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20490" windowHeight="7155" activeTab="9"/>
  </bookViews>
  <sheets>
    <sheet name="2002 A 2006" sheetId="3" r:id="rId1"/>
    <sheet name="2007" sheetId="4" r:id="rId2"/>
    <sheet name="2008" sheetId="5" r:id="rId3"/>
    <sheet name="2009" sheetId="6" r:id="rId4"/>
    <sheet name="2010" sheetId="7" r:id="rId5"/>
    <sheet name="2011-2016" sheetId="8" r:id="rId6"/>
    <sheet name="2015" sheetId="10" r:id="rId7"/>
    <sheet name="2017GESTION" sheetId="9" r:id="rId8"/>
    <sheet name="2018GESTION" sheetId="11" r:id="rId9"/>
    <sheet name="2019 GESTION" sheetId="13" r:id="rId10"/>
  </sheets>
  <definedNames>
    <definedName name="_xlnm.Print_Titles" localSheetId="7">'2017GESTION'!$1:$9</definedName>
    <definedName name="_xlnm.Print_Titles" localSheetId="8">'2018GESTION'!$1:$9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3" l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1" i="10" l="1"/>
  <c r="A12" i="10" s="1"/>
  <c r="A13" i="10" s="1"/>
  <c r="A15" i="10" s="1"/>
  <c r="A79" i="11" l="1"/>
  <c r="A80" i="11" s="1"/>
  <c r="A11" i="11" l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8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G104" i="3" l="1"/>
  <c r="J103" i="3"/>
  <c r="G79" i="3"/>
  <c r="G54" i="3"/>
  <c r="G30" i="3"/>
  <c r="G9" i="3"/>
</calcChain>
</file>

<file path=xl/sharedStrings.xml><?xml version="1.0" encoding="utf-8"?>
<sst xmlns="http://schemas.openxmlformats.org/spreadsheetml/2006/main" count="2550" uniqueCount="586">
  <si>
    <t>Dirección de Tránsito de Bucaramanga</t>
  </si>
  <si>
    <t>FORMATO UNICO DE INVENTARIO DOCUMENTAL</t>
  </si>
  <si>
    <t xml:space="preserve">Código: </t>
  </si>
  <si>
    <t xml:space="preserve">Versión: </t>
  </si>
  <si>
    <t>Fecha: 03/06/2009</t>
  </si>
  <si>
    <t>ENTIDAD PRODUCTORA:            DIRECCION DE TRANSITO DE BUCARAMANGA</t>
  </si>
  <si>
    <t>REGISTRO DE ENTRADA</t>
  </si>
  <si>
    <t>DEPENDENCIA PRODUCTORA:  SECRETARIA  GENERAL( ARCHIVO CENTRAL)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</si>
  <si>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</si>
  <si>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</si>
  <si>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</si>
  <si>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</si>
  <si>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</si>
  <si>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</si>
  <si>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</si>
  <si>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</si>
  <si>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</si>
  <si>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</si>
  <si>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</si>
  <si>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</si>
  <si>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</si>
  <si>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</si>
  <si>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</si>
  <si>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</si>
  <si>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</si>
  <si>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</si>
  <si>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</si>
  <si>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110-18,6</t>
  </si>
  <si>
    <t>PROCESOS</t>
  </si>
  <si>
    <t>110-18,6-136</t>
  </si>
  <si>
    <t>PROCESOS DISCIPLINARIOS 816 Y 820</t>
  </si>
  <si>
    <t>PAPEL</t>
  </si>
  <si>
    <t>BAJO</t>
  </si>
  <si>
    <t xml:space="preserve"> FILA A ESTANTE 1 LADO A BANDEJA 5 CAJA 17</t>
  </si>
  <si>
    <t>PROCESOS DISCIPLINARIOS 822 y 825</t>
  </si>
  <si>
    <t>PROCESOS DISCIPLINARIOS 830 y 839</t>
  </si>
  <si>
    <t>PROCESOS DISCIPLINARIOS 848, 851, 870 y 872</t>
  </si>
  <si>
    <t>PROCESOS DISCIPLINARIOS 874,886,888,891 y 892</t>
  </si>
  <si>
    <t>PROCESOS DISCIPLINARIOS  899, 901, 901a, 903 y 910</t>
  </si>
  <si>
    <t xml:space="preserve"> FILA A ESTANTE 1 LADO A BANDEJA 5 CAJA 18</t>
  </si>
  <si>
    <t>PROCESOS DISCIPLINARIOS 912,914,963,1128-1130,1132-1136</t>
  </si>
  <si>
    <t>PROCESOS DISCIPLINARIOS 1289,1137-1140</t>
  </si>
  <si>
    <t>PROCESOS DISCIPLINARIOS 1141</t>
  </si>
  <si>
    <t>PROCESOS DISCIPLINARIOS 1142</t>
  </si>
  <si>
    <t>PROCESOS DISCIPLINARIOS 1143-1150</t>
  </si>
  <si>
    <t xml:space="preserve"> FILA A ESTANTE 1 LADO A BANDEJA 5 CAJA 19</t>
  </si>
  <si>
    <t>PROCESOS DISCIPLINARIOS 1151-1159,1161-1162</t>
  </si>
  <si>
    <t>PROCESOS DISCIPLINARIOS 1163-1165</t>
  </si>
  <si>
    <t>PROCESOS DISCIPLINARIOS 1166</t>
  </si>
  <si>
    <t>PROCESOS DISCIPLINARIOS 1167-1171,1173-1177</t>
  </si>
  <si>
    <t>Tomo 1173</t>
  </si>
  <si>
    <t>PROCESOS DISCIPLINARIOS 1178-1181,1183-1186</t>
  </si>
  <si>
    <t xml:space="preserve"> FILA A ESTANTE 1 LADO A BANDEJA 5 CAJA 20</t>
  </si>
  <si>
    <t>PROCESOS DISCIPLINARIOS 1187-1192</t>
  </si>
  <si>
    <t>PROCESOS DISCIPLINARIOS 1194-1197</t>
  </si>
  <si>
    <t>PROCESOS DISCIPLINARIOS 1198</t>
  </si>
  <si>
    <t>PROCESOS DISCIPLINARIOS 1199-1206</t>
  </si>
  <si>
    <t>PROCESOS DISCIPLINARIOS 1206-1209,1212,1213</t>
  </si>
  <si>
    <t xml:space="preserve"> FILA A ESTANTE 2 LADO A BANDEJA 1 CAJA 21</t>
  </si>
  <si>
    <t>PROCESOS DISCIPLINARIOS 1214,1215,1217,1217,1218-1222</t>
  </si>
  <si>
    <t>PROCESOS DISCIPLINARIOS 1226-1229,1231-1235</t>
  </si>
  <si>
    <t>PROCESOS DISCIPLINARIOS 1236,1237,1240-1246</t>
  </si>
  <si>
    <t>PROCESOS DISCIPLINARIOS 1247-1252,1254,1255</t>
  </si>
  <si>
    <t>PROCESOS DISCIPLINARIOS 1256-1260</t>
  </si>
  <si>
    <t xml:space="preserve"> FILA A ESTANTE 2 LADO A BANDEJA 1 CAJA 22</t>
  </si>
  <si>
    <t>PROCESOS DISCIPLINARIOS 1261,1261a,1262,1263,1265-1267</t>
  </si>
  <si>
    <t>PROCESOS DISCIPLINARIOS 1268,1270,1271,1274-1278</t>
  </si>
  <si>
    <t>PROCESOS DISCIPLINARIOS 1279-1283</t>
  </si>
  <si>
    <t>PROCESOS DISCIPLINARIOS 1284-1285</t>
  </si>
  <si>
    <t>FILA A ESTANTE 2 LADO A BANDEJA 1 CAJA 23</t>
  </si>
  <si>
    <t>PROCESOS DISCIPLINARIOS 1286-1290,1292-1297</t>
  </si>
  <si>
    <t>PROCESOS DISCIPLINARIOS 1298-1300,1302,1304</t>
  </si>
  <si>
    <t>PROCESOS DISCIPLINARIOS 1306,1308-1315</t>
  </si>
  <si>
    <t>PROCESOS DISCIPLINARIOS 1316,1319,1321,1323-1326,1329</t>
  </si>
  <si>
    <t xml:space="preserve"> FILA A ESTANTE 2 LADO A BANDEJA 1 CAJA 24</t>
  </si>
  <si>
    <t>PROCESOS DISCIPLINARIOS 1330,1333-1336</t>
  </si>
  <si>
    <t>PROCESOS DISCIPLINARIOS 1337-1341</t>
  </si>
  <si>
    <t>PROCESOS DISCIPLINARIOS 1342,1343,138-2200,1344</t>
  </si>
  <si>
    <t>PROCESOS DISCIPLINARIOS 1345-1350</t>
  </si>
  <si>
    <t>PROCESOS DISCIPLINARIOS 1351-1354</t>
  </si>
  <si>
    <t xml:space="preserve"> FILA A ESTANTE 2 LADO A BANDEJA 2 CAJA 25</t>
  </si>
  <si>
    <t>PROCESOS DISCIPLINARIOS 1355,1356,1358-1363</t>
  </si>
  <si>
    <t>PROCESOS DISCIPLINARIOS 1364-1369</t>
  </si>
  <si>
    <t>PROCESOS DISCIPLINARIOS 1370-1372,1374-1375</t>
  </si>
  <si>
    <t>PROCESOS DISCIPLINARIOS 1376,1378-1380</t>
  </si>
  <si>
    <t>PROCESOS DISCIPLINARIOS 1381-1383,1386-1387</t>
  </si>
  <si>
    <t>PROCESOS DISCIPLINARIOS 1388-1390,1392-1398</t>
  </si>
  <si>
    <t>FILA A ESTANTE 2 LADOA BANDEJA 2 CAJA 26</t>
  </si>
  <si>
    <t>PROCESOS DISCIPLINARIOS 1399,1400,1403,1404,1405a,1405b,1406,1407</t>
  </si>
  <si>
    <t>PROCESOS DISCIPLINARIOS 1408,1409,1411-1413</t>
  </si>
  <si>
    <t>PROCESOS DISCIPLINARIOS 1414-1420</t>
  </si>
  <si>
    <t>PROCESOS DISCIPLINARIOS 1422-1425,1429-1432</t>
  </si>
  <si>
    <t>PROCESOS DISCIPLINARIOS 1433,1434,1434-01,1435,1437,1438</t>
  </si>
  <si>
    <t>FILA A ESTANTE 2 LADOA BANDEJA 2 CAJA 27</t>
  </si>
  <si>
    <t>PROCESOS DISCIPLINARIOS 1439,1439a,1440,1441,1443,1444</t>
  </si>
  <si>
    <t>PROCESOS DISCIPLINARIOS 1445-1450,1455=1448</t>
  </si>
  <si>
    <t>PROCESOS DISCIPLINARIOS 1451-1454,1456,1458,1459</t>
  </si>
  <si>
    <t>PROCESOS DISCIPLINARIOS 1460,1461,1464-1468</t>
  </si>
  <si>
    <t>PROCESOS DISCIPLINARIOS 1471-1477,1481,1483</t>
  </si>
  <si>
    <t>FILA A ESTANTE 2 LADOA BANDEJA 2 CAJA 28</t>
  </si>
  <si>
    <t>PROCESOS DISCIPLINARIOS 1484-1491</t>
  </si>
  <si>
    <t>PROCESOS DISCIPLINARIOS 1492-1501</t>
  </si>
  <si>
    <t>PROCESOS DISCIPLINARIOS 1502-1504,1506,1508,1509,1511-1514</t>
  </si>
  <si>
    <t>09/0401</t>
  </si>
  <si>
    <t>PROCESOS DISCIPLINARIOS 1515-1520,1523-1527</t>
  </si>
  <si>
    <t>PROCESOS DISCIPLINARIOS 1529-1535,1538,1540-1544,1547</t>
  </si>
  <si>
    <t>PROCESOS DISCIPLINARIOS 1549-1552</t>
  </si>
  <si>
    <t>FILA A ESTANTE 2 LADO A BANDEJA 3 CAJA 29</t>
  </si>
  <si>
    <t>PROCESOS DISCIPLINARIOS 1553-1555</t>
  </si>
  <si>
    <t>PROCESOS DISCIPLINARIOS 1556-1561</t>
  </si>
  <si>
    <t>PROCESOS DISCIPLINARIOS 1564-1570</t>
  </si>
  <si>
    <t>PROCESOS DISCIPLINARIOS 1571</t>
  </si>
  <si>
    <t>PROCESOS DISCIPLINARIOS 1573-1575,1577-1579</t>
  </si>
  <si>
    <t xml:space="preserve"> FILA A ESTANTE 2 LADO A BANDEJA 3 CAJA 30</t>
  </si>
  <si>
    <t>PROCESOS DISCIPLINARIOS 1580-1585</t>
  </si>
  <si>
    <t>PROCESOS DISCIPLINARIOS 1586,1589-1595</t>
  </si>
  <si>
    <t>PROCESOS DISCIPLINARIOS 1596-1599</t>
  </si>
  <si>
    <t>110.18.1</t>
  </si>
  <si>
    <t>PROCESOS DISCIPLINARIOS 1600-1604,1606-1608</t>
  </si>
  <si>
    <t xml:space="preserve"> FILA A ESTANTE 2 LADO A BANDEJA 2 CAJA 31</t>
  </si>
  <si>
    <t>PROCESOS DISCIPLINARIOS 1609-1612,1613-1616</t>
  </si>
  <si>
    <t>PROCESOS DISCIPLINARIOS 1617-1622</t>
  </si>
  <si>
    <t>PROCESOS DISCIPLINARIOS 1623-1625</t>
  </si>
  <si>
    <t>PROCESOS DISCIPLINARIOS 1626,1627,1629,1631-1633</t>
  </si>
  <si>
    <t>FILA A ESTANTE 2 LADO A BANDEJA 2 CAJA 32</t>
  </si>
  <si>
    <t>PROCESOS DISCIPLINARIOS 1634-1638,1640,1641</t>
  </si>
  <si>
    <t>PROCESOS DISCIPLINARIOS 1642-1652,1654-1656</t>
  </si>
  <si>
    <t>PROCESOS DISCIPLINARIOS 1658-1661</t>
  </si>
  <si>
    <t>PROCESOS DISCIPLINARIOS 1662-1670</t>
  </si>
  <si>
    <t>PROCESOS DISCIPLINARIOS 1672-1678</t>
  </si>
  <si>
    <t>FILA A ESTANTE 2 LADO A BANDEJA 3 CAJA 33</t>
  </si>
  <si>
    <t>PROCESOS DISCIPLINARIOS 1679-1683,1685-1689</t>
  </si>
  <si>
    <t>PROCESOS DISCIPLINARIOS 1691-1695</t>
  </si>
  <si>
    <t>PROCESOS DISCIPLINARIOS 1696-1698</t>
  </si>
  <si>
    <t>PROCESOS DISCIPLINARIOS 1699-1707</t>
  </si>
  <si>
    <t>PROCESOS DISCIPLINARIOS 1708-1711</t>
  </si>
  <si>
    <t xml:space="preserve"> FILA A ESTANTE 2 LADO A BANDEJA 3 CAJA 34</t>
  </si>
  <si>
    <t>PROCESOS DISCIPLINARIOS 1711A -1712</t>
  </si>
  <si>
    <t>PROCESOS DISCIPLINARIOS 1713-1716</t>
  </si>
  <si>
    <t>PROCESOS DISCIPLINARIOS 1717-1721</t>
  </si>
  <si>
    <t>PROCESOS DISCIPLINARIOS 1722-1724,1726,1728-1730</t>
  </si>
  <si>
    <t>PROCESOS DISCIPLINARIOS 1731-1737</t>
  </si>
  <si>
    <t xml:space="preserve"> FILA A ESTANTE 2 LADO A BANDEJA 3 CAJA 35, En el proceso 1731, se presenta como evidencia cinta VHS ( Fila D Lado B Estante 94 Bandeja 2)</t>
  </si>
  <si>
    <t>PROCESOS DISCIPLINARIOS 1738-1740,1743-1747</t>
  </si>
  <si>
    <t>PROCESOS DISCIPLINARIOS 1749-1752,1754-1756,1758-1759</t>
  </si>
  <si>
    <t>PROCESOS DISCIPLINARIOS 1760-1764,1765,1767,1768,1770</t>
  </si>
  <si>
    <t>PROCESOS DISCIPLINARIOS 1772-1774</t>
  </si>
  <si>
    <t>PROCESOS DISCIPLINARIOS 1775-1778,1780-1783</t>
  </si>
  <si>
    <t>EN BUEN ESTADO FILA A ESTANTE 2 LADO A BANDEJA 3 CAJA 36</t>
  </si>
  <si>
    <t>PROCESOS DISCIPLINARIOS 1784-1790</t>
  </si>
  <si>
    <t>PROCESOS DISCIPLINARIOS 1791-1796</t>
  </si>
  <si>
    <t>PROCESOS DISCIPLINARIOS 1797-1799</t>
  </si>
  <si>
    <t>ELIMINAR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</si>
  <si>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</si>
  <si>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</si>
  <si>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</si>
  <si>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</si>
  <si>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</si>
  <si>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Versión: 02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</si>
  <si>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</si>
  <si>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</si>
  <si>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</si>
  <si>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</si>
  <si>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</si>
  <si>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</si>
  <si>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</si>
  <si>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</si>
  <si>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</si>
  <si>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</si>
  <si>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</si>
  <si>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ELABORADO POR:</t>
  </si>
  <si>
    <t>RECIBIDO POR:</t>
  </si>
  <si>
    <t>FIRMA:</t>
  </si>
  <si>
    <t>CARGO</t>
  </si>
  <si>
    <t>LUGAR Y FECHA:</t>
  </si>
  <si>
    <t>(*) NT: Numero de Transferencia</t>
  </si>
  <si>
    <t>CONTROL INTERNO DISCIPLINARIO</t>
  </si>
  <si>
    <t>ORGANIZACIÓN ARCHIVO CENTRAL</t>
  </si>
  <si>
    <t>110-18.6 </t>
  </si>
  <si>
    <t>110-18.6 -136</t>
  </si>
  <si>
    <t>Procesos Disciplinarios</t>
  </si>
  <si>
    <t>FILA D, LADO B, ESTANTE 99</t>
  </si>
  <si>
    <t>ERIKA TATIANA OLARTE RUEDA</t>
  </si>
  <si>
    <t>PROFESIONAL ESPECIALIZADA</t>
  </si>
  <si>
    <t xml:space="preserve">ELIMINAR </t>
  </si>
  <si>
    <t>ROSALBA RAMOS</t>
  </si>
  <si>
    <t>Página 1 de 2</t>
  </si>
  <si>
    <t>Página 2 de 2</t>
  </si>
  <si>
    <t>Código FT-GDOC-003</t>
  </si>
  <si>
    <t>Versión: 04</t>
  </si>
  <si>
    <t>INVENTARIO DE TRANSFERENCIA DOCUMENTAL</t>
  </si>
  <si>
    <t xml:space="preserve">ESTANTE 120 BANDEJA 1 FILA C LADO B </t>
  </si>
  <si>
    <t>Procesos Disciplinarios  2298-2301-2302-2304-2305-2306-2308-2309</t>
  </si>
  <si>
    <t>Procesos Disciplinarios 2310-2312-2314-2315-2316-2317-2318-2319</t>
  </si>
  <si>
    <t>Procesos Disciplinarios 2322-2324-2325-2326-2327-2328-2329</t>
  </si>
  <si>
    <t>Procesos Disciplinarios 2330-2330A-2331-2332-2333-2335-2337</t>
  </si>
  <si>
    <t>Procesos Disciplinarios 2340-2342-2342A-2343-2347-2349-2350-2352-2353-2354</t>
  </si>
  <si>
    <t>Procesos Disciplinarios 2356-2357</t>
  </si>
  <si>
    <t>Procesos Disciplinarios 2359-2363-2364-2365-2367-2369</t>
  </si>
  <si>
    <t xml:space="preserve">Procesos Disciplinarios 2371-2372-2373 </t>
  </si>
  <si>
    <t>Procesos Disciplinarios 2374-2375-2376-2377-2378-2379-2380-2381-2382</t>
  </si>
  <si>
    <t>Procesos Disciplinarios 2383-2385-2386-2387-2393-2395-2396-2397</t>
  </si>
  <si>
    <t>FEBRERO 1 DE 2016</t>
  </si>
  <si>
    <t>Procesos Disciplinarios 2400-2401-2402-2403-2404-2405-2406-2407-2408-2409</t>
  </si>
  <si>
    <t>Procesos Disciplinarios 2410-2411-2412-2416-2417-2418-2419-2420-2421-2422-2424</t>
  </si>
  <si>
    <t>Procesos Disciplinarios 2425-2426-2427-2428-2429-2430-2432-2433-2434-2435-2436-2437</t>
  </si>
  <si>
    <t>Procesos Disciplinarios 2438-2439-2440</t>
  </si>
  <si>
    <t>Procesos Disciplinarios 2441-2442-2444-2446</t>
  </si>
  <si>
    <t>Procesos Disciplinarios 2448 Parte 1</t>
  </si>
  <si>
    <t>Procesos Disciplinarios 2448-2451-2452-2453-2454-2455-2456-2457</t>
  </si>
  <si>
    <t>Procesos Disciplinarios 2458-2461-2462</t>
  </si>
  <si>
    <t>Procesos Disciplinarios 2464-2469-2470-2471-2472-2477-2487-2489-2498-2617</t>
  </si>
  <si>
    <t>Procesos Disciplinarios 1802-1848-1968-1970-1972-1973-1974-1975-1976</t>
  </si>
  <si>
    <t>El proceso 1802 (4 folios) y el proceso 1848 (58 folios) fueron encontrados con posterioridad a la transferencia anterior.</t>
  </si>
  <si>
    <t>Procesos Disciplinarios 1977-1978-1979-1980-1981-1983-1984-1985-1986</t>
  </si>
  <si>
    <t xml:space="preserve">ESTANTE 117 BANDEJA 3 FILA E LADO B </t>
  </si>
  <si>
    <t>Procesos Disciplinarios 1987-1988-1989-1991-1992-1993-1997-1998</t>
  </si>
  <si>
    <t>Procesos Disciplinarios 1999-2000-2002-2003-2005-2006</t>
  </si>
  <si>
    <t>Procesos Disciplinarios 2007-2008-2009-2010-2011-2013-2014-2015-2017</t>
  </si>
  <si>
    <t>Procesos Disciplinarios 2018-2019-2021-2025-2026</t>
  </si>
  <si>
    <t>Procesos Disciplinarios 2027-2028-2030-2031-2032-2034-2036</t>
  </si>
  <si>
    <t>Procesos Disciplinarios 2038-2040-2041-2042-2043</t>
  </si>
  <si>
    <t>Procesos Disciplinarios 2044-2045-2046-2048-2049-2050</t>
  </si>
  <si>
    <t>Procesos Disciplinarios 2051-2052-2053-2054</t>
  </si>
  <si>
    <t>Procesos Disciplinarios 2055-2056-2057-2058-2059</t>
  </si>
  <si>
    <t xml:space="preserve">BANDEJA 4 ESTANTE 117 FILA E LADO B </t>
  </si>
  <si>
    <t>Procesos Disciplinarios 2060-2061-2063</t>
  </si>
  <si>
    <t>Procesos Disciplinarios 2065-2066-2067-2068-2069-2070</t>
  </si>
  <si>
    <t>Procesos Disciplinarios 2071-2073-2074-2075-2076-2078</t>
  </si>
  <si>
    <t>Procesos Disciplinarios 2079-2080-2081-2083-2086-2087</t>
  </si>
  <si>
    <t>ENERO 23 DE 2015</t>
  </si>
  <si>
    <t xml:space="preserve">Procesos Disciplinarios 2089-2090-2091-2092-2093 </t>
  </si>
  <si>
    <t xml:space="preserve">ESTANTE 117 BANDEJA 4 FILA E LADO B </t>
  </si>
  <si>
    <t>Procesos Disciplinarios 2094-2095-2096-2098-2099</t>
  </si>
  <si>
    <t>Procesos Disciplinarios 2100-2101-2102-2103-2104</t>
  </si>
  <si>
    <t>Procesos Disciplinarios 2105-2107-2108-2109-2110</t>
  </si>
  <si>
    <t>Procesos Disciplinarios 2111-2113-2114</t>
  </si>
  <si>
    <t>Procesos Disciplinarios 2115-2116-2117-2118</t>
  </si>
  <si>
    <t>Procesos Disciplinarios 2119-2120-2121-2122-2123</t>
  </si>
  <si>
    <t>Procesos Disciplinarios 2124-2125-2126-2127-2128-2129</t>
  </si>
  <si>
    <t>Procesos Disciplinarios 2130-2131-2132-2133-2135</t>
  </si>
  <si>
    <t>Procesos Disciplinarios 2136- 2137-2138-2139-2140-2141-2142</t>
  </si>
  <si>
    <t>Procesos Disciplinarios 2143-2144-2145</t>
  </si>
  <si>
    <t>Procesos Disciplinarios 2146</t>
  </si>
  <si>
    <t>Procesos Disciplinarios 2148-2149-2150-2151</t>
  </si>
  <si>
    <t>Procesos Disciplinarios 2153-2154-2155-2156-2157-2158</t>
  </si>
  <si>
    <t>Procesos Disciplinarios 2159-2160-2161-2162-2163</t>
  </si>
  <si>
    <t>Procesos Disciplinarios 2164-2165-2166-2167-2168</t>
  </si>
  <si>
    <t>BANDEJA 5 FILA E LADO B ESTANTE 117</t>
  </si>
  <si>
    <t>Procesos Disciplinarios 2169-2170-2171-2172-2173-2174-2175</t>
  </si>
  <si>
    <t>Procesos Disciplinarios 2175</t>
  </si>
  <si>
    <t xml:space="preserve">ESTANTE 117 BANDEJA 5 LADO B FILA E </t>
  </si>
  <si>
    <t>Procesos Disciplinarios 2175-2176-2177</t>
  </si>
  <si>
    <t>Procesos Disciplinarios 2178-2179-2180-2181-2182</t>
  </si>
  <si>
    <t>Procesos Disciplinarios 2183-2184-2185-2186-2187</t>
  </si>
  <si>
    <t>Procesos Disciplinarios 2188-2189</t>
  </si>
  <si>
    <t>Procesos Disciplinarios 2190</t>
  </si>
  <si>
    <t xml:space="preserve">eliminar </t>
  </si>
  <si>
    <t>Procesos Disciplinarios 2191-2192-2193-2194-2195-2196-2197-2198</t>
  </si>
  <si>
    <t>Procesos Disciplinarios 2199-2201-2202-2203</t>
  </si>
  <si>
    <t>Procesos Disciplinarios 2204-2205-2206-2207-2208</t>
  </si>
  <si>
    <t>Procesos Disciplinarios 2209-2210</t>
  </si>
  <si>
    <t>2103/2007</t>
  </si>
  <si>
    <t>Procesos Disciplinarios 2211-2212</t>
  </si>
  <si>
    <t>Procesos Disciplinarios 2214-2215</t>
  </si>
  <si>
    <t>Procesos Disciplinarios 2217-2220-2221-2222-2223-2224-2225</t>
  </si>
  <si>
    <t>Procesos Disciplinarios 2226-2227-2228-2229-2230-2231-2232</t>
  </si>
  <si>
    <t>Procesos Disciplinarios 2233-2234-2235-2236-2237</t>
  </si>
  <si>
    <t>BANDEJA 1 FILA E LADO B ESTANTE 118</t>
  </si>
  <si>
    <t>Procesos Disciplinarios 2238-2239-2240-2242-2243-2244-2245</t>
  </si>
  <si>
    <t>Procesos Disciplinarios 2246-2247-2248-2249-2250</t>
  </si>
  <si>
    <t>Procesos Disciplinarios 2251-2252-2253-2254-2255-2256</t>
  </si>
  <si>
    <t>Procesos Disciplinarios 2257-2258-2259-2260-2260A-2261-2262-2263</t>
  </si>
  <si>
    <t>ESTANTE 118 FILA E LADO B BANDEJA 1</t>
  </si>
  <si>
    <t>Procesos Disciplinarios 2264-2265-2266-2267-2268</t>
  </si>
  <si>
    <t>Procesos Disciplinarios 2269-2270-2271-2272-2273-2274-2275</t>
  </si>
  <si>
    <t>Procesos Disciplinarios 2276-2277-2278-2279-2280-2281-2282-2283-2284</t>
  </si>
  <si>
    <t>Procesos Disciplinarios 2285-2286-2288-2289-2290-2291</t>
  </si>
  <si>
    <t>Procesos Disciplinarios 2293-2295-2296-2297-2362</t>
  </si>
  <si>
    <t xml:space="preserve">Serie
114-18.2-128
</t>
  </si>
  <si>
    <t>Versión: 05</t>
  </si>
  <si>
    <t>Objeto del Inventario</t>
  </si>
  <si>
    <t>Inventario documental con corte al__________________________de 2015,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</si>
  <si>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</si>
  <si>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</si>
  <si>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</si>
  <si>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</si>
  <si>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</si>
  <si>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</si>
  <si>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</si>
  <si>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110-18.6-136</t>
  </si>
  <si>
    <t>Rad:2484-2485-2486-2488-2490-2491-2492-2495-2500</t>
  </si>
  <si>
    <t>Rad:2501-2503-2506-2506Bis-2507-2507A-2509</t>
  </si>
  <si>
    <t>Rad:2510-2511Y2513-2512-2514-2515-2517</t>
  </si>
  <si>
    <t>Rad:2518-2519-2523-2525-2526-2527</t>
  </si>
  <si>
    <t>2527-Sobre de manila con caseth</t>
  </si>
  <si>
    <t>Rad:2528-2530-2531-2532-2533-2535-2536-2539</t>
  </si>
  <si>
    <t xml:space="preserve">FILA A LADO A ESTANTE 129 BANDEJA SUPERIOR </t>
  </si>
  <si>
    <t>Rad:2541-2542-2543-2544-2545-2546-2547</t>
  </si>
  <si>
    <t>Rad:2548-2549-2550-2551-2552-2553-2554-2555-2557</t>
  </si>
  <si>
    <t>Rad:2558-2559-2560-2561-2562-2563A-2565-2572</t>
  </si>
  <si>
    <t>Rad:2575-2578-2579-2580-2583-2584-2586-2588</t>
  </si>
  <si>
    <t>Rad:2589-2590-2591-2592-2593-2594-2596-2597-2598</t>
  </si>
  <si>
    <t>Rad:2599-2601-2606-2607-2609-2610</t>
  </si>
  <si>
    <t>Rad:2612-2613-2614-2615-2616-2618-2619-2620-2621-2622-2623</t>
  </si>
  <si>
    <t>14/010/2009</t>
  </si>
  <si>
    <t>Rad:2625</t>
  </si>
  <si>
    <t>Rad:2626-2627-2628-2629-2630</t>
  </si>
  <si>
    <t>Rad:2631-2632-2634-2635-2637-2638-2639</t>
  </si>
  <si>
    <t>Entregado por</t>
  </si>
  <si>
    <t>Sergio Felipe Morales Montoya</t>
  </si>
  <si>
    <t>Revisado por</t>
  </si>
  <si>
    <t>Recibido por:</t>
  </si>
  <si>
    <t>Cargo</t>
  </si>
  <si>
    <t>Cargo:</t>
  </si>
  <si>
    <t>Firma</t>
  </si>
  <si>
    <t>Lugar y fecha</t>
  </si>
  <si>
    <t>Rad:2641-2642-2643-2644-2645-2646-2647-2648</t>
  </si>
  <si>
    <t xml:space="preserve">FILA A LADO A ESTANTE 128  BANDEJA SUPERIOR </t>
  </si>
  <si>
    <t>Rad:2649-2653-2655-2657-2658-2658A-2660</t>
  </si>
  <si>
    <t>Rad:2661-2662-2662A-2664-2665-2666-2667</t>
  </si>
  <si>
    <t>Rad:2668-2670-2672-2674-2675-2679Y2678A-2680-2681</t>
  </si>
  <si>
    <t>Rad:2683-2685-2686-2687</t>
  </si>
  <si>
    <t>Rad:2688-2690-2717-2718-2719-2720-2721-2722-2723-2725-2726</t>
  </si>
  <si>
    <t>Rad:2727-2728-2729-2730-2731</t>
  </si>
  <si>
    <t>Rad:2732-2733-2735-2736-2737-2238-2740-2742</t>
  </si>
  <si>
    <t>Rad:2743-2744-2745-2746-2747-2749-2751-2753-2754</t>
  </si>
  <si>
    <t>Rad:2755-2756-2757-2758-2760-2761-2763-2764-2767</t>
  </si>
  <si>
    <t>Rad:2769-2771-2773-2777-2779-2781-2783-2785-2787-2789-2791</t>
  </si>
  <si>
    <t>Rad:2793-2795-2799-2801-2802-2803</t>
  </si>
  <si>
    <t>Rad:2804</t>
  </si>
  <si>
    <t>Rad:2804A-2805-2809-2811-2815-2819-2823-2825</t>
  </si>
  <si>
    <t>Rad:2827-2829-2831-2833-2835-2837-2838-2840-2841</t>
  </si>
  <si>
    <t xml:space="preserve">ROSALBA RAMOS </t>
  </si>
  <si>
    <t>Rad:2843-2844-2847-2848-2849</t>
  </si>
  <si>
    <t>ESTANTE 128</t>
  </si>
  <si>
    <t>Rad:2850-2853-2854-2860-2862-2864-2865-2866-2867-2869</t>
  </si>
  <si>
    <t>Rad:2870-2872-2873-2874-2875-2876-2877-2882-2888</t>
  </si>
  <si>
    <t xml:space="preserve">FILA B LADO A ESTANTE 124 BANDEJA SUPERIOR </t>
  </si>
  <si>
    <t>Rad:2922-2964-2985-2989-2999-3004-3035-3074-2468-2423</t>
  </si>
  <si>
    <t>Rad:2640-2762-2650-2669-2663-2595</t>
  </si>
  <si>
    <t>Rad:2567-2524-2563-2797-2673-2671-2497</t>
  </si>
  <si>
    <t>Rad: 2493-2813-2752-2556</t>
  </si>
  <si>
    <t>PROCESO GESTIÓN ADMINISTRATIVA</t>
  </si>
  <si>
    <t>Código FT-GDAM-022</t>
  </si>
  <si>
    <t>Versión: 01</t>
  </si>
  <si>
    <t xml:space="preserve">SECRETARIA GENERAÑ </t>
  </si>
  <si>
    <t xml:space="preserve">TRANSFERENCIA </t>
  </si>
  <si>
    <t>Inventario documental con corte desde 1998 a 2001, para entrega  de archivo en concordancia con el artículo de la Ley 594 de 2000</t>
  </si>
  <si>
    <t xml:space="preserve">Manual de Funciones </t>
  </si>
  <si>
    <t xml:space="preserve">Manual de funciones </t>
  </si>
  <si>
    <t>FILA C LADO B ESTANTE 120</t>
  </si>
  <si>
    <t>Manual de procedimiento de presupuesto</t>
  </si>
  <si>
    <t>Estudio de modernizacion</t>
  </si>
  <si>
    <t>Angie Julieth Rueda</t>
  </si>
  <si>
    <t xml:space="preserve">Barbara Carvajal </t>
  </si>
  <si>
    <t>Auxiliar Administrativo</t>
  </si>
  <si>
    <t>Porfesional Universitario</t>
  </si>
  <si>
    <t>bucaramanga 26 de mayo de 2017</t>
  </si>
  <si>
    <t xml:space="preserve">SECRETARIA GENERAL </t>
  </si>
  <si>
    <t>Inventario documental con corte de enero de 2016 hasta diciembre de 2017, para entrega  de archivo en concordancia con el artículo de la Ley 594 de 2000</t>
  </si>
  <si>
    <t>110-1.0-08</t>
  </si>
  <si>
    <t>ACTAS DE CONSEJO DIRECTIVO 001 A LA 032</t>
  </si>
  <si>
    <t>ACTAS DE CONSEJO DIRECTIVO 033 A LA 058</t>
  </si>
  <si>
    <t>ACTAS DE CONSEJO DIRECTIVO 059 A LA 090</t>
  </si>
  <si>
    <t>ACTAS DE CONSEJO DIRECTIVO 091 A LA 123</t>
  </si>
  <si>
    <t>ACTAS DE CONSEJO DIRECTIVO 124 A LA 146</t>
  </si>
  <si>
    <t>ACTAS DE CONSEJO DIRECTIVO 147 A LA 193</t>
  </si>
  <si>
    <t>ACTAS DE CONSEJO DIRECTIVO 194 A LA 215</t>
  </si>
  <si>
    <t>ACTAS DE CONSEJO DIRECTIVO 216 A LA 225</t>
  </si>
  <si>
    <t>ACTAS DE CONSEJO DIRECTIVO 226 A LA 230</t>
  </si>
  <si>
    <t>ACTAS DE CONSEJO DIRECTIVO 231 A LA 234</t>
  </si>
  <si>
    <t>ACTAS DE CONSEJO DIRECTIVO 235 A LA 241</t>
  </si>
  <si>
    <t>ACTAS DE CONSEJO DIRECTIVO 242 A LA 249</t>
  </si>
  <si>
    <t>ACUERDOS 001-007</t>
  </si>
  <si>
    <t>ACTAS DE CONSEJO DIRECTIVO 250 A LA 256</t>
  </si>
  <si>
    <t>ACTAS DE CONSEJO DIRECTIVO 257 A LA 267</t>
  </si>
  <si>
    <t>ACTAS DE CONSEJO DIRECTIVO 268 A LA 273</t>
  </si>
  <si>
    <t>ACTAS DE CONSEJO DIRECTIVO 274 A LA 279</t>
  </si>
  <si>
    <t>ACTAS DE CONSEJO DIRECTIVO 280 A LA 285</t>
  </si>
  <si>
    <t>ACTAS DE CONSEJO DIRECTIVO 286 A LA 291</t>
  </si>
  <si>
    <t>ACTAS DE CONSEJO DIRECTIVO 292 A LA 296</t>
  </si>
  <si>
    <t>MEDIA</t>
  </si>
  <si>
    <t>ACTAS DE CONSEJO DIRECTIVO 297 A LA 300</t>
  </si>
  <si>
    <t>ACTAS DE CONSEJO DIRECTIVO 301 A LA 304</t>
  </si>
  <si>
    <t>ACTAS DE CONSEJO DIRECTIVO 305 A LA 306</t>
  </si>
  <si>
    <t>ACTAS DE CONSEJO DIRECTIVO 307 A LA 308</t>
  </si>
  <si>
    <t>ACTAS DE CONSEJO DIRECTIVO 309 A LA 310</t>
  </si>
  <si>
    <t>ACTAS DE CONSEJO DIRECTIVO 311 A LA 313</t>
  </si>
  <si>
    <t>ACTAS DE CONSEJO DIRECTIVO 314 A LA 317</t>
  </si>
  <si>
    <t>ACTAS DE CONSEJO DIRECTIVO 318 A LA 323</t>
  </si>
  <si>
    <t>ACTA 318 FALTA ACUERDO 03 - ACTA 320 FALTA ACUERDO 06 - ACTA 323 SIN ANEXOS</t>
  </si>
  <si>
    <t>ACTAS DE COMITÉ DIRECTIVO 324 A LA 327</t>
  </si>
  <si>
    <t>ACTA 325 SIN ACUERDOS</t>
  </si>
  <si>
    <t>ACTAS DE COMITÉ DIRECTIVO 328 A LA 330</t>
  </si>
  <si>
    <t>ACTAS DE COMITÉ DIRECTIVO 331 A LA332</t>
  </si>
  <si>
    <t>ACTAS DE COMITÉ DIRECTIVO 333 A LA335</t>
  </si>
  <si>
    <t>ACTAS DE COMITÉ DIRECTIVO 336 A LA 337</t>
  </si>
  <si>
    <t>ACTAS DE COMITÉ DIRECTIVO 338 A LA 340</t>
  </si>
  <si>
    <t>ACTA 339 FALTA ACUERDO 05</t>
  </si>
  <si>
    <t>ACTAS DE COMITÉ DIRECTIVO 341 A LA 345</t>
  </si>
  <si>
    <t>ACTAS DE COMITÉ DIRECTIVO 01 A LA 03</t>
  </si>
  <si>
    <t>ACTAS DE COMITÉ DIRECTIVO 04 - 06- 07</t>
  </si>
  <si>
    <t xml:space="preserve"> </t>
  </si>
  <si>
    <t xml:space="preserve">ACTAS </t>
  </si>
  <si>
    <t>MEDIANTE MEMORANDO 153-2017, la Subdireccion financiera allego el acta 05, y proyectos de acuerdo del 13 al 18</t>
  </si>
  <si>
    <t>ACTAS DE COMITÉ DIRECTIVO 01 A LA 05</t>
  </si>
  <si>
    <t>ACTAS DE COMITÉ DIRECTIVO 06 A LA 08</t>
  </si>
  <si>
    <t>ACTAS DE COMITÉ DIRECTIVO 01 A LA 04</t>
  </si>
  <si>
    <t>ACTA 01 FALTA ACUERDO 03 - ACTA 04 FALTA ACUERDO 11</t>
  </si>
  <si>
    <t>ACTAS DE COMITÉ DIRECTIVO 05 A LA 06</t>
  </si>
  <si>
    <t>ACUERDO 13 SIN ANEXOS</t>
  </si>
  <si>
    <t>ACTAS DE COMITÉ DIRECTIVO 01 A LA 06</t>
  </si>
  <si>
    <t>ACTA 06 SIN ACUERDO</t>
  </si>
  <si>
    <t>ACTAS DE COMITÉ DIRECTIVO 07 A LA 09</t>
  </si>
  <si>
    <t>ACTAS DE COMITÉ DIRECTIVO 09</t>
  </si>
  <si>
    <t>ACTAS DE COMITÉ DIRECTIVO 10 A LA 11</t>
  </si>
  <si>
    <t>ACUERDOS 01 - 02</t>
  </si>
  <si>
    <t>ACUERDOS 01 - 02 - 03 - 04 - 05 - 06 - 07 - 08 - 09 - 10 - 11</t>
  </si>
  <si>
    <t>ACUERDOS 07 - 08</t>
  </si>
  <si>
    <t>ACUERDO 15</t>
  </si>
  <si>
    <t>ACTA DE COMITÉ DIRECTIVO 01 A LA 08</t>
  </si>
  <si>
    <t>ACTA COMITÉ DIRECTIVO 09</t>
  </si>
  <si>
    <t>110-1.0-0.7</t>
  </si>
  <si>
    <t>ACTAS DE REUNIONES DE TRABAJO</t>
  </si>
  <si>
    <t>NO SE ELABORARON</t>
  </si>
  <si>
    <t>110-3.2-169</t>
  </si>
  <si>
    <t>CERTIFICACIONES DE ANTECEDENTES DISCIPLINARIOS</t>
  </si>
  <si>
    <t xml:space="preserve">PROCESOS DISCIPLINARIOS: 3665/16,3666/16,3667/16,3668/16,3669/16,3670/16,3671/16,3672/16,3673/16,3674/16,3675/16,3676/16,3677/16,3678/16,3679/16,3680/16,3681/16,3681/16,3682/16,3683/16,3684/16,3685/16,3686/16,3687/16,3688/16,3689/16,3690/16,3691/16,3692/16,3693/16,3694/16,3695/16,3696/16,3697/16,3698/16,3699/16,3700/16,3701/16,3702/16,3703/16,3704/16,3705/16,3706/16,3707/16,3708/16,3709/163710/16,3711/16,3712/16,3713/16,3714/16,3715/16,3716/16,3717/16,3718/16,3719/16,3720/16,3721/16,3722/16,3723/16,3724/16,3725/16,3726/16,3727/16,3728/16,3729/16,3730/16,3731/16,3732/16,3733/16,3734/16,3735/16,3736/16,3737/16,3738/16,3739/16,3740/16,3741/16,3742/16,3743/16,3744/16,3745/16,3746/16,3747/16,3748/16,3749/16,3750/16,3751/16,3752/16,3753/16,3754/16,3755/16,3756/16,3757/16,3758/16,3759/16,3760/16,3761/16,3762/16,3763/16,3764/16,3765/16,3766/16,3767/16,3768/16,3769/16,3770/16,3771/16,3772/16,3773/16,3774/16,3775/16,3776/16,3777/16,3778/16,3779/16,3780/16,3781/16,3782/16,3783/16,3784/16,3785/16,3786/16,3787/16,3788/16,3789/16,3790/16,3791/16,3792/16,3793/16,3794/16,3795/16,3796/16,3797/16,3798/16,3799/16,3800/16,3801/16,3802/16,3803/16,3804/16,3805/16,3806/16,3807/16,3808/16,3809/16,3810/16,3811/16,3812/16,3813/16,3814/16,3815/16,3816/16,3817/16,3818/16,3819/16,3820/16,3821/16,3822/16,3823/16,3824/16,3825/16,3826/16,3827/16,3828/16,3829/16,3830/16,3831/16,3832/16,3833/16,3834/16,3835/16,3836/16,3837/16,3838/16,3839/16,3840/16,3841/16,3842/16,3843/16,3844/16,3845/16,3846/16,3847/16,3848/16,3849/16,3850/16,3851/16,3852/16,3853/16,3854/16,3855/16,3856/16,3857/16,3858/16,3859/16,3860/16,3861/16,3862/16,3863/16,3864/16,3865/16,3866/17,3867/17,3868/17,3869/17,3870/17,3871/17,3872/17,3873/17,3874/17,3875/17,3876/17,3877/17,3878/17,3879/17,3880/17,3881/17,3882/17,3883/17,3884/17,3885/17,3886/17,3887/17,3888/17,3889/17,3890/17,3891/17,3892/17,3893/17,3894/17,3895/17,3896/17,3897/17,3898/17,3899/17,3900/17,3901/17,3902/17,3903/17,3904/17,3905/17,3906/17,3907/17,3908/17,3909/17,3910/17,3911/17,3912/17,3913/17,3914/17,3915/17,3916/17,3917/17,3918/17,3919/17,3920/17,3921/17,3922/17,3923/17,3924/17,3925/17,3926/17,3927/17,3928/17,3929/17,3930/17,3931/17,3932/17,3933/17,3934/17,3935/17,3936/17,3937/17,3938/17,3939/17,3940/17,3941/17,3942/17,3943/17,3944/17,3945/17,3946/17,3947/17,3948/17,3949/17,3950/17,3951/17,3952/17,3953/17,3954/17,3955/17,3956/17,3957/17,3958/17,3959/17,3960/17,3961/17,3962/17,3963/17,3964/17,3965/17,3966/17,3967/17,3968/17,3969/17,3970/17,3971/17,3972/17,3973/17,3974/17,3975/17,3976/17,3977/17,3978/17,3979/17,3980/17,3981/17,3982/17,3983/17,3984/17,3985/17,3986/17,3987/17,3988/17,3989/17,3990/17,3991/17,3992/17,3993/17,3994/17,3995/17,3996/17,3997/17,3998/17,3999/17,4000/17,4001/17,4002/17,4003/17,4004/17,4005/17,4006/17,4007/17,4008/17,4009/17,4010/17,4011/17,4012/17,4013/17,4014/17,4015/17,4016/17,4017/17,4018/17,4019/17,4020/17,4021/17,4022/17,4023/17,4024/17,4025/17,4026/17,4027/17,4028/17,4029/17,4030/17,4031/17,4032/17,4033/17,4034/17,4035/17,4036/17,4037/17,4038/17,4039/17,4040/17,4041/17,4042/17,4043/17,4044/17.
</t>
  </si>
  <si>
    <t>110-9.0-64</t>
  </si>
  <si>
    <t xml:space="preserve">INFORMES DE GESTION </t>
  </si>
  <si>
    <t>3CQ5024BJT</t>
  </si>
  <si>
    <t>110-9.0-65</t>
  </si>
  <si>
    <t xml:space="preserve">INFORME PLAN DE ACCION </t>
  </si>
  <si>
    <t>110-1.0-01</t>
  </si>
  <si>
    <t>ACTAS COMITÉ DISICPLINARIO  ( 2013  DEL 1 AL 2 )   (2014 DEL DEL 1 AL 11)  (2015 1 AL 10)   (2016  1)  (2017 2 AL 4)</t>
  </si>
  <si>
    <t xml:space="preserve">2014:  falta la 09,                                         2016:  las restantes se las llevo la Funcionaria Erika Tatiana Olarte Rueda. Del año                                                  2017: falta 01 </t>
  </si>
  <si>
    <t>ACTAS DE CONSEJO  DIRECTIVO 324 A LA 327</t>
  </si>
  <si>
    <t>ACTAS DE CONSEJO DIRECTIVO 328 A LA 330</t>
  </si>
  <si>
    <t>ACTAS DE CONSEJO  DIRECTIVO 331 A LA332</t>
  </si>
  <si>
    <t>ACTAS DE CONSEJO  DIRECTIVO 333 A LA335</t>
  </si>
  <si>
    <t>ACTAS DE CONSEJO  DIRECTIVO 336 A LA 337</t>
  </si>
  <si>
    <t>ACTAS DE CONSEJO  DIRECTIVO 338 A LA 340</t>
  </si>
  <si>
    <t>ACTAS DE CONSEJO  DIRECTIVO 341 A LA 345</t>
  </si>
  <si>
    <t>ACTAS DE CONSEJO  DIRECTIVO 01 A LA 03</t>
  </si>
  <si>
    <t>ACTAS DE CONSEJO DIRECTIVO 04 - 06- 07</t>
  </si>
  <si>
    <t>ACTAS DE CONSEJO DIRECTIVO 01 A LA 05</t>
  </si>
  <si>
    <t>ACTAS DE CONSEJO  DIRECTIVO 06 A LA 08</t>
  </si>
  <si>
    <t>ACTAS DE CONSEJO  DIRECTIVO 01 A LA 04</t>
  </si>
  <si>
    <t>ACTAS DE CONSEJO  DIRECTIVO 05 A LA 06</t>
  </si>
  <si>
    <t>ACTAS DE CONSEJO  DIRECTIVO 01 A LA 06</t>
  </si>
  <si>
    <t>ACTAS DE CONSEJO DIRECTIVO 07 A LA 09</t>
  </si>
  <si>
    <t>ACTAS DE CONSEJO DIRECTIVO 09</t>
  </si>
  <si>
    <t>ACTAS DE CONSEJO DIRECTIVO 10 A LA 11</t>
  </si>
  <si>
    <t>ACTA DE CONSEJO DIRECTIVO 2017  01 A LA 08</t>
  </si>
  <si>
    <t>ACTA CONSEJO DIRECTIVO 2017 09 A LA 12</t>
  </si>
  <si>
    <t>ACTA DE CONSEJO DIRECTIVO  2017 13 A LA 16</t>
  </si>
  <si>
    <t>ACTA DE CONSEJO DIRECTIVO  2018  01  A  LA….</t>
  </si>
  <si>
    <t>PROCESOS DISCIPLINARIOS 2879,2880,2881,2883,2887,2889</t>
  </si>
  <si>
    <t>DE ACUERDO A LA FECHA DE CIERRE DEL PROCESO NO SE PUEDEN AUN TRANSFERIR AL ARCHIVO CENTRAL</t>
  </si>
  <si>
    <t>PROCESOS DISCIPLINARIOS  2890</t>
  </si>
  <si>
    <t>PROCESOS DISCIPLINARIOS  2891</t>
  </si>
  <si>
    <t>12/010/2016</t>
  </si>
  <si>
    <t>PROCESOS DISCIPLINARIOS  2892,2894,2895,2896,2897,2897,2900,2901</t>
  </si>
  <si>
    <t xml:space="preserve">PROCESOS DISCIPLINARIOS: 3631,3569,3665/16,3666/16,3667/16,3668/16,3669/16,3670/16,3671/16,3672/16,3673/16,3674/16,3675/16,3676/16,3677/16,3678/16,3679/16,3680/16,3681/16,3681/16,3682/16,3683/16,3684/16,3685/16,3686/16,3687/16,3688/16,3689/16,3690/16,3691/16,3692/16,3693/16,3694/16,3695/16,3696/16,3697/16,3698/16,3699/16,3700/16,3701/16,3702/16,3703/16,3704/16,3705/16,3706/16,3707/16,3708/16,3709/163710/16,3711/16,3712/16,3713/16,3714/16,3715/16,3716/16,3717/16,3718/16,3719/16,3720/16,3721/16,3722/16,3723/16,3724/16,3725/16,3726/16,3727/16,3728/16,3729/16,3730/16,3731/16,3732/16,3733/16,3734/16,3735/16,3736/16,3737/16,3738/16,3739/16,3740/16,3741/16,3742/16,3743/16,3744/16,3745/16,3746/16,3747/16,3748/16,3749/16,3750/16,3751/16,3752/16,3753/16,3754/16,3755/16,3756/16,3757/16,3758/16,3759/16,3760/16,3761/16,3762/16,3763/16,3764/16,3765/16,3766/16,3767/16,3768/16,3769/16,3770/16,3771/16,3772/16,3773/16,3774/16,3775/16,3776/16,3777/16,3778/16,3779/16,3780/16,3781/16,3782/16,3783/16,3784/16,3785/16,3786/16,3787/16,3788/16,3789/16,3790/16,3791/16,3792/16,3793/16,3794/16,3795/16,3796/16,3797/16,3798/16,3799/16,3800/16,3802/16,3803/16,3804/16,3805/16,3806/16,3807/16,3808/16,3809/16,3810/16,3811/16,3812/16,3813/16,3814/16,3815/16,3816/16,3817/16,3818/16,3819/16,3820/16,3821/16,3822/16,3823/16,3824/16,3825/16,3826/16,3827/16,3829/16,3830/16,3831/16,3832/16,3833/16,3834/16,3835/16,3836/16,3837/16,3838/16,3839/16,3840/16,3841/16,3842/16,3843/16,3846/16,3848/16,3851/16,3852/16,3853/16,3855/16,3856/16,3860/16,3861/16,3864/16,3865/16,3866/17,3867/17,3868/17,3869/17,3870/17,3871/17,3872/17,3873/17,3874/17,3875/17,3876/17,3877/17,3878/17,3879/17,3880/17,3881/17,3882/17,3883/17,3884/17,3885/17,3886/17,3887/17,3888/17,3889/17,3890/17,3891/17,3892/17,3893/17,3894/17,3895/17,3896/17,3897/17,3898/17,3899/17,3900/17,3901/17,3902/17,3903/17,3904/17,3905/17,3906/17,3907/17,3908/17,3909/17,3910/17,3911/17,3912/17,3913/17,3914/17,3915/17,3916/17,3917/17,3918/17,3919/17,3920/17,3921/17,3922/17,3923/17,3924/17,3925/17,3926/17,3927/17,3928/17,3929/17,3930/17,3931/17,3932/17,3933/17,3934/17,3935/17,3936/17,3938/17,3939/17,3940/17,3941/17,3942/17,3943/17,3944/17,3945/17,3946/17,3947/17,3948/17,3949/17,3950/17,3951/17,3952/17,3953/17,3954/17,3956/17,3958/17,3960/17,3962/17,3964/17,3966/17,3967/17,3968/17,3971/17,3974/17,3977/17,3978/17,3979/17,3980/17,3981/17,3982/17,3983/17,3984/17,3992/17,3993/17,3994/17,3995/17,3996/17,3997/17,3998/17,3999/17,4000/17,4001/17,4002/17,4003/17,4004/17,4005/17,4006/17,4007/17,4008/17,4009/17,4010/17,4011/17,4012/17,4013/17,4014/17,4015/17,4016/17,4017/17,4018/17,4019/17,4020/17,4021/17,4022/17,4023/17,4024/17,4025/17,4026/17,4027/17,4028/17,4029/17,4030/17,4031/17,4032/17,4033/17,4034/17,4035/17,4036/17,4037/17,4038/17,4039/17,4040/17,4041/17,4042/17,4043/17,4044/17.
</t>
  </si>
  <si>
    <t>ARCHIVADOR CUATRO GABETAS METALICO Y DE MADERA</t>
  </si>
  <si>
    <t>NO SE ENCONTRO EVIDENCIA DE ARCHIVO FISICO NO DIGITAL DE INFORMES DE GESTION ANTERIORES  A 2015</t>
  </si>
  <si>
    <t xml:space="preserve">ACTAS COMITÉ DISICPLINARIO   2013,2014,2015,2016 ,2017 </t>
  </si>
  <si>
    <t>110-9,0-62</t>
  </si>
  <si>
    <t>INFORMES A ENTES DE CONTROL Y ORGANISMOS JUDICIALES</t>
  </si>
  <si>
    <t>No se necontraron archivos ni fisicos no digitales en la dependencia</t>
  </si>
  <si>
    <t>110-9,1-186</t>
  </si>
  <si>
    <t>INVENTARIOS DE GESTION</t>
  </si>
  <si>
    <t>03/10/218</t>
  </si>
  <si>
    <t>Eston inventarios de gestion se llevan de manera digital en el equipo de Secretaria General.</t>
  </si>
  <si>
    <t>110-9,1-187</t>
  </si>
  <si>
    <t>INVENTARO TRANSFERENCIA DOCUMENTAL</t>
  </si>
  <si>
    <t xml:space="preserve"> en la dependencia no se encontro registro de estos inventarios ni  fisico ni digital</t>
  </si>
  <si>
    <t>Código FT-GADM-022</t>
  </si>
  <si>
    <t>CONTROL INTERNO DICIPLINARIO</t>
  </si>
  <si>
    <t>TRANSFERENCIA</t>
  </si>
  <si>
    <t>Inventario documental con corte al__________________________de 2016, para entrega  de archivo en concordancia con el artículo de la Ley 594 de 2000</t>
  </si>
  <si>
    <t>PROCESOS  (2879,2880, 2881,2883,,2889, 2887)</t>
  </si>
  <si>
    <t>BAJA</t>
  </si>
  <si>
    <t>no se han cerrado(2882,2884,2885,2886,2888)</t>
  </si>
  <si>
    <t>procesos( 2890)</t>
  </si>
  <si>
    <t>procesos (2891)</t>
  </si>
  <si>
    <t>procesos 2892.2894,2895,2896,2897,2898,2900,2901)</t>
  </si>
  <si>
    <t>procesos no se han cerrado(2893,2899)</t>
  </si>
  <si>
    <t>procesos (2902,2903,2904,2905,2906)</t>
  </si>
  <si>
    <t>procesos (2907)</t>
  </si>
  <si>
    <t>proceso 2907</t>
  </si>
  <si>
    <t>procesos (2908,2909,2910,2911,2913,2914,2916)</t>
  </si>
  <si>
    <t>no se han cerrado(2912,2915)</t>
  </si>
  <si>
    <t>procesos (2017,2920,2921)</t>
  </si>
  <si>
    <t>no se han cerrado (2918,2919,)</t>
  </si>
  <si>
    <t>MARLENE YANETH PACHECO</t>
  </si>
  <si>
    <t xml:space="preserve">ABOGADA CONTRATISTA </t>
  </si>
  <si>
    <t>LEIDY Y SUAREZ RANGEL</t>
  </si>
  <si>
    <t>CPS</t>
  </si>
  <si>
    <t>FILA C LADO B ESTANTE 73 BANDEJA 4</t>
  </si>
  <si>
    <t>GESTION</t>
  </si>
  <si>
    <t xml:space="preserve">  </t>
  </si>
  <si>
    <t xml:space="preserve">PROCESOS DISCIPLINARIOS: 0179, 0170, 0008, 0002, 0009, 0007, 0012,0004, 0014, 0010, 0023, 0022, 0015, 0016, 0018, 0021, 0019, 0174, 0025, 0026, 0027, 0031, 0028, 0029, 0030, 0049, 0032, 0034, 0038, 0039, 0040, 0036, 0046, 0044,0041, 0047, 0045, 0051, 0055, 0059,0052, 0056, 0075, 0069,0070, 0071, 0077, 0079, 0065,0064, 0067, 0066, 0072, 0074, 0076, 0087, 0080, 0081, 0092, 0093, 0101, 0100, 0102, 0097, 0099, 0103, 0105,0098, 0104, 0108, 0096, 0127, 0107, 0124, 0024, 0013, 0121, 0118, 0106, 0020, 0129, 0116, 0153, 0128, 0145, 0131, 0135, 0141, 0151, 0132, 0143, 0134, 0137, 0146, 0154, 0148, 0155, 0164, 0167, 0160, 0169, 0163, 0138, 0048, 0068, 0091,0177, 0094, 0165, 0136, 0149, 0133, 0122, 0139, 0089, 0147, 0088, 0140, 0115, 0130, 0172, 0073, 0111, 0176. 
</t>
  </si>
  <si>
    <t>ARCHIVADOR CUATRO GABETAS METALICO Y  ABIERTO Y DE MADERA</t>
  </si>
  <si>
    <t xml:space="preserve">PROCESOS DISCIPLINARIOS: 0103, 0102, 0002, 0003, 0007, 0008, 0006, 0009, 0004, 0011, 0012, 0013, 0016, 0018, 0019, 0021, 0022, 0023, 0024, 0028, 0029, 0030, 0032, 0034, 0035, 0036, 0038, 0037, 0039, 0040, 0042, 0043, 0041, 0044, 0045, 0056, 0047, 0048, 0050, 0051, 0052, 0026, 0053, 0054, 0055, 0057, 0058, 0059, 0065, 0063, 0064, 0069, 0068, 0066, 0077, 0073, 0070, 0071, 0072, 0075, 0076, 0078, 0082, 0062, 0084, 0083, 0085, 0074, 088, 0096, 089, 0091, 0093, 0094, 0097, 0096, 0098, 0100, 0099, 0101, 0105, 0104, 0010, 0001, 0086, 0087, 0090, 0092, 0095. </t>
  </si>
  <si>
    <t>ACTAS COMITÉ DISICPLINARIO   2014,2015,2016 ,2018,2019</t>
  </si>
  <si>
    <t>Esta informacion fue suministrada por la oficina de Documentacion y archivo porque en la dependencia no se encontro registro de estos inventarios</t>
  </si>
  <si>
    <t>Adriana Karina Benavides Saab</t>
  </si>
  <si>
    <t>Contratista</t>
  </si>
  <si>
    <t>1 de octubre de 2019</t>
  </si>
  <si>
    <t>GESTION CONTROL INTERNO Y GESTION</t>
  </si>
  <si>
    <t>LEIDY  Y SUAREZ RANGEL</t>
  </si>
  <si>
    <t>110-1.0-09</t>
  </si>
  <si>
    <t>ACTA DE COMITÉ DE DIRECCION DE LA 01 A LA 13</t>
  </si>
  <si>
    <t>Acta 01, 02, 03, 04, 13</t>
  </si>
  <si>
    <t>110-1.0-0.07</t>
  </si>
  <si>
    <t>Digital</t>
  </si>
  <si>
    <t xml:space="preserve">2015 NO SE ENCONTRO DOCUMENTACION REFERENTE Y 2016 EN ADELANTE SE LLEVAN DE MANERA DIGITAL </t>
  </si>
  <si>
    <t>Maria Fernanda Rodriguez Diaz</t>
  </si>
  <si>
    <t>Tecnico Operativo</t>
  </si>
  <si>
    <t>LEIDY YADIRA SUAREZ</t>
  </si>
  <si>
    <t>C.P.S</t>
  </si>
  <si>
    <t>FILA C LADO A ESTANTE 58 BANDEJA 5</t>
  </si>
  <si>
    <t>ACTA DE CONSEJO DIRECTIVO  2018  01  A  LA 03</t>
  </si>
  <si>
    <t>ACTA DE CONSEJO DIRECTIVO  2018  04 A  LA 06</t>
  </si>
  <si>
    <t>ACTA DE CONSEJO DIRECTIVO  2018  07 A  LA 12</t>
  </si>
  <si>
    <t>ACTA DE CONSEJO DIRECTIVO  2019 01 A  LA 05</t>
  </si>
  <si>
    <t xml:space="preserve">ACTA DE CONSEJO DIRECTIVO  2019 06 A  LA </t>
  </si>
  <si>
    <t>ACTA DE COMITÉ DE DIRECCION DE LA 01 A LA 21</t>
  </si>
  <si>
    <t xml:space="preserve">Acta 01, 02, 03, 04, 05, 06, 07, 08, 10, 11, 12, 13, 14, 15, 16, 17, 19, 20. </t>
  </si>
  <si>
    <t>ACTA DE COMITÉ DE DIRECCION DE LA 01 A LA 10</t>
  </si>
  <si>
    <t xml:space="preserve">ACTA DE COMITÉ DE DIRECCION </t>
  </si>
  <si>
    <t>A  PARTIR DEL 2019 ESTE COMITÉ SE UNIO AL MIPG, EL CUAL AHORA SE LLEVA EN LA OFICINA DE PLANEACION</t>
  </si>
  <si>
    <t>110-9.0-66</t>
  </si>
  <si>
    <t>18 d eseptiembre d e 2019</t>
  </si>
  <si>
    <t xml:space="preserve">Transferencia </t>
  </si>
  <si>
    <t>PROCESOS DISCIPLINARIOS ( 2940, 2944, 2946, 2947, 2948 y 2950)</t>
  </si>
  <si>
    <t>FILA A                  LADO A ESTANTE 10 BANDEJA 1</t>
  </si>
  <si>
    <t>PROCESOS DISCIPLINARIOS( 2951,2952, 2953)</t>
  </si>
  <si>
    <t>PROCESOS DISCIPLINARIOS( 2955, 2956, 2957, 2963 y  2967)</t>
  </si>
  <si>
    <t>SOBRE DE MANILA CON ELENENTOS PROBATORIOS</t>
  </si>
  <si>
    <t>PROCESOS DISCIPLINARIOS ( 2968 y 2970)</t>
  </si>
  <si>
    <t>CD DEL PROCESO 2972</t>
  </si>
  <si>
    <t>PROCESOS DISCIPLINARIOS (2971, 2972, 2973, 2974 Y 2975)</t>
  </si>
  <si>
    <t>PROCESOS DISCIPLINARIOS ( 2978, 2980, 2982 Y 2984)</t>
  </si>
  <si>
    <t>FILA A                  LADO A ESTANTE 11 BANDEJA 1</t>
  </si>
  <si>
    <t>PROCESOS DISCIPLINARIOS ( 2986, 2988, 2990)</t>
  </si>
  <si>
    <t>CID-2955 sobre material probatorio</t>
  </si>
  <si>
    <t>PROCESOS DISCIPLINARIOS ( 2991, 2992, 2993, 2996)</t>
  </si>
  <si>
    <t>PROCESOS DISCIPLINARIOS ( 2998, 3000, 3003, 3005)</t>
  </si>
  <si>
    <t>PROCESOS DISCIPLINARIOS ( 3009, 3010, 3010A)</t>
  </si>
  <si>
    <t>PROCESOS DISCIPLINARIOS ( 3011, 3016, 3018)</t>
  </si>
  <si>
    <t>PROCESOS DISCIPLINARIOS ( 3020, 3021, 3023, 3024, 3026)</t>
  </si>
  <si>
    <t>PROCESOS DISCIPLINARIOS ( 3027, 3029, 3031)</t>
  </si>
  <si>
    <t>PROCESOS DISCIPLINARIOS ( 3032, 3034, 3040, 3041, 3042)</t>
  </si>
  <si>
    <t>PROCESOS DISCIPLINARIOS ( 3043, 3044, 3045)</t>
  </si>
  <si>
    <t>PROCESOS DISCIPLINARIOS ( 3062, 3064, 3065, 3066)</t>
  </si>
  <si>
    <t>PROCESOS DISCIPLINARIOS ( 3069, 3071A)</t>
  </si>
  <si>
    <t>PROCESOS DISCIPLINARIOS ( 3087, 3087A, 3119)</t>
  </si>
  <si>
    <t>PROCESOS DISCIPLINARIOS ( 3121, 3123, 3124, 3125, 3125A, 3126)</t>
  </si>
  <si>
    <t>PROCESOS DISCIPLINARIOS ( 3129, 3132, 3190, 3193)</t>
  </si>
  <si>
    <t>PROCESOS DISCIPLINARIOS ( 3194, 3195, 3200)</t>
  </si>
  <si>
    <t>CID- 3195 UN CD, Y CID-3200 UN CD.</t>
  </si>
  <si>
    <t>PROCESOS DISCIPLINARIOS ( 3202-3202A-3203)</t>
  </si>
  <si>
    <t>FILA A                  LADO A ESTANTE 11 BANDEJA 2</t>
  </si>
  <si>
    <t>PROCESOS DISCIPLINARIOS ( 3207, 3208, 3209, 3210, 3211)</t>
  </si>
  <si>
    <t>PROCESOS DISCIPLINARIOS ( 3212, 3213, 3214, 3217, 3218)</t>
  </si>
  <si>
    <t>PROCESOS DISCIPLINARIOS ( 3220, 3227, 3241, 3243)</t>
  </si>
  <si>
    <t>PROCESOS DISCIPLINARIOS ( 3250, 3254)</t>
  </si>
  <si>
    <t>FILA A                  LADO A ESTANTE 11 BANDEJA 3</t>
  </si>
  <si>
    <t>PROCESOS DISCIPLINARIOS ( 3255, 3265, 3280)</t>
  </si>
  <si>
    <t>PROCESOS DISCIPLINARIOS ( 3285, 3292/16, 3296, 3302)</t>
  </si>
  <si>
    <t>PROCESOS DISCIPLINARIOS ( 3365, 3367, 3380)</t>
  </si>
  <si>
    <t>PROCESOS DISCIPLINARIOS ( 3406, 3443/16)</t>
  </si>
  <si>
    <t>PROCESOS DISCIPLINARIOS (3503, 3568)</t>
  </si>
  <si>
    <t>PROCESOS DISCIPLINARIOS ( 3569 )</t>
  </si>
  <si>
    <t>I</t>
  </si>
  <si>
    <t>1A PARTE</t>
  </si>
  <si>
    <t xml:space="preserve"> PROCESOS DISCIPLINARIO (3569)</t>
  </si>
  <si>
    <t>II</t>
  </si>
  <si>
    <t>2A PARTE</t>
  </si>
  <si>
    <t>PROCESOS DISCIPLINARIOS ( 3571, 3818/16)</t>
  </si>
  <si>
    <t>Luz Yaneth Remolina Antolinez</t>
  </si>
  <si>
    <t xml:space="preserve">Contratista </t>
  </si>
  <si>
    <t xml:space="preserve">11 de octubre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</si>
</sst>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6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6" fillId="0" borderId="1" xfId="0" applyFont="1" applyBorder="1"/>
    <xf numFmtId="14" fontId="9" fillId="2" borderId="1" xfId="0" applyNumberFormat="1" applyFont="1" applyFill="1" applyBorder="1"/>
    <xf numFmtId="14" fontId="9" fillId="3" borderId="1" xfId="0" applyNumberFormat="1" applyFont="1" applyFill="1" applyBorder="1"/>
    <xf numFmtId="0" fontId="8" fillId="0" borderId="1" xfId="0" applyFont="1" applyBorder="1" applyAlignment="1"/>
    <xf numFmtId="0" fontId="8" fillId="0" borderId="0" xfId="0" applyFont="1"/>
    <xf numFmtId="0" fontId="9" fillId="0" borderId="0" xfId="0" applyFont="1"/>
    <xf numFmtId="14" fontId="9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/>
    <xf numFmtId="0" fontId="8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8" xfId="0" applyFont="1" applyBorder="1"/>
    <xf numFmtId="0" fontId="8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3" fillId="0" borderId="0" xfId="0" applyFont="1" applyBorder="1"/>
    <xf numFmtId="0" fontId="9" fillId="0" borderId="0" xfId="0" applyFont="1" applyBorder="1"/>
    <xf numFmtId="0" fontId="8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/>
    <xf numFmtId="14" fontId="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0" xfId="0" applyAlignment="1"/>
    <xf numFmtId="0" fontId="8" fillId="0" borderId="1" xfId="0" applyFont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vertical="center" wrapText="1"/>
    </xf>
    <xf numFmtId="0" fontId="2" fillId="0" borderId="0" xfId="1"/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1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2" fillId="0" borderId="1" xfId="1" applyBorder="1"/>
    <xf numFmtId="0" fontId="13" fillId="0" borderId="1" xfId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wrapTex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/>
    </xf>
    <xf numFmtId="0" fontId="2" fillId="0" borderId="3" xfId="1" applyBorder="1"/>
    <xf numFmtId="0" fontId="1" fillId="0" borderId="0" xfId="2"/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14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" fillId="0" borderId="1" xfId="2" applyBorder="1"/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14" fontId="8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wrapText="1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/>
    </xf>
    <xf numFmtId="0" fontId="1" fillId="0" borderId="3" xfId="2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/>
    <xf numFmtId="0" fontId="8" fillId="6" borderId="1" xfId="0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8" fillId="6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4" borderId="0" xfId="0" applyFill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8" fillId="0" borderId="1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0" xfId="0"/>
    <xf numFmtId="0" fontId="0" fillId="4" borderId="0" xfId="0" applyFill="1" applyAlignment="1">
      <alignment wrapText="1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center"/>
    </xf>
    <xf numFmtId="15" fontId="8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10" fillId="0" borderId="14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wrapText="1"/>
    </xf>
    <xf numFmtId="0" fontId="10" fillId="0" borderId="7" xfId="2" applyFont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0" fontId="10" fillId="0" borderId="14" xfId="2" applyFont="1" applyBorder="1" applyAlignment="1">
      <alignment horizontal="center" wrapText="1"/>
    </xf>
    <xf numFmtId="0" fontId="10" fillId="0" borderId="9" xfId="2" applyFont="1" applyBorder="1" applyAlignment="1">
      <alignment horizontal="center" wrapText="1"/>
    </xf>
    <xf numFmtId="0" fontId="10" fillId="0" borderId="11" xfId="2" applyFont="1" applyBorder="1" applyAlignment="1">
      <alignment horizontal="center" wrapText="1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219075</xdr:rowOff>
    </xdr:to>
    <xdr:pic>
      <xdr:nvPicPr>
        <xdr:cNvPr id="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143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25</xdr:row>
      <xdr:rowOff>209550</xdr:rowOff>
    </xdr:from>
    <xdr:to>
      <xdr:col>1</xdr:col>
      <xdr:colOff>352425</xdr:colOff>
      <xdr:row>27</xdr:row>
      <xdr:rowOff>85725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476250</xdr:colOff>
      <xdr:row>3</xdr:row>
      <xdr:rowOff>47625</xdr:rowOff>
    </xdr:to>
    <xdr:pic>
      <xdr:nvPicPr>
        <xdr:cNvPr id="12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940950"/>
          <a:ext cx="819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1</xdr:col>
      <xdr:colOff>476250</xdr:colOff>
      <xdr:row>3</xdr:row>
      <xdr:rowOff>47625</xdr:rowOff>
    </xdr:to>
    <xdr:pic>
      <xdr:nvPicPr>
        <xdr:cNvPr id="13" name="Picture 3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951225"/>
          <a:ext cx="819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228600</xdr:colOff>
      <xdr:row>3</xdr:row>
      <xdr:rowOff>111125</xdr:rowOff>
    </xdr:to>
    <xdr:pic>
      <xdr:nvPicPr>
        <xdr:cNvPr id="19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613833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323850</xdr:colOff>
      <xdr:row>3</xdr:row>
      <xdr:rowOff>111125</xdr:rowOff>
    </xdr:to>
    <xdr:pic>
      <xdr:nvPicPr>
        <xdr:cNvPr id="19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0996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323850</xdr:colOff>
      <xdr:row>3</xdr:row>
      <xdr:rowOff>111125</xdr:rowOff>
    </xdr:to>
    <xdr:pic>
      <xdr:nvPicPr>
        <xdr:cNvPr id="19" name="4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0996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314325</xdr:colOff>
      <xdr:row>3</xdr:row>
      <xdr:rowOff>111125</xdr:rowOff>
    </xdr:to>
    <xdr:pic>
      <xdr:nvPicPr>
        <xdr:cNvPr id="20" name="20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6614575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314325</xdr:colOff>
      <xdr:row>3</xdr:row>
      <xdr:rowOff>111125</xdr:rowOff>
    </xdr:to>
    <xdr:pic>
      <xdr:nvPicPr>
        <xdr:cNvPr id="21" name="21 Imagen" descr="pho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2262900"/>
          <a:ext cx="6000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31</xdr:row>
      <xdr:rowOff>209550</xdr:rowOff>
    </xdr:from>
    <xdr:to>
      <xdr:col>1</xdr:col>
      <xdr:colOff>352425</xdr:colOff>
      <xdr:row>33</xdr:row>
      <xdr:rowOff>85725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23</xdr:row>
      <xdr:rowOff>209550</xdr:rowOff>
    </xdr:from>
    <xdr:to>
      <xdr:col>1</xdr:col>
      <xdr:colOff>352425</xdr:colOff>
      <xdr:row>25</xdr:row>
      <xdr:rowOff>85725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5238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68614</xdr:rowOff>
    </xdr:from>
    <xdr:to>
      <xdr:col>1</xdr:col>
      <xdr:colOff>550333</xdr:colOff>
      <xdr:row>3</xdr:row>
      <xdr:rowOff>52918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8614"/>
          <a:ext cx="721783" cy="555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49"/>
  <sheetViews>
    <sheetView view="pageBreakPreview" zoomScale="60" zoomScaleNormal="90" workbookViewId="0">
      <selection activeCell="B205" sqref="B205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5" width="9.42578125" style="10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style="74" customWidth="1"/>
    <col min="14" max="16" width="5.140625" customWidth="1"/>
    <col min="17" max="17" width="24.140625" customWidth="1"/>
    <col min="18" max="18" width="11.42578125" style="1"/>
    <col min="19" max="16384" width="11.42578125" style="71"/>
  </cols>
  <sheetData>
    <row r="1" spans="1:17" s="1" customFormat="1" ht="30" customHeight="1" x14ac:dyDescent="0.2">
      <c r="A1" s="180" t="s">
        <v>0</v>
      </c>
      <c r="B1" s="180"/>
      <c r="C1" s="181" t="s">
        <v>1</v>
      </c>
      <c r="D1" s="181"/>
      <c r="E1" s="181"/>
      <c r="F1" s="181"/>
      <c r="G1" s="181"/>
      <c r="H1" s="181"/>
      <c r="I1" s="181"/>
      <c r="J1" s="181"/>
      <c r="K1" s="181"/>
      <c r="L1" s="181"/>
      <c r="M1" s="182" t="s">
        <v>2</v>
      </c>
      <c r="N1" s="182"/>
      <c r="O1" s="182"/>
      <c r="P1" s="182"/>
      <c r="Q1"/>
    </row>
    <row r="2" spans="1:17" s="1" customFormat="1" ht="30" customHeight="1" x14ac:dyDescent="0.2">
      <c r="A2" s="180"/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 t="s">
        <v>3</v>
      </c>
      <c r="N2" s="182"/>
      <c r="O2" s="182"/>
      <c r="P2" s="182"/>
      <c r="Q2"/>
    </row>
    <row r="3" spans="1:17" s="1" customFormat="1" ht="30" customHeight="1" x14ac:dyDescent="0.2">
      <c r="A3" s="180"/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 t="s">
        <v>4</v>
      </c>
      <c r="N3" s="182"/>
      <c r="O3" s="182"/>
      <c r="P3" s="182"/>
      <c r="Q3"/>
    </row>
    <row r="4" spans="1:17" s="1" customFormat="1" x14ac:dyDescent="0.2">
      <c r="A4" s="178" t="s">
        <v>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 t="s">
        <v>6</v>
      </c>
      <c r="N4" s="179"/>
      <c r="O4" s="179"/>
      <c r="P4" s="179"/>
      <c r="Q4"/>
    </row>
    <row r="5" spans="1:17" s="1" customFormat="1" x14ac:dyDescent="0.2">
      <c r="A5" s="178" t="s">
        <v>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72" t="s">
        <v>8</v>
      </c>
      <c r="N5" s="2" t="s">
        <v>9</v>
      </c>
      <c r="O5" s="2" t="s">
        <v>10</v>
      </c>
      <c r="P5" s="2" t="s">
        <v>11</v>
      </c>
      <c r="Q5"/>
    </row>
    <row r="6" spans="1:17" s="1" customFormat="1" x14ac:dyDescent="0.2">
      <c r="A6" s="183" t="s">
        <v>12</v>
      </c>
      <c r="B6" s="185" t="s">
        <v>13</v>
      </c>
      <c r="C6" s="185" t="s">
        <v>14</v>
      </c>
      <c r="D6" s="187" t="s">
        <v>15</v>
      </c>
      <c r="E6" s="188"/>
      <c r="F6" s="189" t="s">
        <v>16</v>
      </c>
      <c r="G6" s="189"/>
      <c r="H6" s="189"/>
      <c r="I6" s="189"/>
      <c r="J6" s="183" t="s">
        <v>17</v>
      </c>
      <c r="K6" s="190" t="s">
        <v>18</v>
      </c>
      <c r="L6" s="183" t="s">
        <v>19</v>
      </c>
      <c r="M6" s="193" t="s">
        <v>20</v>
      </c>
      <c r="N6" s="194"/>
      <c r="O6" s="194"/>
      <c r="P6" s="195"/>
      <c r="Q6"/>
    </row>
    <row r="7" spans="1:17" s="1" customFormat="1" x14ac:dyDescent="0.2">
      <c r="A7" s="184"/>
      <c r="B7" s="186"/>
      <c r="C7" s="186"/>
      <c r="D7" s="3" t="s">
        <v>21</v>
      </c>
      <c r="E7" s="3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184"/>
      <c r="K7" s="191"/>
      <c r="L7" s="184"/>
      <c r="M7" s="196"/>
      <c r="N7" s="197"/>
      <c r="O7" s="197"/>
      <c r="P7" s="198"/>
      <c r="Q7"/>
    </row>
    <row r="8" spans="1:17" s="1" customFormat="1" x14ac:dyDescent="0.2">
      <c r="A8" s="4"/>
      <c r="B8" s="4" t="s">
        <v>27</v>
      </c>
      <c r="C8" s="5" t="s">
        <v>28</v>
      </c>
      <c r="D8" s="3"/>
      <c r="E8" s="3"/>
      <c r="F8" s="4"/>
      <c r="G8" s="4"/>
      <c r="H8" s="4"/>
      <c r="I8" s="4"/>
      <c r="J8" s="4"/>
      <c r="K8" s="4"/>
      <c r="L8" s="4"/>
      <c r="M8" s="199"/>
      <c r="N8" s="200"/>
      <c r="O8" s="200"/>
      <c r="P8" s="201"/>
      <c r="Q8"/>
    </row>
    <row r="9" spans="1:17" s="1" customFormat="1" ht="12.75" customHeight="1" x14ac:dyDescent="0.2">
      <c r="A9" s="4">
        <v>1</v>
      </c>
      <c r="B9" s="4" t="s">
        <v>29</v>
      </c>
      <c r="C9" s="4" t="s">
        <v>30</v>
      </c>
      <c r="D9" s="6">
        <v>35899</v>
      </c>
      <c r="E9" s="7">
        <v>37606</v>
      </c>
      <c r="F9" s="4"/>
      <c r="G9" s="4">
        <f>COUNT(A6:A29)</f>
        <v>21</v>
      </c>
      <c r="H9" s="4"/>
      <c r="I9" s="4"/>
      <c r="J9" s="4">
        <v>179</v>
      </c>
      <c r="K9" s="4" t="s">
        <v>31</v>
      </c>
      <c r="L9" s="4" t="s">
        <v>32</v>
      </c>
      <c r="M9" s="192" t="s">
        <v>33</v>
      </c>
      <c r="N9" s="192"/>
      <c r="O9" s="192"/>
      <c r="P9" s="192"/>
      <c r="Q9"/>
    </row>
    <row r="10" spans="1:17" s="1" customFormat="1" x14ac:dyDescent="0.2">
      <c r="A10" s="4">
        <v>2</v>
      </c>
      <c r="B10" s="4" t="s">
        <v>29</v>
      </c>
      <c r="C10" s="4" t="s">
        <v>34</v>
      </c>
      <c r="D10" s="6">
        <v>35872</v>
      </c>
      <c r="E10" s="7">
        <v>37552</v>
      </c>
      <c r="F10" s="4"/>
      <c r="G10" s="4"/>
      <c r="H10" s="4"/>
      <c r="I10" s="4"/>
      <c r="J10" s="4">
        <v>94</v>
      </c>
      <c r="K10" s="4" t="s">
        <v>31</v>
      </c>
      <c r="L10" s="4" t="s">
        <v>32</v>
      </c>
      <c r="M10" s="192"/>
      <c r="N10" s="192"/>
      <c r="O10" s="192"/>
      <c r="P10" s="192"/>
      <c r="Q10"/>
    </row>
    <row r="11" spans="1:17" s="1" customFormat="1" x14ac:dyDescent="0.2">
      <c r="A11" s="4">
        <v>3</v>
      </c>
      <c r="B11" s="4" t="s">
        <v>29</v>
      </c>
      <c r="C11" s="4" t="s">
        <v>35</v>
      </c>
      <c r="D11" s="6">
        <v>35866</v>
      </c>
      <c r="E11" s="7">
        <v>36945</v>
      </c>
      <c r="F11" s="4"/>
      <c r="G11" s="4"/>
      <c r="H11" s="4"/>
      <c r="I11" s="4"/>
      <c r="J11" s="4">
        <v>197</v>
      </c>
      <c r="K11" s="4" t="s">
        <v>31</v>
      </c>
      <c r="L11" s="4" t="s">
        <v>32</v>
      </c>
      <c r="M11" s="192"/>
      <c r="N11" s="192"/>
      <c r="O11" s="192"/>
      <c r="P11" s="192"/>
      <c r="Q11"/>
    </row>
    <row r="12" spans="1:17" s="1" customFormat="1" x14ac:dyDescent="0.2">
      <c r="A12" s="4">
        <v>4</v>
      </c>
      <c r="B12" s="4" t="s">
        <v>29</v>
      </c>
      <c r="C12" s="4" t="s">
        <v>36</v>
      </c>
      <c r="D12" s="6">
        <v>35941</v>
      </c>
      <c r="E12" s="7">
        <v>37481</v>
      </c>
      <c r="F12" s="4"/>
      <c r="G12" s="4"/>
      <c r="H12" s="4"/>
      <c r="I12" s="4"/>
      <c r="J12" s="4">
        <v>189</v>
      </c>
      <c r="K12" s="4" t="s">
        <v>31</v>
      </c>
      <c r="L12" s="4" t="s">
        <v>32</v>
      </c>
      <c r="M12" s="192"/>
      <c r="N12" s="192"/>
      <c r="O12" s="192"/>
      <c r="P12" s="192"/>
      <c r="Q12"/>
    </row>
    <row r="13" spans="1:17" s="1" customFormat="1" x14ac:dyDescent="0.2">
      <c r="A13" s="4">
        <v>5</v>
      </c>
      <c r="B13" s="4" t="s">
        <v>29</v>
      </c>
      <c r="C13" s="4" t="s">
        <v>37</v>
      </c>
      <c r="D13" s="6">
        <v>35989</v>
      </c>
      <c r="E13" s="7">
        <v>37468</v>
      </c>
      <c r="F13" s="4"/>
      <c r="G13" s="4"/>
      <c r="H13" s="4"/>
      <c r="I13" s="4"/>
      <c r="J13" s="4">
        <v>141</v>
      </c>
      <c r="K13" s="4" t="s">
        <v>31</v>
      </c>
      <c r="L13" s="4" t="s">
        <v>32</v>
      </c>
      <c r="M13" s="192"/>
      <c r="N13" s="192"/>
      <c r="O13" s="192"/>
      <c r="P13" s="192"/>
      <c r="Q13"/>
    </row>
    <row r="14" spans="1:17" s="1" customFormat="1" ht="12.75" customHeight="1" x14ac:dyDescent="0.2">
      <c r="A14" s="4">
        <v>6</v>
      </c>
      <c r="B14" s="4" t="s">
        <v>29</v>
      </c>
      <c r="C14" s="4" t="s">
        <v>38</v>
      </c>
      <c r="D14" s="6">
        <v>36025</v>
      </c>
      <c r="E14" s="6">
        <v>37587</v>
      </c>
      <c r="F14" s="4"/>
      <c r="G14" s="4"/>
      <c r="H14" s="4"/>
      <c r="I14" s="4"/>
      <c r="J14" s="4">
        <v>180</v>
      </c>
      <c r="K14" s="4" t="s">
        <v>31</v>
      </c>
      <c r="L14" s="4" t="s">
        <v>32</v>
      </c>
      <c r="M14" s="192" t="s">
        <v>39</v>
      </c>
      <c r="N14" s="192"/>
      <c r="O14" s="192"/>
      <c r="P14" s="192"/>
      <c r="Q14"/>
    </row>
    <row r="15" spans="1:17" s="1" customFormat="1" x14ac:dyDescent="0.2">
      <c r="A15" s="4">
        <v>7</v>
      </c>
      <c r="B15" s="4" t="s">
        <v>29</v>
      </c>
      <c r="C15" s="4" t="s">
        <v>40</v>
      </c>
      <c r="D15" s="6">
        <v>36070</v>
      </c>
      <c r="E15" s="6">
        <v>37815</v>
      </c>
      <c r="F15" s="4"/>
      <c r="G15" s="4"/>
      <c r="H15" s="4"/>
      <c r="I15" s="4"/>
      <c r="J15" s="4">
        <v>206</v>
      </c>
      <c r="K15" s="4" t="s">
        <v>31</v>
      </c>
      <c r="L15" s="4" t="s">
        <v>32</v>
      </c>
      <c r="M15" s="192"/>
      <c r="N15" s="192"/>
      <c r="O15" s="192"/>
      <c r="P15" s="192"/>
      <c r="Q15"/>
    </row>
    <row r="16" spans="1:17" s="1" customFormat="1" x14ac:dyDescent="0.2">
      <c r="A16" s="4">
        <v>8</v>
      </c>
      <c r="B16" s="4" t="s">
        <v>29</v>
      </c>
      <c r="C16" s="4" t="s">
        <v>41</v>
      </c>
      <c r="D16" s="6">
        <v>36433</v>
      </c>
      <c r="E16" s="6">
        <v>37407</v>
      </c>
      <c r="F16" s="4"/>
      <c r="G16" s="4"/>
      <c r="H16" s="4"/>
      <c r="I16" s="4"/>
      <c r="J16" s="4">
        <v>186</v>
      </c>
      <c r="K16" s="4" t="s">
        <v>31</v>
      </c>
      <c r="L16" s="8" t="s">
        <v>32</v>
      </c>
      <c r="M16" s="192"/>
      <c r="N16" s="192"/>
      <c r="O16" s="192"/>
      <c r="P16" s="192"/>
      <c r="Q16"/>
    </row>
    <row r="17" spans="1:17" s="1" customFormat="1" x14ac:dyDescent="0.2">
      <c r="A17" s="4">
        <v>9</v>
      </c>
      <c r="B17" s="4" t="s">
        <v>29</v>
      </c>
      <c r="C17" s="4" t="s">
        <v>42</v>
      </c>
      <c r="D17" s="6">
        <v>36455</v>
      </c>
      <c r="E17" s="6">
        <v>36955</v>
      </c>
      <c r="F17" s="4"/>
      <c r="G17" s="4"/>
      <c r="H17" s="4"/>
      <c r="I17" s="4"/>
      <c r="J17" s="4">
        <v>156</v>
      </c>
      <c r="K17" s="4" t="s">
        <v>31</v>
      </c>
      <c r="L17" s="4" t="s">
        <v>32</v>
      </c>
      <c r="M17" s="192"/>
      <c r="N17" s="192"/>
      <c r="O17" s="192"/>
      <c r="P17" s="192"/>
      <c r="Q17"/>
    </row>
    <row r="18" spans="1:17" s="1" customFormat="1" x14ac:dyDescent="0.2">
      <c r="A18" s="4">
        <v>10</v>
      </c>
      <c r="B18" s="4" t="s">
        <v>29</v>
      </c>
      <c r="C18" s="4" t="s">
        <v>43</v>
      </c>
      <c r="D18" s="6">
        <v>36455</v>
      </c>
      <c r="E18" s="6">
        <v>36823</v>
      </c>
      <c r="F18" s="4"/>
      <c r="G18" s="4"/>
      <c r="H18" s="4"/>
      <c r="I18" s="4"/>
      <c r="J18" s="4">
        <v>232</v>
      </c>
      <c r="K18" s="4" t="s">
        <v>31</v>
      </c>
      <c r="L18" s="4" t="s">
        <v>32</v>
      </c>
      <c r="M18" s="192"/>
      <c r="N18" s="192"/>
      <c r="O18" s="192"/>
      <c r="P18" s="192"/>
      <c r="Q18"/>
    </row>
    <row r="19" spans="1:17" s="1" customFormat="1" ht="12.75" customHeight="1" x14ac:dyDescent="0.2">
      <c r="A19" s="4">
        <v>11</v>
      </c>
      <c r="B19" s="4" t="s">
        <v>29</v>
      </c>
      <c r="C19" s="4" t="s">
        <v>44</v>
      </c>
      <c r="D19" s="6">
        <v>36457</v>
      </c>
      <c r="E19" s="6">
        <v>37820</v>
      </c>
      <c r="F19" s="4"/>
      <c r="G19" s="4"/>
      <c r="H19" s="4"/>
      <c r="I19" s="4"/>
      <c r="J19" s="4">
        <v>192</v>
      </c>
      <c r="K19" s="4" t="s">
        <v>31</v>
      </c>
      <c r="L19" s="4" t="s">
        <v>32</v>
      </c>
      <c r="M19" s="192" t="s">
        <v>45</v>
      </c>
      <c r="N19" s="192"/>
      <c r="O19" s="192"/>
      <c r="P19" s="192"/>
      <c r="Q19"/>
    </row>
    <row r="20" spans="1:17" s="1" customFormat="1" x14ac:dyDescent="0.2">
      <c r="A20" s="4">
        <v>12</v>
      </c>
      <c r="B20" s="4" t="s">
        <v>29</v>
      </c>
      <c r="C20" s="4" t="s">
        <v>46</v>
      </c>
      <c r="D20" s="6">
        <v>36472</v>
      </c>
      <c r="E20" s="6">
        <v>37853</v>
      </c>
      <c r="F20" s="4"/>
      <c r="G20" s="4"/>
      <c r="H20" s="4"/>
      <c r="I20" s="4"/>
      <c r="J20" s="4">
        <v>197</v>
      </c>
      <c r="K20" s="4" t="s">
        <v>31</v>
      </c>
      <c r="L20" s="4" t="s">
        <v>32</v>
      </c>
      <c r="M20" s="192"/>
      <c r="N20" s="192"/>
      <c r="O20" s="192"/>
      <c r="P20" s="192"/>
      <c r="Q20"/>
    </row>
    <row r="21" spans="1:17" s="1" customFormat="1" x14ac:dyDescent="0.2">
      <c r="A21" s="4">
        <v>13</v>
      </c>
      <c r="B21" s="4" t="s">
        <v>29</v>
      </c>
      <c r="C21" s="4" t="s">
        <v>47</v>
      </c>
      <c r="D21" s="6">
        <v>36500</v>
      </c>
      <c r="E21" s="6">
        <v>37680</v>
      </c>
      <c r="F21" s="4"/>
      <c r="G21" s="4"/>
      <c r="H21" s="4"/>
      <c r="I21" s="4"/>
      <c r="J21" s="4">
        <v>182</v>
      </c>
      <c r="K21" s="4" t="s">
        <v>31</v>
      </c>
      <c r="L21" s="4" t="s">
        <v>32</v>
      </c>
      <c r="M21" s="192"/>
      <c r="N21" s="192"/>
      <c r="O21" s="192"/>
      <c r="P21" s="192"/>
      <c r="Q21"/>
    </row>
    <row r="22" spans="1:17" s="1" customFormat="1" x14ac:dyDescent="0.2">
      <c r="A22" s="4">
        <v>14</v>
      </c>
      <c r="B22" s="4" t="s">
        <v>29</v>
      </c>
      <c r="C22" s="4" t="s">
        <v>48</v>
      </c>
      <c r="D22" s="6">
        <v>36501</v>
      </c>
      <c r="E22" s="6">
        <v>36546</v>
      </c>
      <c r="F22" s="4"/>
      <c r="G22" s="4"/>
      <c r="H22" s="4"/>
      <c r="I22" s="4"/>
      <c r="J22" s="4">
        <v>200</v>
      </c>
      <c r="K22" s="4" t="s">
        <v>31</v>
      </c>
      <c r="L22" s="4" t="s">
        <v>32</v>
      </c>
      <c r="M22" s="192"/>
      <c r="N22" s="192"/>
      <c r="O22" s="192"/>
      <c r="P22" s="192"/>
      <c r="Q22"/>
    </row>
    <row r="23" spans="1:17" s="1" customFormat="1" x14ac:dyDescent="0.2">
      <c r="A23" s="4">
        <v>15</v>
      </c>
      <c r="B23" s="4" t="s">
        <v>29</v>
      </c>
      <c r="C23" s="4" t="s">
        <v>48</v>
      </c>
      <c r="D23" s="6">
        <v>36546</v>
      </c>
      <c r="E23" s="6">
        <v>36546</v>
      </c>
      <c r="F23" s="4"/>
      <c r="G23" s="4"/>
      <c r="H23" s="4"/>
      <c r="I23" s="4"/>
      <c r="J23" s="4">
        <v>147</v>
      </c>
      <c r="K23" s="4" t="s">
        <v>31</v>
      </c>
      <c r="L23" s="4" t="s">
        <v>32</v>
      </c>
      <c r="M23" s="192"/>
      <c r="N23" s="192"/>
      <c r="O23" s="192"/>
      <c r="P23" s="192"/>
      <c r="Q23"/>
    </row>
    <row r="24" spans="1:17" s="1" customFormat="1" x14ac:dyDescent="0.2">
      <c r="A24" s="4">
        <v>16</v>
      </c>
      <c r="B24" s="4" t="s">
        <v>29</v>
      </c>
      <c r="C24" s="4" t="s">
        <v>49</v>
      </c>
      <c r="D24" s="6">
        <v>36504</v>
      </c>
      <c r="E24" s="6">
        <v>37694</v>
      </c>
      <c r="F24" s="4"/>
      <c r="G24" s="4"/>
      <c r="H24" s="4"/>
      <c r="I24" s="4"/>
      <c r="J24" s="4">
        <v>184</v>
      </c>
      <c r="K24" s="4" t="s">
        <v>31</v>
      </c>
      <c r="L24" s="4" t="s">
        <v>32</v>
      </c>
      <c r="M24" s="192" t="s">
        <v>50</v>
      </c>
      <c r="N24" s="192"/>
      <c r="O24" s="192"/>
      <c r="P24" s="192"/>
      <c r="Q24"/>
    </row>
    <row r="25" spans="1:17" s="1" customFormat="1" ht="12.75" customHeight="1" x14ac:dyDescent="0.2">
      <c r="A25" s="4">
        <v>17</v>
      </c>
      <c r="B25" s="4" t="s">
        <v>29</v>
      </c>
      <c r="C25" s="4" t="s">
        <v>51</v>
      </c>
      <c r="D25" s="6">
        <v>36516</v>
      </c>
      <c r="E25" s="6">
        <v>37468</v>
      </c>
      <c r="F25" s="4"/>
      <c r="G25" s="4"/>
      <c r="H25" s="4"/>
      <c r="I25" s="4"/>
      <c r="J25" s="4">
        <v>191</v>
      </c>
      <c r="K25" s="4" t="s">
        <v>31</v>
      </c>
      <c r="L25" s="4" t="s">
        <v>32</v>
      </c>
      <c r="M25" s="192" t="s">
        <v>52</v>
      </c>
      <c r="N25" s="192"/>
      <c r="O25" s="192"/>
      <c r="P25" s="192"/>
      <c r="Q25"/>
    </row>
    <row r="26" spans="1:17" s="1" customFormat="1" x14ac:dyDescent="0.2">
      <c r="A26" s="4">
        <v>18</v>
      </c>
      <c r="B26" s="4" t="s">
        <v>29</v>
      </c>
      <c r="C26" s="4" t="s">
        <v>53</v>
      </c>
      <c r="D26" s="6">
        <v>36159</v>
      </c>
      <c r="E26" s="6">
        <v>36934</v>
      </c>
      <c r="F26" s="4"/>
      <c r="G26" s="4"/>
      <c r="H26" s="4"/>
      <c r="I26" s="4"/>
      <c r="J26" s="4">
        <v>171</v>
      </c>
      <c r="K26" s="4" t="s">
        <v>31</v>
      </c>
      <c r="L26" s="4" t="s">
        <v>32</v>
      </c>
      <c r="M26" s="192"/>
      <c r="N26" s="192"/>
      <c r="O26" s="192"/>
      <c r="P26" s="192"/>
      <c r="Q26"/>
    </row>
    <row r="27" spans="1:17" s="1" customFormat="1" x14ac:dyDescent="0.2">
      <c r="A27" s="4">
        <v>19</v>
      </c>
      <c r="B27" s="4" t="s">
        <v>29</v>
      </c>
      <c r="C27" s="4" t="s">
        <v>54</v>
      </c>
      <c r="D27" s="6">
        <v>36557</v>
      </c>
      <c r="E27" s="6">
        <v>37868</v>
      </c>
      <c r="F27" s="4"/>
      <c r="G27" s="4"/>
      <c r="H27" s="4"/>
      <c r="I27" s="4"/>
      <c r="J27" s="4">
        <v>77</v>
      </c>
      <c r="K27" s="4" t="s">
        <v>31</v>
      </c>
      <c r="L27" s="4" t="s">
        <v>32</v>
      </c>
      <c r="M27" s="192"/>
      <c r="N27" s="192"/>
      <c r="O27" s="192"/>
      <c r="P27" s="192"/>
      <c r="Q27"/>
    </row>
    <row r="28" spans="1:17" s="1" customFormat="1" x14ac:dyDescent="0.2">
      <c r="A28" s="4">
        <v>20</v>
      </c>
      <c r="B28" s="4" t="s">
        <v>29</v>
      </c>
      <c r="C28" s="4" t="s">
        <v>55</v>
      </c>
      <c r="D28" s="6">
        <v>36553</v>
      </c>
      <c r="E28" s="6">
        <v>37532</v>
      </c>
      <c r="F28" s="4"/>
      <c r="G28" s="4"/>
      <c r="H28" s="4"/>
      <c r="I28" s="4"/>
      <c r="J28" s="4">
        <v>139</v>
      </c>
      <c r="K28" s="4" t="s">
        <v>31</v>
      </c>
      <c r="L28" s="4" t="s">
        <v>32</v>
      </c>
      <c r="M28" s="192"/>
      <c r="N28" s="192"/>
      <c r="O28" s="192"/>
      <c r="P28" s="192"/>
      <c r="Q28"/>
    </row>
    <row r="29" spans="1:17" s="1" customFormat="1" x14ac:dyDescent="0.2">
      <c r="A29" s="4">
        <v>21</v>
      </c>
      <c r="B29" s="4" t="s">
        <v>29</v>
      </c>
      <c r="C29" s="4" t="s">
        <v>56</v>
      </c>
      <c r="D29" s="6">
        <v>36566</v>
      </c>
      <c r="E29" s="6">
        <v>37211</v>
      </c>
      <c r="F29" s="4"/>
      <c r="G29" s="4"/>
      <c r="H29" s="4"/>
      <c r="I29" s="4"/>
      <c r="J29" s="4">
        <v>196</v>
      </c>
      <c r="K29" s="4" t="s">
        <v>31</v>
      </c>
      <c r="L29" s="8" t="s">
        <v>32</v>
      </c>
      <c r="M29" s="192"/>
      <c r="N29" s="192"/>
      <c r="O29" s="192"/>
      <c r="P29" s="192"/>
      <c r="Q29"/>
    </row>
    <row r="30" spans="1:17" s="1" customFormat="1" ht="12.75" customHeight="1" x14ac:dyDescent="0.2">
      <c r="A30" s="4">
        <v>22</v>
      </c>
      <c r="B30" s="4" t="s">
        <v>29</v>
      </c>
      <c r="C30" s="4" t="s">
        <v>57</v>
      </c>
      <c r="D30" s="6">
        <v>36574</v>
      </c>
      <c r="E30" s="11">
        <v>37628</v>
      </c>
      <c r="F30" s="4"/>
      <c r="G30" s="4">
        <f>COUNT(A30:A53)</f>
        <v>24</v>
      </c>
      <c r="H30" s="4"/>
      <c r="I30" s="4"/>
      <c r="J30" s="4">
        <v>174</v>
      </c>
      <c r="K30" s="4" t="s">
        <v>31</v>
      </c>
      <c r="L30" s="4" t="s">
        <v>32</v>
      </c>
      <c r="M30" s="192" t="s">
        <v>58</v>
      </c>
      <c r="N30" s="192"/>
      <c r="O30" s="192"/>
      <c r="P30" s="192"/>
      <c r="Q30"/>
    </row>
    <row r="31" spans="1:17" s="1" customFormat="1" x14ac:dyDescent="0.2">
      <c r="A31" s="4">
        <v>23</v>
      </c>
      <c r="B31" s="4" t="s">
        <v>29</v>
      </c>
      <c r="C31" s="4" t="s">
        <v>59</v>
      </c>
      <c r="D31" s="6">
        <v>36591</v>
      </c>
      <c r="E31" s="11">
        <v>37705</v>
      </c>
      <c r="F31" s="4"/>
      <c r="G31" s="4"/>
      <c r="H31" s="4"/>
      <c r="I31" s="4"/>
      <c r="J31" s="4">
        <v>201</v>
      </c>
      <c r="K31" s="4" t="s">
        <v>31</v>
      </c>
      <c r="L31" s="4" t="s">
        <v>32</v>
      </c>
      <c r="M31" s="192"/>
      <c r="N31" s="192"/>
      <c r="O31" s="192"/>
      <c r="P31" s="192"/>
      <c r="Q31"/>
    </row>
    <row r="32" spans="1:17" s="1" customFormat="1" x14ac:dyDescent="0.2">
      <c r="A32" s="4">
        <v>24</v>
      </c>
      <c r="B32" s="4" t="s">
        <v>29</v>
      </c>
      <c r="C32" s="4" t="s">
        <v>60</v>
      </c>
      <c r="D32" s="6">
        <v>36606</v>
      </c>
      <c r="E32" s="11">
        <v>37636</v>
      </c>
      <c r="F32" s="4"/>
      <c r="G32" s="4"/>
      <c r="H32" s="4"/>
      <c r="I32" s="4"/>
      <c r="J32" s="4">
        <v>178</v>
      </c>
      <c r="K32" s="4" t="s">
        <v>31</v>
      </c>
      <c r="L32" s="4" t="s">
        <v>32</v>
      </c>
      <c r="M32" s="192"/>
      <c r="N32" s="192"/>
      <c r="O32" s="192"/>
      <c r="P32" s="192"/>
      <c r="Q32"/>
    </row>
    <row r="33" spans="1:17" s="1" customFormat="1" x14ac:dyDescent="0.2">
      <c r="A33" s="4">
        <v>25</v>
      </c>
      <c r="B33" s="4" t="s">
        <v>29</v>
      </c>
      <c r="C33" s="4" t="s">
        <v>61</v>
      </c>
      <c r="D33" s="6">
        <v>36619</v>
      </c>
      <c r="E33" s="11">
        <v>37649</v>
      </c>
      <c r="F33" s="4"/>
      <c r="G33" s="4"/>
      <c r="H33" s="4"/>
      <c r="I33" s="4"/>
      <c r="J33" s="4">
        <v>200</v>
      </c>
      <c r="K33" s="4" t="s">
        <v>31</v>
      </c>
      <c r="L33" s="4" t="s">
        <v>32</v>
      </c>
      <c r="M33" s="192"/>
      <c r="N33" s="192"/>
      <c r="O33" s="192"/>
      <c r="P33" s="192"/>
      <c r="Q33"/>
    </row>
    <row r="34" spans="1:17" s="1" customFormat="1" x14ac:dyDescent="0.2">
      <c r="A34" s="4">
        <v>26</v>
      </c>
      <c r="B34" s="4" t="s">
        <v>29</v>
      </c>
      <c r="C34" s="4" t="s">
        <v>62</v>
      </c>
      <c r="D34" s="6">
        <v>36634</v>
      </c>
      <c r="E34" s="11">
        <v>37739</v>
      </c>
      <c r="F34" s="4"/>
      <c r="G34" s="4"/>
      <c r="H34" s="4"/>
      <c r="I34" s="4"/>
      <c r="J34" s="4">
        <v>190</v>
      </c>
      <c r="K34" s="4" t="s">
        <v>31</v>
      </c>
      <c r="L34" s="4" t="s">
        <v>32</v>
      </c>
      <c r="M34" s="192"/>
      <c r="N34" s="192"/>
      <c r="O34" s="192"/>
      <c r="P34" s="192"/>
      <c r="Q34"/>
    </row>
    <row r="35" spans="1:17" s="1" customFormat="1" ht="12.75" customHeight="1" x14ac:dyDescent="0.2">
      <c r="A35" s="4">
        <v>27</v>
      </c>
      <c r="B35" s="4" t="s">
        <v>29</v>
      </c>
      <c r="C35" s="4" t="s">
        <v>63</v>
      </c>
      <c r="D35" s="6">
        <v>36544</v>
      </c>
      <c r="E35" s="11">
        <v>37672</v>
      </c>
      <c r="F35" s="4"/>
      <c r="G35" s="4"/>
      <c r="H35" s="4"/>
      <c r="I35" s="4"/>
      <c r="J35" s="4">
        <v>160</v>
      </c>
      <c r="K35" s="4" t="s">
        <v>31</v>
      </c>
      <c r="L35" s="4" t="s">
        <v>32</v>
      </c>
      <c r="M35" s="192" t="s">
        <v>64</v>
      </c>
      <c r="N35" s="192"/>
      <c r="O35" s="192"/>
      <c r="P35" s="192"/>
      <c r="Q35"/>
    </row>
    <row r="36" spans="1:17" s="1" customFormat="1" x14ac:dyDescent="0.2">
      <c r="A36" s="4">
        <v>28</v>
      </c>
      <c r="B36" s="4" t="s">
        <v>29</v>
      </c>
      <c r="C36" s="4" t="s">
        <v>65</v>
      </c>
      <c r="D36" s="6">
        <v>36571</v>
      </c>
      <c r="E36" s="11">
        <v>37852</v>
      </c>
      <c r="F36" s="4"/>
      <c r="G36" s="4"/>
      <c r="H36" s="4"/>
      <c r="I36" s="4"/>
      <c r="J36" s="4">
        <v>189</v>
      </c>
      <c r="K36" s="4" t="s">
        <v>31</v>
      </c>
      <c r="L36" s="4" t="s">
        <v>32</v>
      </c>
      <c r="M36" s="192"/>
      <c r="N36" s="192"/>
      <c r="O36" s="192"/>
      <c r="P36" s="192"/>
      <c r="Q36"/>
    </row>
    <row r="37" spans="1:17" s="1" customFormat="1" x14ac:dyDescent="0.2">
      <c r="A37" s="4">
        <v>29</v>
      </c>
      <c r="B37" s="4" t="s">
        <v>29</v>
      </c>
      <c r="C37" s="4" t="s">
        <v>66</v>
      </c>
      <c r="D37" s="6">
        <v>36665</v>
      </c>
      <c r="E37" s="11">
        <v>37453</v>
      </c>
      <c r="F37" s="4"/>
      <c r="G37" s="4"/>
      <c r="H37" s="4"/>
      <c r="I37" s="4"/>
      <c r="J37" s="4">
        <v>183</v>
      </c>
      <c r="K37" s="4" t="s">
        <v>31</v>
      </c>
      <c r="L37" s="4" t="s">
        <v>32</v>
      </c>
      <c r="M37" s="192"/>
      <c r="N37" s="192"/>
      <c r="O37" s="192"/>
      <c r="P37" s="192"/>
      <c r="Q37"/>
    </row>
    <row r="38" spans="1:17" s="1" customFormat="1" x14ac:dyDescent="0.2">
      <c r="A38" s="4">
        <v>30</v>
      </c>
      <c r="B38" s="4" t="s">
        <v>29</v>
      </c>
      <c r="C38" s="4" t="s">
        <v>67</v>
      </c>
      <c r="D38" s="6">
        <v>36705</v>
      </c>
      <c r="E38" s="11">
        <v>37966</v>
      </c>
      <c r="F38" s="4"/>
      <c r="G38" s="4"/>
      <c r="H38" s="4"/>
      <c r="I38" s="4"/>
      <c r="J38" s="4">
        <v>177</v>
      </c>
      <c r="K38" s="4" t="s">
        <v>31</v>
      </c>
      <c r="L38" s="8" t="s">
        <v>32</v>
      </c>
      <c r="M38" s="192"/>
      <c r="N38" s="192"/>
      <c r="O38" s="192"/>
      <c r="P38" s="192"/>
      <c r="Q38"/>
    </row>
    <row r="39" spans="1:17" s="1" customFormat="1" x14ac:dyDescent="0.2">
      <c r="A39" s="4">
        <v>31</v>
      </c>
      <c r="B39" s="4" t="s">
        <v>29</v>
      </c>
      <c r="C39" s="4" t="s">
        <v>68</v>
      </c>
      <c r="D39" s="6">
        <v>36706</v>
      </c>
      <c r="E39" s="11">
        <v>37662</v>
      </c>
      <c r="F39" s="4"/>
      <c r="G39" s="4"/>
      <c r="H39" s="4"/>
      <c r="I39" s="4"/>
      <c r="J39" s="4">
        <v>224</v>
      </c>
      <c r="K39" s="4" t="s">
        <v>31</v>
      </c>
      <c r="L39" s="4" t="s">
        <v>32</v>
      </c>
      <c r="M39" s="192" t="s">
        <v>69</v>
      </c>
      <c r="N39" s="192"/>
      <c r="O39" s="192"/>
      <c r="P39" s="192"/>
      <c r="Q39"/>
    </row>
    <row r="40" spans="1:17" s="1" customFormat="1" ht="12.75" customHeight="1" x14ac:dyDescent="0.2">
      <c r="A40" s="4">
        <v>32</v>
      </c>
      <c r="B40" s="4" t="s">
        <v>29</v>
      </c>
      <c r="C40" s="4" t="s">
        <v>70</v>
      </c>
      <c r="D40" s="6">
        <v>36711</v>
      </c>
      <c r="E40" s="11">
        <v>36823</v>
      </c>
      <c r="F40" s="4"/>
      <c r="G40" s="4"/>
      <c r="H40" s="4"/>
      <c r="I40" s="4"/>
      <c r="J40" s="4">
        <v>171</v>
      </c>
      <c r="K40" s="4" t="s">
        <v>31</v>
      </c>
      <c r="L40" s="4" t="s">
        <v>32</v>
      </c>
      <c r="M40" s="192"/>
      <c r="N40" s="192"/>
      <c r="O40" s="192"/>
      <c r="P40" s="192"/>
      <c r="Q40"/>
    </row>
    <row r="41" spans="1:17" s="1" customFormat="1" x14ac:dyDescent="0.2">
      <c r="A41" s="4">
        <v>33</v>
      </c>
      <c r="B41" s="4" t="s">
        <v>29</v>
      </c>
      <c r="C41" s="4" t="s">
        <v>71</v>
      </c>
      <c r="D41" s="6">
        <v>36718</v>
      </c>
      <c r="E41" s="11">
        <v>37804</v>
      </c>
      <c r="F41" s="4"/>
      <c r="G41" s="4"/>
      <c r="H41" s="4"/>
      <c r="I41" s="4"/>
      <c r="J41" s="4">
        <v>189</v>
      </c>
      <c r="K41" s="4" t="s">
        <v>31</v>
      </c>
      <c r="L41" s="4" t="s">
        <v>32</v>
      </c>
      <c r="M41" s="192"/>
      <c r="N41" s="192"/>
      <c r="O41" s="192"/>
      <c r="P41" s="192"/>
      <c r="Q41"/>
    </row>
    <row r="42" spans="1:17" s="1" customFormat="1" x14ac:dyDescent="0.2">
      <c r="A42" s="4">
        <v>34</v>
      </c>
      <c r="B42" s="4" t="s">
        <v>29</v>
      </c>
      <c r="C42" s="4" t="s">
        <v>72</v>
      </c>
      <c r="D42" s="6">
        <v>36742</v>
      </c>
      <c r="E42" s="11">
        <v>37999</v>
      </c>
      <c r="F42" s="4"/>
      <c r="G42" s="4"/>
      <c r="H42" s="4"/>
      <c r="I42" s="4"/>
      <c r="J42" s="4">
        <v>192</v>
      </c>
      <c r="K42" s="4" t="s">
        <v>31</v>
      </c>
      <c r="L42" s="4" t="s">
        <v>32</v>
      </c>
      <c r="M42" s="192"/>
      <c r="N42" s="192"/>
      <c r="O42" s="192"/>
      <c r="P42" s="192"/>
      <c r="Q42"/>
    </row>
    <row r="43" spans="1:17" s="1" customFormat="1" x14ac:dyDescent="0.2">
      <c r="A43" s="4">
        <v>35</v>
      </c>
      <c r="B43" s="4" t="s">
        <v>29</v>
      </c>
      <c r="C43" s="4" t="s">
        <v>73</v>
      </c>
      <c r="D43" s="6">
        <v>36762</v>
      </c>
      <c r="E43" s="11">
        <v>37734</v>
      </c>
      <c r="F43" s="4"/>
      <c r="G43" s="4"/>
      <c r="H43" s="4"/>
      <c r="I43" s="4"/>
      <c r="J43" s="4">
        <v>130</v>
      </c>
      <c r="K43" s="4" t="s">
        <v>31</v>
      </c>
      <c r="L43" s="4" t="s">
        <v>32</v>
      </c>
      <c r="M43" s="192" t="s">
        <v>74</v>
      </c>
      <c r="N43" s="192"/>
      <c r="O43" s="192"/>
      <c r="P43" s="192"/>
      <c r="Q43"/>
    </row>
    <row r="44" spans="1:17" s="1" customFormat="1" x14ac:dyDescent="0.2">
      <c r="A44" s="4">
        <v>36</v>
      </c>
      <c r="B44" s="4" t="s">
        <v>29</v>
      </c>
      <c r="C44" s="4" t="s">
        <v>75</v>
      </c>
      <c r="D44" s="6">
        <v>36783</v>
      </c>
      <c r="E44" s="11">
        <v>37701</v>
      </c>
      <c r="F44" s="4"/>
      <c r="G44" s="4"/>
      <c r="H44" s="4"/>
      <c r="I44" s="4"/>
      <c r="J44" s="4">
        <v>165</v>
      </c>
      <c r="K44" s="4" t="s">
        <v>31</v>
      </c>
      <c r="L44" s="4" t="s">
        <v>32</v>
      </c>
      <c r="M44" s="192"/>
      <c r="N44" s="192"/>
      <c r="O44" s="192"/>
      <c r="P44" s="192"/>
      <c r="Q44"/>
    </row>
    <row r="45" spans="1:17" s="1" customFormat="1" x14ac:dyDescent="0.2">
      <c r="A45" s="4">
        <v>37</v>
      </c>
      <c r="B45" s="4" t="s">
        <v>29</v>
      </c>
      <c r="C45" s="4" t="s">
        <v>76</v>
      </c>
      <c r="D45" s="6">
        <v>36802</v>
      </c>
      <c r="E45" s="11">
        <v>38106</v>
      </c>
      <c r="F45" s="4"/>
      <c r="G45" s="4"/>
      <c r="H45" s="4"/>
      <c r="I45" s="4"/>
      <c r="J45" s="4">
        <v>161</v>
      </c>
      <c r="K45" s="4" t="s">
        <v>31</v>
      </c>
      <c r="L45" s="4" t="s">
        <v>32</v>
      </c>
      <c r="M45" s="192"/>
      <c r="N45" s="192"/>
      <c r="O45" s="192"/>
      <c r="P45" s="192"/>
      <c r="Q45"/>
    </row>
    <row r="46" spans="1:17" s="1" customFormat="1" x14ac:dyDescent="0.2">
      <c r="A46" s="4">
        <v>38</v>
      </c>
      <c r="B46" s="4" t="s">
        <v>29</v>
      </c>
      <c r="C46" s="4" t="s">
        <v>77</v>
      </c>
      <c r="D46" s="6">
        <v>36809</v>
      </c>
      <c r="E46" s="11">
        <v>37725</v>
      </c>
      <c r="F46" s="4"/>
      <c r="G46" s="4"/>
      <c r="H46" s="4"/>
      <c r="I46" s="4"/>
      <c r="J46" s="4">
        <v>195</v>
      </c>
      <c r="K46" s="4" t="s">
        <v>31</v>
      </c>
      <c r="L46" s="4" t="s">
        <v>32</v>
      </c>
      <c r="M46" s="192"/>
      <c r="N46" s="192"/>
      <c r="O46" s="192"/>
      <c r="P46" s="192"/>
      <c r="Q46"/>
    </row>
    <row r="47" spans="1:17" s="1" customFormat="1" x14ac:dyDescent="0.2">
      <c r="A47" s="4">
        <v>39</v>
      </c>
      <c r="B47" s="4" t="s">
        <v>29</v>
      </c>
      <c r="C47" s="4" t="s">
        <v>78</v>
      </c>
      <c r="D47" s="6">
        <v>36803</v>
      </c>
      <c r="E47" s="11">
        <v>38070</v>
      </c>
      <c r="F47" s="4"/>
      <c r="G47" s="4"/>
      <c r="H47" s="4"/>
      <c r="I47" s="4"/>
      <c r="J47" s="4">
        <v>187</v>
      </c>
      <c r="K47" s="4" t="s">
        <v>31</v>
      </c>
      <c r="L47" s="4" t="s">
        <v>32</v>
      </c>
      <c r="M47" s="192"/>
      <c r="N47" s="192"/>
      <c r="O47" s="192"/>
      <c r="P47" s="192"/>
      <c r="Q47"/>
    </row>
    <row r="48" spans="1:17" s="1" customFormat="1" x14ac:dyDescent="0.2">
      <c r="A48" s="4">
        <v>40</v>
      </c>
      <c r="B48" s="4" t="s">
        <v>29</v>
      </c>
      <c r="C48" s="4" t="s">
        <v>79</v>
      </c>
      <c r="D48" s="6">
        <v>36837</v>
      </c>
      <c r="E48" s="11">
        <v>37691</v>
      </c>
      <c r="F48" s="4"/>
      <c r="G48" s="4"/>
      <c r="H48" s="4"/>
      <c r="I48" s="4"/>
      <c r="J48" s="4">
        <v>192</v>
      </c>
      <c r="K48" s="4" t="s">
        <v>31</v>
      </c>
      <c r="L48" s="4" t="s">
        <v>32</v>
      </c>
      <c r="M48" s="192" t="s">
        <v>80</v>
      </c>
      <c r="N48" s="192"/>
      <c r="O48" s="192"/>
      <c r="P48" s="192"/>
      <c r="Q48"/>
    </row>
    <row r="49" spans="1:17" s="1" customFormat="1" x14ac:dyDescent="0.2">
      <c r="A49" s="4">
        <v>41</v>
      </c>
      <c r="B49" s="4" t="s">
        <v>29</v>
      </c>
      <c r="C49" s="4" t="s">
        <v>81</v>
      </c>
      <c r="D49" s="6">
        <v>36824</v>
      </c>
      <c r="E49" s="11">
        <v>37690</v>
      </c>
      <c r="F49" s="4"/>
      <c r="G49" s="4"/>
      <c r="H49" s="4"/>
      <c r="I49" s="4"/>
      <c r="J49" s="4">
        <v>189</v>
      </c>
      <c r="K49" s="4" t="s">
        <v>31</v>
      </c>
      <c r="L49" s="4" t="s">
        <v>32</v>
      </c>
      <c r="M49" s="192"/>
      <c r="N49" s="192"/>
      <c r="O49" s="192"/>
      <c r="P49" s="192"/>
      <c r="Q49"/>
    </row>
    <row r="50" spans="1:17" s="1" customFormat="1" x14ac:dyDescent="0.2">
      <c r="A50" s="4">
        <v>42</v>
      </c>
      <c r="B50" s="4" t="s">
        <v>29</v>
      </c>
      <c r="C50" s="4" t="s">
        <v>82</v>
      </c>
      <c r="D50" s="6">
        <v>36851</v>
      </c>
      <c r="E50" s="11">
        <v>37725</v>
      </c>
      <c r="F50" s="4"/>
      <c r="G50" s="4"/>
      <c r="H50" s="4"/>
      <c r="I50" s="4"/>
      <c r="J50" s="4">
        <v>198</v>
      </c>
      <c r="K50" s="4" t="s">
        <v>31</v>
      </c>
      <c r="L50" s="4" t="s">
        <v>32</v>
      </c>
      <c r="M50" s="192"/>
      <c r="N50" s="192"/>
      <c r="O50" s="192"/>
      <c r="P50" s="192"/>
      <c r="Q50"/>
    </row>
    <row r="51" spans="1:17" s="1" customFormat="1" x14ac:dyDescent="0.2">
      <c r="A51" s="4">
        <v>43</v>
      </c>
      <c r="B51" s="4" t="s">
        <v>29</v>
      </c>
      <c r="C51" s="4" t="s">
        <v>83</v>
      </c>
      <c r="D51" s="6">
        <v>36858</v>
      </c>
      <c r="E51" s="11">
        <v>37753</v>
      </c>
      <c r="F51" s="4"/>
      <c r="G51" s="4"/>
      <c r="H51" s="4"/>
      <c r="I51" s="4"/>
      <c r="J51" s="4">
        <v>182</v>
      </c>
      <c r="K51" s="4" t="s">
        <v>31</v>
      </c>
      <c r="L51" s="8" t="s">
        <v>32</v>
      </c>
      <c r="M51" s="192"/>
      <c r="N51" s="192"/>
      <c r="O51" s="192"/>
      <c r="P51" s="192"/>
      <c r="Q51"/>
    </row>
    <row r="52" spans="1:17" s="1" customFormat="1" x14ac:dyDescent="0.2">
      <c r="A52" s="4">
        <v>44</v>
      </c>
      <c r="B52" s="4" t="s">
        <v>29</v>
      </c>
      <c r="C52" s="4" t="s">
        <v>84</v>
      </c>
      <c r="D52" s="6">
        <v>36886</v>
      </c>
      <c r="E52" s="11">
        <v>37734</v>
      </c>
      <c r="F52" s="4"/>
      <c r="G52" s="4"/>
      <c r="H52" s="4"/>
      <c r="I52" s="4"/>
      <c r="J52" s="4">
        <v>183</v>
      </c>
      <c r="K52" s="4" t="s">
        <v>31</v>
      </c>
      <c r="L52" s="8" t="s">
        <v>32</v>
      </c>
      <c r="M52" s="192"/>
      <c r="N52" s="192"/>
      <c r="O52" s="192"/>
      <c r="P52" s="192"/>
      <c r="Q52"/>
    </row>
    <row r="53" spans="1:17" s="1" customFormat="1" x14ac:dyDescent="0.2">
      <c r="A53" s="4">
        <v>45</v>
      </c>
      <c r="B53" s="4" t="s">
        <v>29</v>
      </c>
      <c r="C53" s="4" t="s">
        <v>85</v>
      </c>
      <c r="D53" s="6">
        <v>36889</v>
      </c>
      <c r="E53" s="11">
        <v>37860</v>
      </c>
      <c r="F53" s="4"/>
      <c r="G53" s="4"/>
      <c r="H53" s="4"/>
      <c r="I53" s="4"/>
      <c r="J53" s="4">
        <v>204</v>
      </c>
      <c r="K53" s="4" t="s">
        <v>31</v>
      </c>
      <c r="L53" s="8" t="s">
        <v>32</v>
      </c>
      <c r="M53" s="192"/>
      <c r="N53" s="192"/>
      <c r="O53" s="192"/>
      <c r="P53" s="192"/>
      <c r="Q53"/>
    </row>
    <row r="54" spans="1:17" s="1" customFormat="1" ht="12.75" customHeight="1" x14ac:dyDescent="0.2">
      <c r="A54" s="4">
        <v>46</v>
      </c>
      <c r="B54" s="4" t="s">
        <v>29</v>
      </c>
      <c r="C54" s="4" t="s">
        <v>86</v>
      </c>
      <c r="D54" s="11">
        <v>36542</v>
      </c>
      <c r="E54" s="11">
        <v>38105</v>
      </c>
      <c r="F54" s="4"/>
      <c r="G54" s="4">
        <f>COUNT(A54:A78)</f>
        <v>25</v>
      </c>
      <c r="H54" s="4"/>
      <c r="I54" s="4"/>
      <c r="J54" s="4">
        <v>179</v>
      </c>
      <c r="K54" s="4" t="s">
        <v>31</v>
      </c>
      <c r="L54" s="4" t="s">
        <v>32</v>
      </c>
      <c r="M54" s="192" t="s">
        <v>87</v>
      </c>
      <c r="N54" s="192"/>
      <c r="O54" s="192"/>
      <c r="P54" s="192"/>
      <c r="Q54"/>
    </row>
    <row r="55" spans="1:17" s="1" customFormat="1" ht="33.75" x14ac:dyDescent="0.2">
      <c r="A55" s="4">
        <v>47</v>
      </c>
      <c r="B55" s="4" t="s">
        <v>29</v>
      </c>
      <c r="C55" s="12" t="s">
        <v>88</v>
      </c>
      <c r="D55" s="6">
        <v>2001</v>
      </c>
      <c r="E55" s="6">
        <v>2004</v>
      </c>
      <c r="F55" s="4"/>
      <c r="G55" s="4"/>
      <c r="H55" s="4"/>
      <c r="I55" s="4"/>
      <c r="J55" s="4">
        <v>190</v>
      </c>
      <c r="K55" s="4" t="s">
        <v>31</v>
      </c>
      <c r="L55" s="4" t="s">
        <v>32</v>
      </c>
      <c r="M55" s="192"/>
      <c r="N55" s="192"/>
      <c r="O55" s="192"/>
      <c r="P55" s="192"/>
      <c r="Q55"/>
    </row>
    <row r="56" spans="1:17" s="1" customFormat="1" x14ac:dyDescent="0.2">
      <c r="A56" s="4">
        <v>48</v>
      </c>
      <c r="B56" s="4" t="s">
        <v>29</v>
      </c>
      <c r="C56" s="4" t="s">
        <v>89</v>
      </c>
      <c r="D56" s="6">
        <v>36954</v>
      </c>
      <c r="E56" s="6">
        <v>37460</v>
      </c>
      <c r="F56" s="4"/>
      <c r="G56" s="4"/>
      <c r="H56" s="4"/>
      <c r="I56" s="4"/>
      <c r="J56" s="4">
        <v>179</v>
      </c>
      <c r="K56" s="4" t="s">
        <v>31</v>
      </c>
      <c r="L56" s="4" t="s">
        <v>32</v>
      </c>
      <c r="M56" s="192"/>
      <c r="N56" s="192"/>
      <c r="O56" s="192"/>
      <c r="P56" s="192"/>
      <c r="Q56"/>
    </row>
    <row r="57" spans="1:17" s="1" customFormat="1" x14ac:dyDescent="0.2">
      <c r="A57" s="4">
        <v>49</v>
      </c>
      <c r="B57" s="4" t="s">
        <v>29</v>
      </c>
      <c r="C57" s="4" t="s">
        <v>90</v>
      </c>
      <c r="D57" s="6">
        <v>36952</v>
      </c>
      <c r="E57" s="6">
        <v>38257</v>
      </c>
      <c r="F57" s="4"/>
      <c r="G57" s="4"/>
      <c r="H57" s="4"/>
      <c r="I57" s="4"/>
      <c r="J57" s="4">
        <v>184</v>
      </c>
      <c r="K57" s="4" t="s">
        <v>31</v>
      </c>
      <c r="L57" s="4" t="s">
        <v>32</v>
      </c>
      <c r="M57" s="192"/>
      <c r="N57" s="192"/>
      <c r="O57" s="192"/>
      <c r="P57" s="192"/>
      <c r="Q57"/>
    </row>
    <row r="58" spans="1:17" s="1" customFormat="1" x14ac:dyDescent="0.2">
      <c r="A58" s="4">
        <v>50</v>
      </c>
      <c r="B58" s="4" t="s">
        <v>29</v>
      </c>
      <c r="C58" s="4" t="s">
        <v>91</v>
      </c>
      <c r="D58" s="6">
        <v>37014</v>
      </c>
      <c r="E58" s="6">
        <v>37725</v>
      </c>
      <c r="F58" s="4"/>
      <c r="G58" s="4"/>
      <c r="H58" s="4"/>
      <c r="I58" s="4"/>
      <c r="J58" s="4">
        <v>174</v>
      </c>
      <c r="K58" s="4" t="s">
        <v>31</v>
      </c>
      <c r="L58" s="4" t="s">
        <v>32</v>
      </c>
      <c r="M58" s="192"/>
      <c r="N58" s="192"/>
      <c r="O58" s="192"/>
      <c r="P58" s="192"/>
      <c r="Q58"/>
    </row>
    <row r="59" spans="1:17" s="1" customFormat="1" ht="22.5" x14ac:dyDescent="0.2">
      <c r="A59" s="4">
        <v>51</v>
      </c>
      <c r="B59" s="4" t="s">
        <v>29</v>
      </c>
      <c r="C59" s="12" t="s">
        <v>92</v>
      </c>
      <c r="D59" s="6">
        <v>37001</v>
      </c>
      <c r="E59" s="6">
        <v>37872</v>
      </c>
      <c r="F59" s="4"/>
      <c r="G59" s="4"/>
      <c r="H59" s="4"/>
      <c r="I59" s="4"/>
      <c r="J59" s="4">
        <v>154</v>
      </c>
      <c r="K59" s="4" t="s">
        <v>31</v>
      </c>
      <c r="L59" s="4" t="s">
        <v>32</v>
      </c>
      <c r="M59" s="192" t="s">
        <v>93</v>
      </c>
      <c r="N59" s="192"/>
      <c r="O59" s="192"/>
      <c r="P59" s="192"/>
      <c r="Q59"/>
    </row>
    <row r="60" spans="1:17" s="1" customFormat="1" x14ac:dyDescent="0.2">
      <c r="A60" s="4">
        <v>52</v>
      </c>
      <c r="B60" s="4" t="s">
        <v>29</v>
      </c>
      <c r="C60" s="4" t="s">
        <v>94</v>
      </c>
      <c r="D60" s="6">
        <v>37069</v>
      </c>
      <c r="E60" s="6">
        <v>38365</v>
      </c>
      <c r="F60" s="4"/>
      <c r="G60" s="4"/>
      <c r="H60" s="4"/>
      <c r="I60" s="4"/>
      <c r="J60" s="4">
        <v>194</v>
      </c>
      <c r="K60" s="4" t="s">
        <v>31</v>
      </c>
      <c r="L60" s="4" t="s">
        <v>32</v>
      </c>
      <c r="M60" s="192"/>
      <c r="N60" s="192"/>
      <c r="O60" s="192"/>
      <c r="P60" s="192"/>
      <c r="Q60"/>
    </row>
    <row r="61" spans="1:17" s="1" customFormat="1" x14ac:dyDescent="0.2">
      <c r="A61" s="4">
        <v>53</v>
      </c>
      <c r="B61" s="4" t="s">
        <v>29</v>
      </c>
      <c r="C61" s="4" t="s">
        <v>95</v>
      </c>
      <c r="D61" s="6">
        <v>37103</v>
      </c>
      <c r="E61" s="6">
        <v>37725</v>
      </c>
      <c r="F61" s="4"/>
      <c r="G61" s="4"/>
      <c r="H61" s="4"/>
      <c r="I61" s="4"/>
      <c r="J61" s="4">
        <v>165</v>
      </c>
      <c r="K61" s="4" t="s">
        <v>31</v>
      </c>
      <c r="L61" s="4" t="s">
        <v>32</v>
      </c>
      <c r="M61" s="192"/>
      <c r="N61" s="192"/>
      <c r="O61" s="192"/>
      <c r="P61" s="192"/>
      <c r="Q61"/>
    </row>
    <row r="62" spans="1:17" s="1" customFormat="1" x14ac:dyDescent="0.2">
      <c r="A62" s="4">
        <v>54</v>
      </c>
      <c r="B62" s="4" t="s">
        <v>29</v>
      </c>
      <c r="C62" s="4" t="s">
        <v>96</v>
      </c>
      <c r="D62" s="6">
        <v>37113</v>
      </c>
      <c r="E62" s="6">
        <v>37734</v>
      </c>
      <c r="F62" s="4"/>
      <c r="G62" s="4"/>
      <c r="H62" s="4"/>
      <c r="I62" s="4"/>
      <c r="J62" s="4">
        <v>181</v>
      </c>
      <c r="K62" s="4" t="s">
        <v>31</v>
      </c>
      <c r="L62" s="8" t="s">
        <v>32</v>
      </c>
      <c r="M62" s="192"/>
      <c r="N62" s="192"/>
      <c r="O62" s="192"/>
      <c r="P62" s="192"/>
      <c r="Q62"/>
    </row>
    <row r="63" spans="1:17" s="1" customFormat="1" x14ac:dyDescent="0.2">
      <c r="A63" s="4">
        <v>55</v>
      </c>
      <c r="B63" s="4" t="s">
        <v>29</v>
      </c>
      <c r="C63" s="4" t="s">
        <v>97</v>
      </c>
      <c r="D63" s="6">
        <v>37130</v>
      </c>
      <c r="E63" s="6">
        <v>38365</v>
      </c>
      <c r="F63" s="4"/>
      <c r="G63" s="4"/>
      <c r="H63" s="4"/>
      <c r="I63" s="4"/>
      <c r="J63" s="4">
        <v>203</v>
      </c>
      <c r="K63" s="4" t="s">
        <v>31</v>
      </c>
      <c r="L63" s="4" t="s">
        <v>32</v>
      </c>
      <c r="M63" s="192"/>
      <c r="N63" s="192"/>
      <c r="O63" s="192"/>
      <c r="P63" s="192"/>
      <c r="Q63"/>
    </row>
    <row r="64" spans="1:17" s="1" customFormat="1" ht="12.75" customHeight="1" x14ac:dyDescent="0.2">
      <c r="A64" s="4">
        <v>56</v>
      </c>
      <c r="B64" s="4" t="s">
        <v>29</v>
      </c>
      <c r="C64" s="4" t="s">
        <v>98</v>
      </c>
      <c r="D64" s="6">
        <v>37124</v>
      </c>
      <c r="E64" s="6">
        <v>38365</v>
      </c>
      <c r="F64" s="4"/>
      <c r="G64" s="4"/>
      <c r="H64" s="4"/>
      <c r="I64" s="4"/>
      <c r="J64" s="4">
        <v>182</v>
      </c>
      <c r="K64" s="4" t="s">
        <v>31</v>
      </c>
      <c r="L64" s="4" t="s">
        <v>32</v>
      </c>
      <c r="M64" s="192" t="s">
        <v>99</v>
      </c>
      <c r="N64" s="192"/>
      <c r="O64" s="192"/>
      <c r="P64" s="192"/>
      <c r="Q64"/>
    </row>
    <row r="65" spans="1:17" s="1" customFormat="1" x14ac:dyDescent="0.2">
      <c r="A65" s="4">
        <v>57</v>
      </c>
      <c r="B65" s="4" t="s">
        <v>29</v>
      </c>
      <c r="C65" s="4" t="s">
        <v>100</v>
      </c>
      <c r="D65" s="6">
        <v>37154</v>
      </c>
      <c r="E65" s="6">
        <v>38210</v>
      </c>
      <c r="F65" s="4"/>
      <c r="G65" s="4"/>
      <c r="H65" s="4"/>
      <c r="I65" s="4"/>
      <c r="J65" s="4">
        <v>122</v>
      </c>
      <c r="K65" s="4" t="s">
        <v>31</v>
      </c>
      <c r="L65" s="4" t="s">
        <v>32</v>
      </c>
      <c r="M65" s="192"/>
      <c r="N65" s="192"/>
      <c r="O65" s="192"/>
      <c r="P65" s="192"/>
      <c r="Q65"/>
    </row>
    <row r="66" spans="1:17" s="1" customFormat="1" ht="22.5" x14ac:dyDescent="0.2">
      <c r="A66" s="4">
        <v>58</v>
      </c>
      <c r="B66" s="4" t="s">
        <v>29</v>
      </c>
      <c r="C66" s="12" t="s">
        <v>101</v>
      </c>
      <c r="D66" s="6">
        <v>37008</v>
      </c>
      <c r="E66" s="6">
        <v>37515</v>
      </c>
      <c r="F66" s="4"/>
      <c r="G66" s="4"/>
      <c r="H66" s="4"/>
      <c r="I66" s="4"/>
      <c r="J66" s="4">
        <v>191</v>
      </c>
      <c r="K66" s="4" t="s">
        <v>31</v>
      </c>
      <c r="L66" s="4" t="s">
        <v>32</v>
      </c>
      <c r="M66" s="192"/>
      <c r="N66" s="192"/>
      <c r="O66" s="192"/>
      <c r="P66" s="192"/>
      <c r="Q66"/>
    </row>
    <row r="67" spans="1:17" s="1" customFormat="1" ht="11.25" customHeight="1" x14ac:dyDescent="0.2">
      <c r="A67" s="4">
        <v>59</v>
      </c>
      <c r="B67" s="4" t="s">
        <v>29</v>
      </c>
      <c r="C67" s="13" t="s">
        <v>102</v>
      </c>
      <c r="D67" s="6" t="s">
        <v>103</v>
      </c>
      <c r="E67" s="6">
        <v>37515</v>
      </c>
      <c r="F67" s="4"/>
      <c r="G67" s="4"/>
      <c r="H67" s="4"/>
      <c r="I67" s="4"/>
      <c r="J67" s="4">
        <v>193</v>
      </c>
      <c r="K67" s="4" t="s">
        <v>31</v>
      </c>
      <c r="L67" s="4" t="s">
        <v>32</v>
      </c>
      <c r="M67" s="192"/>
      <c r="N67" s="192"/>
      <c r="O67" s="192"/>
      <c r="P67" s="192"/>
      <c r="Q67"/>
    </row>
    <row r="68" spans="1:17" s="1" customFormat="1" x14ac:dyDescent="0.2">
      <c r="A68" s="4">
        <v>60</v>
      </c>
      <c r="B68" s="4" t="s">
        <v>29</v>
      </c>
      <c r="C68" s="4" t="s">
        <v>104</v>
      </c>
      <c r="D68" s="6">
        <v>37176</v>
      </c>
      <c r="E68" s="6">
        <v>38575</v>
      </c>
      <c r="F68" s="4"/>
      <c r="G68" s="4"/>
      <c r="H68" s="4"/>
      <c r="I68" s="4"/>
      <c r="J68" s="4">
        <v>142</v>
      </c>
      <c r="K68" s="4" t="s">
        <v>31</v>
      </c>
      <c r="L68" s="4" t="s">
        <v>32</v>
      </c>
      <c r="M68" s="192"/>
      <c r="N68" s="192"/>
      <c r="O68" s="192"/>
      <c r="P68" s="192"/>
      <c r="Q68"/>
    </row>
    <row r="69" spans="1:17" s="1" customFormat="1" x14ac:dyDescent="0.2">
      <c r="A69" s="4">
        <v>61</v>
      </c>
      <c r="B69" s="4" t="s">
        <v>29</v>
      </c>
      <c r="C69" s="4" t="s">
        <v>105</v>
      </c>
      <c r="D69" s="6">
        <v>37216</v>
      </c>
      <c r="E69" s="6">
        <v>37477</v>
      </c>
      <c r="F69" s="4"/>
      <c r="G69" s="4"/>
      <c r="H69" s="4"/>
      <c r="I69" s="4"/>
      <c r="J69" s="4">
        <v>173</v>
      </c>
      <c r="K69" s="4" t="s">
        <v>31</v>
      </c>
      <c r="L69" s="4" t="s">
        <v>32</v>
      </c>
      <c r="M69" s="192"/>
      <c r="N69" s="192"/>
      <c r="O69" s="192"/>
      <c r="P69" s="192"/>
      <c r="Q69"/>
    </row>
    <row r="70" spans="1:17" s="1" customFormat="1" ht="12.75" customHeight="1" x14ac:dyDescent="0.2">
      <c r="A70" s="4">
        <v>62</v>
      </c>
      <c r="B70" s="4" t="s">
        <v>29</v>
      </c>
      <c r="C70" s="4" t="s">
        <v>106</v>
      </c>
      <c r="D70" s="6">
        <v>37256</v>
      </c>
      <c r="E70" s="7">
        <v>37474</v>
      </c>
      <c r="F70" s="4"/>
      <c r="G70" s="4"/>
      <c r="H70" s="4"/>
      <c r="I70" s="4"/>
      <c r="J70" s="4">
        <v>167</v>
      </c>
      <c r="K70" s="4" t="s">
        <v>31</v>
      </c>
      <c r="L70" s="4" t="s">
        <v>32</v>
      </c>
      <c r="M70" s="192" t="s">
        <v>107</v>
      </c>
      <c r="N70" s="192"/>
      <c r="O70" s="192"/>
      <c r="P70" s="192"/>
      <c r="Q70"/>
    </row>
    <row r="71" spans="1:17" s="1" customFormat="1" x14ac:dyDescent="0.2">
      <c r="A71" s="4">
        <v>63</v>
      </c>
      <c r="B71" s="4" t="s">
        <v>29</v>
      </c>
      <c r="C71" s="4" t="s">
        <v>108</v>
      </c>
      <c r="D71" s="6">
        <v>37284</v>
      </c>
      <c r="E71" s="7">
        <v>37480</v>
      </c>
      <c r="F71" s="4"/>
      <c r="G71" s="4"/>
      <c r="H71" s="4"/>
      <c r="I71" s="4"/>
      <c r="J71" s="4">
        <v>169</v>
      </c>
      <c r="K71" s="4" t="s">
        <v>31</v>
      </c>
      <c r="L71" s="4" t="s">
        <v>32</v>
      </c>
      <c r="M71" s="192"/>
      <c r="N71" s="192"/>
      <c r="O71" s="192"/>
      <c r="P71" s="192"/>
      <c r="Q71"/>
    </row>
    <row r="72" spans="1:17" s="1" customFormat="1" x14ac:dyDescent="0.2">
      <c r="A72" s="4">
        <v>64</v>
      </c>
      <c r="B72" s="4" t="s">
        <v>29</v>
      </c>
      <c r="C72" s="4" t="s">
        <v>109</v>
      </c>
      <c r="D72" s="6">
        <v>37284</v>
      </c>
      <c r="E72" s="7">
        <v>37496</v>
      </c>
      <c r="F72" s="4"/>
      <c r="G72" s="4"/>
      <c r="H72" s="4"/>
      <c r="I72" s="4"/>
      <c r="J72" s="4">
        <v>152</v>
      </c>
      <c r="K72" s="4" t="s">
        <v>31</v>
      </c>
      <c r="L72" s="4" t="s">
        <v>32</v>
      </c>
      <c r="M72" s="192"/>
      <c r="N72" s="192"/>
      <c r="O72" s="192"/>
      <c r="P72" s="192"/>
      <c r="Q72"/>
    </row>
    <row r="73" spans="1:17" s="1" customFormat="1" x14ac:dyDescent="0.2">
      <c r="A73" s="4">
        <v>65</v>
      </c>
      <c r="B73" s="4" t="s">
        <v>29</v>
      </c>
      <c r="C73" s="4" t="s">
        <v>110</v>
      </c>
      <c r="D73" s="6">
        <v>37301</v>
      </c>
      <c r="E73" s="7">
        <v>37606</v>
      </c>
      <c r="F73" s="4"/>
      <c r="G73" s="4"/>
      <c r="H73" s="4"/>
      <c r="I73" s="4"/>
      <c r="J73" s="4">
        <v>189</v>
      </c>
      <c r="K73" s="4" t="s">
        <v>31</v>
      </c>
      <c r="L73" s="4" t="s">
        <v>32</v>
      </c>
      <c r="M73" s="192"/>
      <c r="N73" s="192"/>
      <c r="O73" s="192"/>
      <c r="P73" s="192"/>
      <c r="Q73"/>
    </row>
    <row r="74" spans="1:17" s="1" customFormat="1" x14ac:dyDescent="0.2">
      <c r="A74" s="4">
        <v>66</v>
      </c>
      <c r="B74" s="4" t="s">
        <v>29</v>
      </c>
      <c r="C74" s="4" t="s">
        <v>111</v>
      </c>
      <c r="D74" s="6">
        <v>37305</v>
      </c>
      <c r="E74" s="7">
        <v>37515</v>
      </c>
      <c r="F74" s="4"/>
      <c r="G74" s="4"/>
      <c r="H74" s="4"/>
      <c r="I74" s="4"/>
      <c r="J74" s="4">
        <v>207</v>
      </c>
      <c r="K74" s="4" t="s">
        <v>31</v>
      </c>
      <c r="L74" s="4" t="s">
        <v>32</v>
      </c>
      <c r="M74" s="192"/>
      <c r="N74" s="192"/>
      <c r="O74" s="192"/>
      <c r="P74" s="192"/>
      <c r="Q74"/>
    </row>
    <row r="75" spans="1:17" s="1" customFormat="1" ht="12.75" customHeight="1" x14ac:dyDescent="0.2">
      <c r="A75" s="4">
        <v>67</v>
      </c>
      <c r="B75" s="4" t="s">
        <v>29</v>
      </c>
      <c r="C75" s="14" t="s">
        <v>112</v>
      </c>
      <c r="D75" s="6">
        <v>37279</v>
      </c>
      <c r="E75" s="7">
        <v>37271</v>
      </c>
      <c r="F75" s="4"/>
      <c r="G75" s="4"/>
      <c r="H75" s="4"/>
      <c r="I75" s="4"/>
      <c r="J75" s="4">
        <v>174</v>
      </c>
      <c r="K75" s="4" t="s">
        <v>31</v>
      </c>
      <c r="L75" s="4" t="s">
        <v>32</v>
      </c>
      <c r="M75" s="192" t="s">
        <v>113</v>
      </c>
      <c r="N75" s="192"/>
      <c r="O75" s="192"/>
      <c r="P75" s="192"/>
      <c r="Q75"/>
    </row>
    <row r="76" spans="1:17" s="1" customFormat="1" x14ac:dyDescent="0.2">
      <c r="A76" s="4">
        <v>68</v>
      </c>
      <c r="B76" s="4" t="s">
        <v>29</v>
      </c>
      <c r="C76" s="4" t="s">
        <v>114</v>
      </c>
      <c r="D76" s="6">
        <v>37322</v>
      </c>
      <c r="E76" s="7">
        <v>37602</v>
      </c>
      <c r="F76" s="4"/>
      <c r="G76" s="4"/>
      <c r="H76" s="4"/>
      <c r="I76" s="4"/>
      <c r="J76" s="4">
        <v>191</v>
      </c>
      <c r="K76" s="4" t="s">
        <v>31</v>
      </c>
      <c r="L76" s="8" t="s">
        <v>32</v>
      </c>
      <c r="M76" s="192"/>
      <c r="N76" s="192"/>
      <c r="O76" s="192"/>
      <c r="P76" s="192"/>
      <c r="Q76"/>
    </row>
    <row r="77" spans="1:17" s="1" customFormat="1" x14ac:dyDescent="0.2">
      <c r="A77" s="4">
        <v>69</v>
      </c>
      <c r="B77" s="4" t="s">
        <v>29</v>
      </c>
      <c r="C77" s="4" t="s">
        <v>115</v>
      </c>
      <c r="D77" s="6">
        <v>37342</v>
      </c>
      <c r="E77" s="7">
        <v>37606</v>
      </c>
      <c r="F77" s="4"/>
      <c r="G77" s="4"/>
      <c r="H77" s="4"/>
      <c r="I77" s="4"/>
      <c r="J77" s="4">
        <v>155</v>
      </c>
      <c r="K77" s="4" t="s">
        <v>31</v>
      </c>
      <c r="L77" s="8" t="s">
        <v>32</v>
      </c>
      <c r="M77" s="192"/>
      <c r="N77" s="192"/>
      <c r="O77" s="192"/>
      <c r="P77" s="192"/>
      <c r="Q77"/>
    </row>
    <row r="78" spans="1:17" s="1" customFormat="1" x14ac:dyDescent="0.2">
      <c r="A78" s="4">
        <v>70</v>
      </c>
      <c r="B78" s="4" t="s">
        <v>29</v>
      </c>
      <c r="C78" s="4" t="s">
        <v>116</v>
      </c>
      <c r="D78" s="6">
        <v>37358</v>
      </c>
      <c r="E78" s="6">
        <v>37700</v>
      </c>
      <c r="F78" s="4"/>
      <c r="G78" s="4"/>
      <c r="H78" s="4"/>
      <c r="I78" s="4"/>
      <c r="J78" s="4">
        <v>167</v>
      </c>
      <c r="K78" s="4" t="s">
        <v>31</v>
      </c>
      <c r="L78" s="8" t="s">
        <v>32</v>
      </c>
      <c r="M78" s="192"/>
      <c r="N78" s="192"/>
      <c r="O78" s="192"/>
      <c r="P78" s="192"/>
      <c r="Q78"/>
    </row>
    <row r="79" spans="1:17" s="1" customFormat="1" ht="12.75" customHeight="1" x14ac:dyDescent="0.2">
      <c r="A79" s="4">
        <v>71</v>
      </c>
      <c r="B79" s="4" t="s">
        <v>117</v>
      </c>
      <c r="C79" s="4" t="s">
        <v>118</v>
      </c>
      <c r="D79" s="6">
        <v>37361</v>
      </c>
      <c r="E79" s="6">
        <v>37734</v>
      </c>
      <c r="F79" s="4"/>
      <c r="G79" s="4">
        <f>COUNT(A79:A102)</f>
        <v>24</v>
      </c>
      <c r="H79" s="4"/>
      <c r="I79" s="4"/>
      <c r="J79" s="4">
        <v>199</v>
      </c>
      <c r="K79" s="4" t="s">
        <v>31</v>
      </c>
      <c r="L79" s="4" t="s">
        <v>32</v>
      </c>
      <c r="M79" s="192" t="s">
        <v>119</v>
      </c>
      <c r="N79" s="192"/>
      <c r="O79" s="192"/>
      <c r="P79" s="192"/>
      <c r="Q79"/>
    </row>
    <row r="80" spans="1:17" s="1" customFormat="1" x14ac:dyDescent="0.2">
      <c r="A80" s="4">
        <v>72</v>
      </c>
      <c r="B80" s="4" t="s">
        <v>117</v>
      </c>
      <c r="C80" s="4" t="s">
        <v>120</v>
      </c>
      <c r="D80" s="6">
        <v>37368</v>
      </c>
      <c r="E80" s="6">
        <v>37593</v>
      </c>
      <c r="F80" s="4"/>
      <c r="G80" s="4"/>
      <c r="H80" s="4"/>
      <c r="I80" s="4"/>
      <c r="J80" s="4">
        <v>172</v>
      </c>
      <c r="K80" s="4" t="s">
        <v>31</v>
      </c>
      <c r="L80" s="4" t="s">
        <v>32</v>
      </c>
      <c r="M80" s="192"/>
      <c r="N80" s="192"/>
      <c r="O80" s="192"/>
      <c r="P80" s="192"/>
      <c r="Q80"/>
    </row>
    <row r="81" spans="1:17" s="1" customFormat="1" x14ac:dyDescent="0.2">
      <c r="A81" s="4">
        <v>73</v>
      </c>
      <c r="B81" s="4" t="s">
        <v>117</v>
      </c>
      <c r="C81" s="4" t="s">
        <v>121</v>
      </c>
      <c r="D81" s="6">
        <v>37386</v>
      </c>
      <c r="E81" s="6">
        <v>37602</v>
      </c>
      <c r="F81" s="4"/>
      <c r="G81" s="4"/>
      <c r="H81" s="4"/>
      <c r="I81" s="4"/>
      <c r="J81" s="4">
        <v>200</v>
      </c>
      <c r="K81" s="4" t="s">
        <v>31</v>
      </c>
      <c r="L81" s="4" t="s">
        <v>32</v>
      </c>
      <c r="M81" s="192"/>
      <c r="N81" s="192"/>
      <c r="O81" s="192"/>
      <c r="P81" s="192"/>
      <c r="Q81"/>
    </row>
    <row r="82" spans="1:17" s="1" customFormat="1" x14ac:dyDescent="0.2">
      <c r="A82" s="4">
        <v>74</v>
      </c>
      <c r="B82" s="4" t="s">
        <v>117</v>
      </c>
      <c r="C82" s="4" t="s">
        <v>122</v>
      </c>
      <c r="D82" s="6">
        <v>37398</v>
      </c>
      <c r="E82" s="6">
        <v>37606</v>
      </c>
      <c r="F82" s="4"/>
      <c r="G82" s="4"/>
      <c r="H82" s="4"/>
      <c r="I82" s="4"/>
      <c r="J82" s="4">
        <v>65</v>
      </c>
      <c r="K82" s="4" t="s">
        <v>31</v>
      </c>
      <c r="L82" s="4" t="s">
        <v>32</v>
      </c>
      <c r="M82" s="192"/>
      <c r="N82" s="192"/>
      <c r="O82" s="192"/>
      <c r="P82" s="192"/>
      <c r="Q82"/>
    </row>
    <row r="83" spans="1:17" s="1" customFormat="1" ht="12.75" customHeight="1" x14ac:dyDescent="0.2">
      <c r="A83" s="4">
        <v>75</v>
      </c>
      <c r="B83" s="4" t="s">
        <v>117</v>
      </c>
      <c r="C83" s="4" t="s">
        <v>123</v>
      </c>
      <c r="D83" s="6">
        <v>37396</v>
      </c>
      <c r="E83" s="6">
        <v>37650</v>
      </c>
      <c r="F83" s="4"/>
      <c r="G83" s="4"/>
      <c r="H83" s="4"/>
      <c r="I83" s="4"/>
      <c r="J83" s="4">
        <v>176</v>
      </c>
      <c r="K83" s="4" t="s">
        <v>31</v>
      </c>
      <c r="L83" s="4" t="s">
        <v>32</v>
      </c>
      <c r="M83" s="192" t="s">
        <v>124</v>
      </c>
      <c r="N83" s="192"/>
      <c r="O83" s="192"/>
      <c r="P83" s="192"/>
      <c r="Q83"/>
    </row>
    <row r="84" spans="1:17" s="1" customFormat="1" x14ac:dyDescent="0.2">
      <c r="A84" s="4">
        <v>76</v>
      </c>
      <c r="B84" s="4" t="s">
        <v>117</v>
      </c>
      <c r="C84" s="4" t="s">
        <v>125</v>
      </c>
      <c r="D84" s="6">
        <v>37413</v>
      </c>
      <c r="E84" s="6">
        <v>37481</v>
      </c>
      <c r="F84" s="4"/>
      <c r="G84" s="4"/>
      <c r="H84" s="4"/>
      <c r="I84" s="4"/>
      <c r="J84" s="4">
        <v>195</v>
      </c>
      <c r="K84" s="4" t="s">
        <v>31</v>
      </c>
      <c r="L84" s="4" t="s">
        <v>32</v>
      </c>
      <c r="M84" s="192"/>
      <c r="N84" s="192"/>
      <c r="O84" s="192"/>
      <c r="P84" s="192"/>
      <c r="Q84"/>
    </row>
    <row r="85" spans="1:17" s="1" customFormat="1" x14ac:dyDescent="0.2">
      <c r="A85" s="4">
        <v>77</v>
      </c>
      <c r="B85" s="4" t="s">
        <v>117</v>
      </c>
      <c r="C85" s="4" t="s">
        <v>126</v>
      </c>
      <c r="D85" s="6">
        <v>37428</v>
      </c>
      <c r="E85" s="6">
        <v>37680</v>
      </c>
      <c r="F85" s="4"/>
      <c r="G85" s="4"/>
      <c r="H85" s="4"/>
      <c r="I85" s="4"/>
      <c r="J85" s="4">
        <v>198</v>
      </c>
      <c r="K85" s="4" t="s">
        <v>31</v>
      </c>
      <c r="L85" s="4" t="s">
        <v>32</v>
      </c>
      <c r="M85" s="192"/>
      <c r="N85" s="192"/>
      <c r="O85" s="192"/>
      <c r="P85" s="192"/>
      <c r="Q85"/>
    </row>
    <row r="86" spans="1:17" s="1" customFormat="1" x14ac:dyDescent="0.2">
      <c r="A86" s="4">
        <v>78</v>
      </c>
      <c r="B86" s="4" t="s">
        <v>117</v>
      </c>
      <c r="C86" s="4" t="s">
        <v>127</v>
      </c>
      <c r="D86" s="6">
        <v>37469</v>
      </c>
      <c r="E86" s="6">
        <v>37740</v>
      </c>
      <c r="F86" s="4"/>
      <c r="G86" s="4"/>
      <c r="H86" s="4"/>
      <c r="I86" s="4"/>
      <c r="J86" s="4">
        <v>182</v>
      </c>
      <c r="K86" s="4" t="s">
        <v>31</v>
      </c>
      <c r="L86" s="4" t="s">
        <v>32</v>
      </c>
      <c r="M86" s="192"/>
      <c r="N86" s="192"/>
      <c r="O86" s="192"/>
      <c r="P86" s="192"/>
      <c r="Q86"/>
    </row>
    <row r="87" spans="1:17" s="1" customFormat="1" x14ac:dyDescent="0.2">
      <c r="A87" s="4">
        <v>79</v>
      </c>
      <c r="B87" s="4" t="s">
        <v>117</v>
      </c>
      <c r="C87" s="4" t="s">
        <v>128</v>
      </c>
      <c r="D87" s="6">
        <v>37460</v>
      </c>
      <c r="E87" s="6">
        <v>37734</v>
      </c>
      <c r="F87" s="4"/>
      <c r="G87" s="4"/>
      <c r="H87" s="4"/>
      <c r="I87" s="4"/>
      <c r="J87" s="4">
        <v>207</v>
      </c>
      <c r="K87" s="4" t="s">
        <v>31</v>
      </c>
      <c r="L87" s="8" t="s">
        <v>32</v>
      </c>
      <c r="M87" s="192"/>
      <c r="N87" s="192"/>
      <c r="O87" s="192"/>
      <c r="P87" s="192"/>
      <c r="Q87"/>
    </row>
    <row r="88" spans="1:17" s="1" customFormat="1" x14ac:dyDescent="0.2">
      <c r="A88" s="4">
        <v>80</v>
      </c>
      <c r="B88" s="4" t="s">
        <v>117</v>
      </c>
      <c r="C88" s="4" t="s">
        <v>129</v>
      </c>
      <c r="D88" s="6">
        <v>37502</v>
      </c>
      <c r="E88" s="6">
        <v>37756</v>
      </c>
      <c r="F88" s="4"/>
      <c r="G88" s="4"/>
      <c r="H88" s="4"/>
      <c r="I88" s="4"/>
      <c r="J88" s="4">
        <v>223</v>
      </c>
      <c r="K88" s="4" t="s">
        <v>31</v>
      </c>
      <c r="L88" s="4" t="s">
        <v>32</v>
      </c>
      <c r="M88" s="192" t="s">
        <v>130</v>
      </c>
      <c r="N88" s="192"/>
      <c r="O88" s="192"/>
      <c r="P88" s="192"/>
      <c r="Q88"/>
    </row>
    <row r="89" spans="1:17" s="1" customFormat="1" x14ac:dyDescent="0.2">
      <c r="A89" s="4">
        <v>81</v>
      </c>
      <c r="B89" s="4" t="s">
        <v>117</v>
      </c>
      <c r="C89" s="4" t="s">
        <v>131</v>
      </c>
      <c r="D89" s="6">
        <v>37504</v>
      </c>
      <c r="E89" s="6">
        <v>37820</v>
      </c>
      <c r="F89" s="4"/>
      <c r="G89" s="4"/>
      <c r="H89" s="4"/>
      <c r="I89" s="4"/>
      <c r="J89" s="4">
        <v>223</v>
      </c>
      <c r="K89" s="4" t="s">
        <v>31</v>
      </c>
      <c r="L89" s="4" t="s">
        <v>32</v>
      </c>
      <c r="M89" s="192"/>
      <c r="N89" s="192"/>
      <c r="O89" s="192"/>
      <c r="P89" s="192"/>
      <c r="Q89"/>
    </row>
    <row r="90" spans="1:17" s="1" customFormat="1" x14ac:dyDescent="0.2">
      <c r="A90" s="4">
        <v>82</v>
      </c>
      <c r="B90" s="4" t="s">
        <v>117</v>
      </c>
      <c r="C90" s="4" t="s">
        <v>132</v>
      </c>
      <c r="D90" s="6">
        <v>37539</v>
      </c>
      <c r="E90" s="6">
        <v>37820</v>
      </c>
      <c r="F90" s="4"/>
      <c r="G90" s="4"/>
      <c r="H90" s="4"/>
      <c r="I90" s="4"/>
      <c r="J90" s="4">
        <v>171</v>
      </c>
      <c r="K90" s="4" t="s">
        <v>31</v>
      </c>
      <c r="L90" s="4" t="s">
        <v>32</v>
      </c>
      <c r="M90" s="192"/>
      <c r="N90" s="192"/>
      <c r="O90" s="192"/>
      <c r="P90" s="192"/>
      <c r="Q90"/>
    </row>
    <row r="91" spans="1:17" s="1" customFormat="1" x14ac:dyDescent="0.2">
      <c r="A91" s="4">
        <v>83</v>
      </c>
      <c r="B91" s="4" t="s">
        <v>117</v>
      </c>
      <c r="C91" s="4" t="s">
        <v>133</v>
      </c>
      <c r="D91" s="6">
        <v>37547</v>
      </c>
      <c r="E91" s="6">
        <v>37820</v>
      </c>
      <c r="F91" s="4"/>
      <c r="G91" s="4"/>
      <c r="H91" s="4"/>
      <c r="I91" s="4"/>
      <c r="J91" s="4">
        <v>186</v>
      </c>
      <c r="K91" s="4" t="s">
        <v>31</v>
      </c>
      <c r="L91" s="4" t="s">
        <v>32</v>
      </c>
      <c r="M91" s="192"/>
      <c r="N91" s="192"/>
      <c r="O91" s="192"/>
      <c r="P91" s="192"/>
      <c r="Q91"/>
    </row>
    <row r="92" spans="1:17" s="1" customFormat="1" x14ac:dyDescent="0.2">
      <c r="A92" s="4">
        <v>84</v>
      </c>
      <c r="B92" s="4" t="s">
        <v>117</v>
      </c>
      <c r="C92" s="4" t="s">
        <v>134</v>
      </c>
      <c r="D92" s="6">
        <v>37553</v>
      </c>
      <c r="E92" s="6">
        <v>37820</v>
      </c>
      <c r="F92" s="4"/>
      <c r="G92" s="4"/>
      <c r="H92" s="4"/>
      <c r="I92" s="4"/>
      <c r="J92" s="4">
        <v>189</v>
      </c>
      <c r="K92" s="4" t="s">
        <v>31</v>
      </c>
      <c r="L92" s="4" t="s">
        <v>32</v>
      </c>
      <c r="M92" s="192"/>
      <c r="N92" s="192"/>
      <c r="O92" s="192"/>
      <c r="P92" s="192"/>
      <c r="Q92"/>
    </row>
    <row r="93" spans="1:17" s="1" customFormat="1" x14ac:dyDescent="0.2">
      <c r="A93" s="4">
        <v>85</v>
      </c>
      <c r="B93" s="4" t="s">
        <v>117</v>
      </c>
      <c r="C93" s="4" t="s">
        <v>135</v>
      </c>
      <c r="D93" s="6">
        <v>37575</v>
      </c>
      <c r="E93" s="6">
        <v>37818</v>
      </c>
      <c r="F93" s="4"/>
      <c r="G93" s="4"/>
      <c r="H93" s="4"/>
      <c r="I93" s="4"/>
      <c r="J93" s="4">
        <v>114</v>
      </c>
      <c r="K93" s="4" t="s">
        <v>31</v>
      </c>
      <c r="L93" s="4" t="s">
        <v>32</v>
      </c>
      <c r="M93" s="192" t="s">
        <v>136</v>
      </c>
      <c r="N93" s="192"/>
      <c r="O93" s="192"/>
      <c r="P93" s="192"/>
      <c r="Q93"/>
    </row>
    <row r="94" spans="1:17" s="1" customFormat="1" ht="12.75" customHeight="1" x14ac:dyDescent="0.2">
      <c r="A94" s="4">
        <v>86</v>
      </c>
      <c r="B94" s="4" t="s">
        <v>117</v>
      </c>
      <c r="C94" s="4" t="s">
        <v>137</v>
      </c>
      <c r="D94" s="6">
        <v>37580</v>
      </c>
      <c r="E94" s="6">
        <v>37817</v>
      </c>
      <c r="F94" s="4"/>
      <c r="G94" s="4"/>
      <c r="H94" s="4"/>
      <c r="I94" s="4"/>
      <c r="J94" s="4">
        <v>185</v>
      </c>
      <c r="K94" s="4" t="s">
        <v>31</v>
      </c>
      <c r="L94" s="4" t="s">
        <v>32</v>
      </c>
      <c r="M94" s="192"/>
      <c r="N94" s="192"/>
      <c r="O94" s="192"/>
      <c r="P94" s="192"/>
      <c r="Q94"/>
    </row>
    <row r="95" spans="1:17" s="1" customFormat="1" x14ac:dyDescent="0.2">
      <c r="A95" s="4">
        <v>87</v>
      </c>
      <c r="B95" s="4" t="s">
        <v>117</v>
      </c>
      <c r="C95" s="4" t="s">
        <v>138</v>
      </c>
      <c r="D95" s="6">
        <v>37578</v>
      </c>
      <c r="E95" s="6">
        <v>37865</v>
      </c>
      <c r="F95" s="4"/>
      <c r="G95" s="4"/>
      <c r="H95" s="4"/>
      <c r="I95" s="4"/>
      <c r="J95" s="4">
        <v>150</v>
      </c>
      <c r="K95" s="4" t="s">
        <v>31</v>
      </c>
      <c r="L95" s="4" t="s">
        <v>32</v>
      </c>
      <c r="M95" s="192"/>
      <c r="N95" s="192"/>
      <c r="O95" s="192"/>
      <c r="P95" s="192"/>
      <c r="Q95"/>
    </row>
    <row r="96" spans="1:17" s="1" customFormat="1" x14ac:dyDescent="0.2">
      <c r="A96" s="4">
        <v>88</v>
      </c>
      <c r="B96" s="4" t="s">
        <v>117</v>
      </c>
      <c r="C96" s="4" t="s">
        <v>139</v>
      </c>
      <c r="D96" s="6">
        <v>37582</v>
      </c>
      <c r="E96" s="6">
        <v>37846</v>
      </c>
      <c r="F96" s="4"/>
      <c r="G96" s="4"/>
      <c r="H96" s="4"/>
      <c r="I96" s="4"/>
      <c r="J96" s="4">
        <v>193</v>
      </c>
      <c r="K96" s="4" t="s">
        <v>31</v>
      </c>
      <c r="L96" s="4" t="s">
        <v>32</v>
      </c>
      <c r="M96" s="192"/>
      <c r="N96" s="192"/>
      <c r="O96" s="192"/>
      <c r="P96" s="192"/>
      <c r="Q96"/>
    </row>
    <row r="97" spans="1:17" s="1" customFormat="1" x14ac:dyDescent="0.2">
      <c r="A97" s="4">
        <v>89</v>
      </c>
      <c r="B97" s="4" t="s">
        <v>117</v>
      </c>
      <c r="C97" s="4" t="s">
        <v>140</v>
      </c>
      <c r="D97" s="6">
        <v>37596</v>
      </c>
      <c r="E97" s="6">
        <v>37858</v>
      </c>
      <c r="F97" s="4"/>
      <c r="G97" s="4"/>
      <c r="H97" s="4"/>
      <c r="I97" s="4"/>
      <c r="J97" s="4">
        <v>181</v>
      </c>
      <c r="K97" s="4" t="s">
        <v>31</v>
      </c>
      <c r="L97" s="4" t="s">
        <v>32</v>
      </c>
      <c r="M97" s="192"/>
      <c r="N97" s="192"/>
      <c r="O97" s="192"/>
      <c r="P97" s="192"/>
      <c r="Q97"/>
    </row>
    <row r="98" spans="1:17" s="1" customFormat="1" x14ac:dyDescent="0.2">
      <c r="A98" s="4">
        <v>90</v>
      </c>
      <c r="B98" s="4" t="s">
        <v>117</v>
      </c>
      <c r="C98" s="4" t="s">
        <v>141</v>
      </c>
      <c r="D98" s="6">
        <v>37617</v>
      </c>
      <c r="E98" s="6">
        <v>37909</v>
      </c>
      <c r="F98" s="4"/>
      <c r="G98" s="4"/>
      <c r="H98" s="4"/>
      <c r="I98" s="4"/>
      <c r="J98" s="4">
        <v>181</v>
      </c>
      <c r="K98" s="4" t="s">
        <v>31</v>
      </c>
      <c r="L98" s="4" t="s">
        <v>32</v>
      </c>
      <c r="M98" s="210" t="s">
        <v>142</v>
      </c>
      <c r="N98" s="210"/>
      <c r="O98" s="210"/>
      <c r="P98" s="210"/>
      <c r="Q98"/>
    </row>
    <row r="99" spans="1:17" s="1" customFormat="1" ht="12.75" customHeight="1" x14ac:dyDescent="0.2">
      <c r="A99" s="4">
        <v>91</v>
      </c>
      <c r="B99" s="4" t="s">
        <v>117</v>
      </c>
      <c r="C99" s="4" t="s">
        <v>143</v>
      </c>
      <c r="D99" s="6">
        <v>37273</v>
      </c>
      <c r="E99" s="6">
        <v>37909</v>
      </c>
      <c r="F99" s="4"/>
      <c r="G99" s="4"/>
      <c r="H99" s="4"/>
      <c r="I99" s="4"/>
      <c r="J99" s="4">
        <v>199</v>
      </c>
      <c r="K99" s="4" t="s">
        <v>31</v>
      </c>
      <c r="L99" s="4" t="s">
        <v>32</v>
      </c>
      <c r="M99" s="210"/>
      <c r="N99" s="210"/>
      <c r="O99" s="210"/>
      <c r="P99" s="210"/>
      <c r="Q99"/>
    </row>
    <row r="100" spans="1:17" s="1" customFormat="1" x14ac:dyDescent="0.2">
      <c r="A100" s="4">
        <v>92</v>
      </c>
      <c r="B100" s="4" t="s">
        <v>117</v>
      </c>
      <c r="C100" s="4" t="s">
        <v>144</v>
      </c>
      <c r="D100" s="11">
        <v>37656</v>
      </c>
      <c r="E100" s="11">
        <v>37723</v>
      </c>
      <c r="F100" s="4"/>
      <c r="G100" s="4"/>
      <c r="H100" s="4"/>
      <c r="I100" s="4"/>
      <c r="J100" s="4">
        <v>192</v>
      </c>
      <c r="K100" s="4" t="s">
        <v>31</v>
      </c>
      <c r="L100" s="4" t="s">
        <v>32</v>
      </c>
      <c r="M100" s="210"/>
      <c r="N100" s="210"/>
      <c r="O100" s="210"/>
      <c r="P100" s="210"/>
      <c r="Q100"/>
    </row>
    <row r="101" spans="1:17" s="1" customFormat="1" x14ac:dyDescent="0.2">
      <c r="A101" s="4">
        <v>93</v>
      </c>
      <c r="B101" s="4" t="s">
        <v>117</v>
      </c>
      <c r="C101" s="4" t="s">
        <v>145</v>
      </c>
      <c r="D101" s="11">
        <v>37692</v>
      </c>
      <c r="E101" s="11">
        <v>37959</v>
      </c>
      <c r="F101" s="4"/>
      <c r="G101" s="4"/>
      <c r="H101" s="4"/>
      <c r="I101" s="4"/>
      <c r="J101" s="4">
        <v>155</v>
      </c>
      <c r="K101" s="4" t="s">
        <v>31</v>
      </c>
      <c r="L101" s="8" t="s">
        <v>32</v>
      </c>
      <c r="M101" s="210"/>
      <c r="N101" s="210"/>
      <c r="O101" s="210"/>
      <c r="P101" s="210"/>
      <c r="Q101"/>
    </row>
    <row r="102" spans="1:17" s="1" customFormat="1" x14ac:dyDescent="0.2">
      <c r="A102" s="4">
        <v>94</v>
      </c>
      <c r="B102" s="4" t="s">
        <v>117</v>
      </c>
      <c r="C102" s="4" t="s">
        <v>146</v>
      </c>
      <c r="D102" s="11">
        <v>37720</v>
      </c>
      <c r="E102" s="11">
        <v>38083</v>
      </c>
      <c r="F102" s="4"/>
      <c r="G102" s="4"/>
      <c r="H102" s="4"/>
      <c r="I102" s="4"/>
      <c r="J102" s="4">
        <v>178</v>
      </c>
      <c r="K102" s="4" t="s">
        <v>31</v>
      </c>
      <c r="L102" s="8" t="s">
        <v>32</v>
      </c>
      <c r="M102" s="210"/>
      <c r="N102" s="210"/>
      <c r="O102" s="210"/>
      <c r="P102" s="210"/>
      <c r="Q102"/>
    </row>
    <row r="103" spans="1:17" s="1" customFormat="1" x14ac:dyDescent="0.2">
      <c r="A103" s="4"/>
      <c r="B103" s="4"/>
      <c r="C103" s="4"/>
      <c r="D103" s="11"/>
      <c r="E103" s="11"/>
      <c r="F103" s="4"/>
      <c r="G103" s="4"/>
      <c r="H103" s="4"/>
      <c r="I103" s="4"/>
      <c r="J103" s="16">
        <f>SUM(J79:J102)</f>
        <v>4314</v>
      </c>
      <c r="K103" s="4"/>
      <c r="L103" s="8"/>
      <c r="M103" s="15"/>
      <c r="N103" s="15"/>
      <c r="O103" s="15"/>
      <c r="P103" s="15"/>
      <c r="Q103"/>
    </row>
    <row r="104" spans="1:17" s="1" customFormat="1" x14ac:dyDescent="0.2">
      <c r="A104" s="4">
        <v>95</v>
      </c>
      <c r="B104" s="4" t="s">
        <v>117</v>
      </c>
      <c r="C104" s="4" t="s">
        <v>147</v>
      </c>
      <c r="D104" s="11">
        <v>37719</v>
      </c>
      <c r="E104" s="11">
        <v>38049</v>
      </c>
      <c r="F104" s="4"/>
      <c r="G104" s="4">
        <f>COUNT(A104:A107)</f>
        <v>4</v>
      </c>
      <c r="H104" s="4"/>
      <c r="I104" s="4"/>
      <c r="J104" s="4">
        <v>196</v>
      </c>
      <c r="K104" s="4" t="s">
        <v>31</v>
      </c>
      <c r="L104" s="4" t="s">
        <v>32</v>
      </c>
      <c r="M104" s="210" t="s">
        <v>148</v>
      </c>
      <c r="N104" s="210"/>
      <c r="O104" s="210"/>
      <c r="P104" s="210"/>
      <c r="Q104"/>
    </row>
    <row r="105" spans="1:17" s="1" customFormat="1" x14ac:dyDescent="0.2">
      <c r="A105" s="4">
        <v>96</v>
      </c>
      <c r="B105" s="4" t="s">
        <v>117</v>
      </c>
      <c r="C105" s="4" t="s">
        <v>149</v>
      </c>
      <c r="D105" s="11">
        <v>37863</v>
      </c>
      <c r="E105" s="11">
        <v>38049</v>
      </c>
      <c r="F105" s="4"/>
      <c r="G105" s="4"/>
      <c r="H105" s="4"/>
      <c r="I105" s="4"/>
      <c r="J105" s="4">
        <v>185</v>
      </c>
      <c r="K105" s="4" t="s">
        <v>31</v>
      </c>
      <c r="L105" s="4" t="s">
        <v>32</v>
      </c>
      <c r="M105" s="210"/>
      <c r="N105" s="210"/>
      <c r="O105" s="210"/>
      <c r="P105" s="210"/>
      <c r="Q105"/>
    </row>
    <row r="106" spans="1:17" s="1" customFormat="1" x14ac:dyDescent="0.2">
      <c r="A106" s="4">
        <v>97</v>
      </c>
      <c r="B106" s="4" t="s">
        <v>117</v>
      </c>
      <c r="C106" s="4" t="s">
        <v>150</v>
      </c>
      <c r="D106" s="11">
        <v>37785</v>
      </c>
      <c r="E106" s="11">
        <v>37799</v>
      </c>
      <c r="F106" s="4"/>
      <c r="G106" s="4"/>
      <c r="H106" s="4"/>
      <c r="I106" s="4"/>
      <c r="J106" s="4">
        <v>197</v>
      </c>
      <c r="K106" s="4" t="s">
        <v>31</v>
      </c>
      <c r="L106" s="4" t="s">
        <v>32</v>
      </c>
      <c r="M106" s="210"/>
      <c r="N106" s="210"/>
      <c r="O106" s="210"/>
      <c r="P106" s="210"/>
      <c r="Q106"/>
    </row>
    <row r="107" spans="1:17" s="1" customFormat="1" x14ac:dyDescent="0.2">
      <c r="A107" s="4">
        <v>98</v>
      </c>
      <c r="B107" s="4" t="s">
        <v>117</v>
      </c>
      <c r="C107" s="4" t="s">
        <v>151</v>
      </c>
      <c r="D107" s="11">
        <v>37816</v>
      </c>
      <c r="E107" s="11">
        <v>38127</v>
      </c>
      <c r="F107" s="4"/>
      <c r="G107" s="4"/>
      <c r="H107" s="4"/>
      <c r="I107" s="4"/>
      <c r="J107" s="4">
        <v>109</v>
      </c>
      <c r="K107" s="4" t="s">
        <v>31</v>
      </c>
      <c r="L107" s="4" t="s">
        <v>32</v>
      </c>
      <c r="M107" s="210"/>
      <c r="N107" s="210"/>
      <c r="O107" s="210"/>
      <c r="P107" s="210"/>
      <c r="Q107" t="s">
        <v>152</v>
      </c>
    </row>
    <row r="108" spans="1:17" s="1" customFormat="1" ht="14.1" customHeight="1" x14ac:dyDescent="0.2">
      <c r="A108" s="20"/>
      <c r="B108" s="5" t="s">
        <v>178</v>
      </c>
      <c r="C108" s="21" t="s">
        <v>28</v>
      </c>
      <c r="D108" s="3"/>
      <c r="E108" s="3"/>
      <c r="F108" s="4"/>
      <c r="G108" s="4"/>
      <c r="H108" s="4"/>
      <c r="I108" s="4"/>
      <c r="J108" s="4"/>
      <c r="K108" s="4"/>
      <c r="L108" s="22"/>
      <c r="M108" s="202"/>
      <c r="N108" s="202"/>
      <c r="O108" s="202"/>
      <c r="P108" s="202"/>
      <c r="Q108" s="9"/>
    </row>
    <row r="109" spans="1:17" s="1" customFormat="1" ht="14.1" customHeight="1" x14ac:dyDescent="0.2">
      <c r="A109" s="22">
        <v>1</v>
      </c>
      <c r="B109" s="4" t="s">
        <v>179</v>
      </c>
      <c r="C109" s="15" t="s">
        <v>180</v>
      </c>
      <c r="D109" s="23">
        <v>37299</v>
      </c>
      <c r="E109" s="23">
        <v>37586</v>
      </c>
      <c r="F109" s="22">
        <v>1</v>
      </c>
      <c r="G109" s="22">
        <v>1</v>
      </c>
      <c r="H109" s="22"/>
      <c r="I109" s="22"/>
      <c r="J109" s="22">
        <v>258</v>
      </c>
      <c r="K109" s="22" t="s">
        <v>31</v>
      </c>
      <c r="L109" s="22" t="s">
        <v>32</v>
      </c>
      <c r="M109" s="203" t="s">
        <v>181</v>
      </c>
      <c r="N109" s="204"/>
      <c r="O109" s="204"/>
      <c r="P109" s="205"/>
      <c r="Q109" s="9"/>
    </row>
    <row r="110" spans="1:17" s="1" customFormat="1" ht="14.1" customHeight="1" x14ac:dyDescent="0.2">
      <c r="A110" s="22">
        <v>2</v>
      </c>
      <c r="B110" s="4" t="s">
        <v>179</v>
      </c>
      <c r="C110" s="15" t="s">
        <v>180</v>
      </c>
      <c r="D110" s="23">
        <v>37607</v>
      </c>
      <c r="E110" s="23">
        <v>37617</v>
      </c>
      <c r="F110" s="22">
        <v>1</v>
      </c>
      <c r="G110" s="22">
        <v>2</v>
      </c>
      <c r="H110" s="22"/>
      <c r="I110" s="22"/>
      <c r="J110" s="22">
        <v>50</v>
      </c>
      <c r="K110" s="22" t="s">
        <v>31</v>
      </c>
      <c r="L110" s="24" t="s">
        <v>32</v>
      </c>
      <c r="M110" s="206"/>
      <c r="N110" s="207"/>
      <c r="O110" s="207"/>
      <c r="P110" s="208"/>
      <c r="Q110" s="9"/>
    </row>
    <row r="111" spans="1:17" s="1" customFormat="1" ht="13.5" customHeight="1" x14ac:dyDescent="0.2">
      <c r="A111" s="22">
        <v>3</v>
      </c>
      <c r="B111" s="4" t="s">
        <v>179</v>
      </c>
      <c r="C111" s="15" t="s">
        <v>180</v>
      </c>
      <c r="D111" s="23">
        <v>37643</v>
      </c>
      <c r="E111" s="23">
        <v>37708</v>
      </c>
      <c r="F111" s="22">
        <v>1</v>
      </c>
      <c r="G111" s="22">
        <v>3</v>
      </c>
      <c r="H111" s="22"/>
      <c r="I111" s="22"/>
      <c r="J111" s="22">
        <v>264</v>
      </c>
      <c r="K111" s="22" t="s">
        <v>31</v>
      </c>
      <c r="L111" s="22" t="s">
        <v>32</v>
      </c>
      <c r="M111" s="206"/>
      <c r="N111" s="207"/>
      <c r="O111" s="207"/>
      <c r="P111" s="208"/>
      <c r="Q111" s="9"/>
    </row>
    <row r="112" spans="1:17" s="1" customFormat="1" ht="14.1" customHeight="1" x14ac:dyDescent="0.2">
      <c r="A112" s="22">
        <v>4</v>
      </c>
      <c r="B112" s="4" t="s">
        <v>179</v>
      </c>
      <c r="C112" s="15" t="s">
        <v>180</v>
      </c>
      <c r="D112" s="23">
        <v>37831</v>
      </c>
      <c r="E112" s="23">
        <v>37902</v>
      </c>
      <c r="F112" s="22">
        <v>1</v>
      </c>
      <c r="G112" s="22">
        <v>4</v>
      </c>
      <c r="H112" s="22"/>
      <c r="I112" s="22"/>
      <c r="J112" s="22">
        <v>242</v>
      </c>
      <c r="K112" s="22" t="s">
        <v>31</v>
      </c>
      <c r="L112" s="22" t="s">
        <v>32</v>
      </c>
      <c r="M112" s="206"/>
      <c r="N112" s="207"/>
      <c r="O112" s="207"/>
      <c r="P112" s="208"/>
      <c r="Q112" s="9"/>
    </row>
    <row r="113" spans="1:17" s="1" customFormat="1" ht="14.1" customHeight="1" x14ac:dyDescent="0.2">
      <c r="A113" s="22">
        <v>5</v>
      </c>
      <c r="B113" s="4" t="s">
        <v>179</v>
      </c>
      <c r="C113" s="15" t="s">
        <v>180</v>
      </c>
      <c r="D113" s="23">
        <v>37902</v>
      </c>
      <c r="E113" s="23">
        <v>37950</v>
      </c>
      <c r="F113" s="22">
        <v>1</v>
      </c>
      <c r="G113" s="22">
        <v>5</v>
      </c>
      <c r="H113" s="22"/>
      <c r="I113" s="22"/>
      <c r="J113" s="22">
        <v>252</v>
      </c>
      <c r="K113" s="22" t="s">
        <v>31</v>
      </c>
      <c r="L113" s="22" t="s">
        <v>32</v>
      </c>
      <c r="M113" s="206"/>
      <c r="N113" s="207"/>
      <c r="O113" s="207"/>
      <c r="P113" s="208"/>
      <c r="Q113" s="9"/>
    </row>
    <row r="114" spans="1:17" s="1" customFormat="1" ht="14.1" customHeight="1" x14ac:dyDescent="0.2">
      <c r="A114" s="22">
        <v>6</v>
      </c>
      <c r="B114" s="4" t="s">
        <v>179</v>
      </c>
      <c r="C114" s="15" t="s">
        <v>180</v>
      </c>
      <c r="D114" s="23">
        <v>37953</v>
      </c>
      <c r="E114" s="23">
        <v>37981</v>
      </c>
      <c r="F114" s="22">
        <v>1</v>
      </c>
      <c r="G114" s="22">
        <v>6</v>
      </c>
      <c r="H114" s="22"/>
      <c r="I114" s="22"/>
      <c r="J114" s="22">
        <v>253</v>
      </c>
      <c r="K114" s="22" t="s">
        <v>31</v>
      </c>
      <c r="L114" s="22" t="s">
        <v>32</v>
      </c>
      <c r="M114" s="206"/>
      <c r="N114" s="207"/>
      <c r="O114" s="207"/>
      <c r="P114" s="208"/>
      <c r="Q114" s="9"/>
    </row>
    <row r="115" spans="1:17" s="1" customFormat="1" ht="14.1" customHeight="1" x14ac:dyDescent="0.2">
      <c r="A115" s="22">
        <v>7</v>
      </c>
      <c r="B115" s="4" t="s">
        <v>179</v>
      </c>
      <c r="C115" s="15" t="s">
        <v>180</v>
      </c>
      <c r="D115" s="23">
        <v>37915</v>
      </c>
      <c r="E115" s="23">
        <v>39042</v>
      </c>
      <c r="F115" s="22">
        <v>1</v>
      </c>
      <c r="G115" s="25">
        <v>7</v>
      </c>
      <c r="H115" s="22"/>
      <c r="I115" s="22"/>
      <c r="J115" s="22">
        <v>48</v>
      </c>
      <c r="K115" s="22" t="s">
        <v>31</v>
      </c>
      <c r="L115" s="22" t="s">
        <v>32</v>
      </c>
      <c r="M115" s="206"/>
      <c r="N115" s="207"/>
      <c r="O115" s="207"/>
      <c r="P115" s="208"/>
      <c r="Q115" s="9"/>
    </row>
    <row r="116" spans="1:17" s="1" customFormat="1" ht="14.1" customHeight="1" x14ac:dyDescent="0.2">
      <c r="A116" s="22">
        <v>8</v>
      </c>
      <c r="B116" s="26" t="s">
        <v>179</v>
      </c>
      <c r="C116" s="15" t="s">
        <v>180</v>
      </c>
      <c r="D116" s="23">
        <v>38006</v>
      </c>
      <c r="E116" s="23">
        <v>38010</v>
      </c>
      <c r="F116" s="22">
        <v>2</v>
      </c>
      <c r="G116" s="22">
        <v>1</v>
      </c>
      <c r="H116" s="22"/>
      <c r="I116" s="22"/>
      <c r="J116" s="22">
        <v>256</v>
      </c>
      <c r="K116" s="22" t="s">
        <v>31</v>
      </c>
      <c r="L116" s="22" t="s">
        <v>32</v>
      </c>
      <c r="M116" s="206"/>
      <c r="N116" s="207"/>
      <c r="O116" s="207"/>
      <c r="P116" s="208"/>
      <c r="Q116" s="9"/>
    </row>
    <row r="117" spans="1:17" s="1" customFormat="1" ht="14.1" customHeight="1" x14ac:dyDescent="0.2">
      <c r="A117" s="22">
        <v>9</v>
      </c>
      <c r="B117" s="26" t="s">
        <v>179</v>
      </c>
      <c r="C117" s="15" t="s">
        <v>180</v>
      </c>
      <c r="D117" s="23">
        <v>38019</v>
      </c>
      <c r="E117" s="23">
        <v>38035</v>
      </c>
      <c r="F117" s="22">
        <v>2</v>
      </c>
      <c r="G117" s="22">
        <v>2</v>
      </c>
      <c r="H117" s="22"/>
      <c r="I117" s="22"/>
      <c r="J117" s="22">
        <v>84</v>
      </c>
      <c r="K117" s="22" t="s">
        <v>31</v>
      </c>
      <c r="L117" s="22" t="s">
        <v>32</v>
      </c>
      <c r="M117" s="206"/>
      <c r="N117" s="207"/>
      <c r="O117" s="207"/>
      <c r="P117" s="208"/>
      <c r="Q117" s="9"/>
    </row>
    <row r="118" spans="1:17" s="1" customFormat="1" ht="14.1" customHeight="1" x14ac:dyDescent="0.2">
      <c r="A118" s="22">
        <v>10</v>
      </c>
      <c r="B118" s="26" t="s">
        <v>179</v>
      </c>
      <c r="C118" s="15" t="s">
        <v>180</v>
      </c>
      <c r="D118" s="23">
        <v>38028</v>
      </c>
      <c r="E118" s="23">
        <v>39833</v>
      </c>
      <c r="F118" s="22">
        <v>2</v>
      </c>
      <c r="G118" s="22">
        <v>3</v>
      </c>
      <c r="H118" s="22"/>
      <c r="I118" s="22"/>
      <c r="J118" s="22">
        <v>258</v>
      </c>
      <c r="K118" s="22" t="s">
        <v>31</v>
      </c>
      <c r="L118" s="22" t="s">
        <v>32</v>
      </c>
      <c r="M118" s="206"/>
      <c r="N118" s="207"/>
      <c r="O118" s="207"/>
      <c r="P118" s="208"/>
      <c r="Q118" s="9"/>
    </row>
    <row r="119" spans="1:17" s="1" customFormat="1" ht="14.1" customHeight="1" x14ac:dyDescent="0.2">
      <c r="A119" s="22">
        <v>11</v>
      </c>
      <c r="B119" s="26" t="s">
        <v>179</v>
      </c>
      <c r="C119" s="15" t="s">
        <v>180</v>
      </c>
      <c r="D119" s="23">
        <v>38037</v>
      </c>
      <c r="E119" s="23">
        <v>38057</v>
      </c>
      <c r="F119" s="22">
        <v>2</v>
      </c>
      <c r="G119" s="22">
        <v>4</v>
      </c>
      <c r="H119" s="22"/>
      <c r="I119" s="22"/>
      <c r="J119" s="22">
        <v>236</v>
      </c>
      <c r="K119" s="22" t="s">
        <v>31</v>
      </c>
      <c r="L119" s="22" t="s">
        <v>32</v>
      </c>
      <c r="M119" s="206"/>
      <c r="N119" s="207"/>
      <c r="O119" s="207"/>
      <c r="P119" s="208"/>
      <c r="Q119" s="9"/>
    </row>
    <row r="120" spans="1:17" s="1" customFormat="1" ht="14.1" customHeight="1" x14ac:dyDescent="0.2">
      <c r="A120" s="22">
        <v>12</v>
      </c>
      <c r="B120" s="26" t="s">
        <v>179</v>
      </c>
      <c r="C120" s="15" t="s">
        <v>180</v>
      </c>
      <c r="D120" s="23">
        <v>38061</v>
      </c>
      <c r="E120" s="23">
        <v>38064</v>
      </c>
      <c r="F120" s="22">
        <v>2</v>
      </c>
      <c r="G120" s="22">
        <v>5</v>
      </c>
      <c r="H120" s="22"/>
      <c r="I120" s="22"/>
      <c r="J120" s="22">
        <v>259</v>
      </c>
      <c r="K120" s="22" t="s">
        <v>31</v>
      </c>
      <c r="L120" s="22" t="s">
        <v>32</v>
      </c>
      <c r="M120" s="206"/>
      <c r="N120" s="207"/>
      <c r="O120" s="207"/>
      <c r="P120" s="208"/>
      <c r="Q120" s="9"/>
    </row>
    <row r="121" spans="1:17" s="1" customFormat="1" ht="14.1" customHeight="1" x14ac:dyDescent="0.2">
      <c r="A121" s="22">
        <v>13</v>
      </c>
      <c r="B121" s="26" t="s">
        <v>179</v>
      </c>
      <c r="C121" s="15" t="s">
        <v>180</v>
      </c>
      <c r="D121" s="23">
        <v>38089</v>
      </c>
      <c r="E121" s="23">
        <v>38124</v>
      </c>
      <c r="F121" s="22">
        <v>2</v>
      </c>
      <c r="G121" s="22">
        <v>6</v>
      </c>
      <c r="H121" s="22"/>
      <c r="I121" s="22"/>
      <c r="J121" s="22">
        <v>229</v>
      </c>
      <c r="K121" s="22" t="s">
        <v>31</v>
      </c>
      <c r="L121" s="22" t="s">
        <v>32</v>
      </c>
      <c r="M121" s="206"/>
      <c r="N121" s="207"/>
      <c r="O121" s="207"/>
      <c r="P121" s="208"/>
      <c r="Q121" s="9"/>
    </row>
    <row r="122" spans="1:17" s="1" customFormat="1" ht="14.1" customHeight="1" x14ac:dyDescent="0.2">
      <c r="A122" s="22">
        <v>14</v>
      </c>
      <c r="B122" s="26" t="s">
        <v>179</v>
      </c>
      <c r="C122" s="15" t="s">
        <v>180</v>
      </c>
      <c r="D122" s="23">
        <v>38124</v>
      </c>
      <c r="E122" s="23">
        <v>38161</v>
      </c>
      <c r="F122" s="22">
        <v>3</v>
      </c>
      <c r="G122" s="22">
        <v>1</v>
      </c>
      <c r="H122" s="22"/>
      <c r="I122" s="22"/>
      <c r="J122" s="22">
        <v>253</v>
      </c>
      <c r="K122" s="22" t="s">
        <v>31</v>
      </c>
      <c r="L122" s="22" t="s">
        <v>32</v>
      </c>
      <c r="M122" s="206"/>
      <c r="N122" s="207"/>
      <c r="O122" s="207"/>
      <c r="P122" s="208"/>
      <c r="Q122" s="9"/>
    </row>
    <row r="123" spans="1:17" s="1" customFormat="1" ht="14.1" customHeight="1" x14ac:dyDescent="0.2">
      <c r="A123" s="22">
        <v>15</v>
      </c>
      <c r="B123" s="26" t="s">
        <v>179</v>
      </c>
      <c r="C123" s="15" t="s">
        <v>180</v>
      </c>
      <c r="D123" s="23">
        <v>38184</v>
      </c>
      <c r="E123" s="23">
        <v>38230</v>
      </c>
      <c r="F123" s="22">
        <v>3</v>
      </c>
      <c r="G123" s="22">
        <v>2</v>
      </c>
      <c r="H123" s="22"/>
      <c r="I123" s="22"/>
      <c r="J123" s="22">
        <v>250</v>
      </c>
      <c r="K123" s="22" t="s">
        <v>31</v>
      </c>
      <c r="L123" s="22" t="s">
        <v>32</v>
      </c>
      <c r="M123" s="206"/>
      <c r="N123" s="207"/>
      <c r="O123" s="207"/>
      <c r="P123" s="208"/>
      <c r="Q123" s="9"/>
    </row>
    <row r="124" spans="1:17" s="1" customFormat="1" ht="14.1" customHeight="1" x14ac:dyDescent="0.2">
      <c r="A124" s="22">
        <v>16</v>
      </c>
      <c r="B124" s="26" t="s">
        <v>179</v>
      </c>
      <c r="C124" s="15" t="s">
        <v>180</v>
      </c>
      <c r="D124" s="23">
        <v>38231</v>
      </c>
      <c r="E124" s="23">
        <v>38251</v>
      </c>
      <c r="F124" s="22">
        <v>3</v>
      </c>
      <c r="G124" s="22">
        <v>3</v>
      </c>
      <c r="H124" s="22"/>
      <c r="I124" s="22"/>
      <c r="J124" s="22">
        <v>246</v>
      </c>
      <c r="K124" s="22" t="s">
        <v>31</v>
      </c>
      <c r="L124" s="24" t="s">
        <v>32</v>
      </c>
      <c r="M124" s="206"/>
      <c r="N124" s="207"/>
      <c r="O124" s="207"/>
      <c r="P124" s="208"/>
      <c r="Q124" s="9"/>
    </row>
    <row r="125" spans="1:17" s="1" customFormat="1" ht="14.1" customHeight="1" x14ac:dyDescent="0.2">
      <c r="A125" s="22">
        <v>18</v>
      </c>
      <c r="B125" s="26" t="s">
        <v>179</v>
      </c>
      <c r="C125" s="15" t="s">
        <v>180</v>
      </c>
      <c r="D125" s="23">
        <v>38252</v>
      </c>
      <c r="E125" s="23">
        <v>38309</v>
      </c>
      <c r="F125" s="22">
        <v>3</v>
      </c>
      <c r="G125" s="22">
        <v>4</v>
      </c>
      <c r="H125" s="22"/>
      <c r="I125" s="22"/>
      <c r="J125" s="22">
        <v>235</v>
      </c>
      <c r="K125" s="22" t="s">
        <v>31</v>
      </c>
      <c r="L125" s="24" t="s">
        <v>32</v>
      </c>
      <c r="M125" s="206"/>
      <c r="N125" s="207"/>
      <c r="O125" s="207"/>
      <c r="P125" s="208"/>
      <c r="Q125" s="9"/>
    </row>
    <row r="126" spans="1:17" s="1" customFormat="1" ht="14.1" customHeight="1" x14ac:dyDescent="0.2">
      <c r="A126" s="27">
        <v>19</v>
      </c>
      <c r="B126" s="4" t="s">
        <v>179</v>
      </c>
      <c r="C126" s="15" t="s">
        <v>180</v>
      </c>
      <c r="D126" s="28">
        <v>38327</v>
      </c>
      <c r="E126" s="28">
        <v>38349</v>
      </c>
      <c r="F126" s="22">
        <v>3</v>
      </c>
      <c r="G126" s="22">
        <v>5</v>
      </c>
      <c r="H126" s="22"/>
      <c r="I126" s="22"/>
      <c r="J126" s="22">
        <v>160</v>
      </c>
      <c r="K126" s="22" t="s">
        <v>31</v>
      </c>
      <c r="L126" s="24" t="s">
        <v>32</v>
      </c>
      <c r="M126" s="209"/>
      <c r="N126" s="209"/>
      <c r="O126" s="209"/>
      <c r="P126" s="209"/>
      <c r="Q126" s="9"/>
    </row>
    <row r="127" spans="1:17" s="1" customFormat="1" ht="14.1" customHeight="1" x14ac:dyDescent="0.2">
      <c r="A127" s="20"/>
      <c r="B127" s="5" t="s">
        <v>178</v>
      </c>
      <c r="C127" s="21" t="s">
        <v>28</v>
      </c>
      <c r="D127" s="3"/>
      <c r="E127" s="3"/>
      <c r="F127" s="4"/>
      <c r="G127" s="4"/>
      <c r="H127" s="4"/>
      <c r="I127" s="4"/>
      <c r="J127" s="4"/>
      <c r="K127" s="4"/>
      <c r="L127" s="22"/>
      <c r="M127" s="211"/>
      <c r="N127" s="211"/>
      <c r="O127" s="211"/>
      <c r="P127" s="211"/>
      <c r="Q127" s="9"/>
    </row>
    <row r="128" spans="1:17" s="1" customFormat="1" ht="14.1" customHeight="1" x14ac:dyDescent="0.2">
      <c r="A128" s="22">
        <v>1</v>
      </c>
      <c r="B128" s="4" t="s">
        <v>179</v>
      </c>
      <c r="C128" s="15" t="s">
        <v>180</v>
      </c>
      <c r="D128" s="23">
        <v>38355</v>
      </c>
      <c r="E128" s="23">
        <v>38392</v>
      </c>
      <c r="F128" s="22">
        <v>1</v>
      </c>
      <c r="G128" s="22">
        <v>1</v>
      </c>
      <c r="H128" s="22"/>
      <c r="I128" s="22"/>
      <c r="J128" s="22">
        <v>238</v>
      </c>
      <c r="K128" s="22" t="s">
        <v>31</v>
      </c>
      <c r="L128" s="22" t="s">
        <v>32</v>
      </c>
      <c r="M128" s="211"/>
      <c r="N128" s="211"/>
      <c r="O128" s="211"/>
      <c r="P128" s="211"/>
      <c r="Q128" s="9"/>
    </row>
    <row r="129" spans="1:17" s="1" customFormat="1" ht="14.1" customHeight="1" x14ac:dyDescent="0.2">
      <c r="A129" s="22">
        <v>2</v>
      </c>
      <c r="B129" s="4" t="s">
        <v>179</v>
      </c>
      <c r="C129" s="15" t="s">
        <v>180</v>
      </c>
      <c r="D129" s="23">
        <v>38412</v>
      </c>
      <c r="E129" s="23">
        <v>38396</v>
      </c>
      <c r="F129" s="22">
        <v>1</v>
      </c>
      <c r="G129" s="22">
        <v>2</v>
      </c>
      <c r="H129" s="22"/>
      <c r="I129" s="22"/>
      <c r="J129" s="22">
        <v>241</v>
      </c>
      <c r="K129" s="22" t="s">
        <v>31</v>
      </c>
      <c r="L129" s="24" t="s">
        <v>32</v>
      </c>
      <c r="M129" s="73"/>
      <c r="N129"/>
      <c r="O129"/>
      <c r="P129"/>
      <c r="Q129" s="9"/>
    </row>
    <row r="130" spans="1:17" s="1" customFormat="1" ht="13.5" customHeight="1" x14ac:dyDescent="0.2">
      <c r="A130" s="22">
        <v>3</v>
      </c>
      <c r="B130" s="4" t="s">
        <v>179</v>
      </c>
      <c r="C130" s="15" t="s">
        <v>180</v>
      </c>
      <c r="D130" s="23">
        <v>38421</v>
      </c>
      <c r="E130" s="23">
        <v>38441</v>
      </c>
      <c r="F130" s="22">
        <v>1</v>
      </c>
      <c r="G130" s="22">
        <v>3</v>
      </c>
      <c r="H130" s="22"/>
      <c r="I130" s="22"/>
      <c r="J130" s="22">
        <v>235</v>
      </c>
      <c r="K130" s="22" t="s">
        <v>31</v>
      </c>
      <c r="L130" s="22" t="s">
        <v>32</v>
      </c>
      <c r="M130" s="209"/>
      <c r="N130" s="209"/>
      <c r="O130" s="209"/>
      <c r="P130" s="209"/>
      <c r="Q130" s="9"/>
    </row>
    <row r="131" spans="1:17" s="1" customFormat="1" ht="14.1" customHeight="1" x14ac:dyDescent="0.2">
      <c r="A131" s="22">
        <v>4</v>
      </c>
      <c r="B131" s="4" t="s">
        <v>179</v>
      </c>
      <c r="C131" s="15" t="s">
        <v>180</v>
      </c>
      <c r="D131" s="23">
        <v>38413</v>
      </c>
      <c r="E131" s="23">
        <v>38476</v>
      </c>
      <c r="F131" s="22">
        <v>1</v>
      </c>
      <c r="G131" s="22">
        <v>4</v>
      </c>
      <c r="H131" s="22"/>
      <c r="I131" s="22"/>
      <c r="J131" s="22">
        <v>212</v>
      </c>
      <c r="K131" s="22" t="s">
        <v>31</v>
      </c>
      <c r="L131" s="22" t="s">
        <v>32</v>
      </c>
      <c r="M131" s="211"/>
      <c r="N131" s="211"/>
      <c r="O131" s="211"/>
      <c r="P131" s="211"/>
      <c r="Q131" s="9"/>
    </row>
    <row r="132" spans="1:17" s="1" customFormat="1" ht="14.1" customHeight="1" x14ac:dyDescent="0.2">
      <c r="A132" s="22">
        <v>5</v>
      </c>
      <c r="B132" s="4" t="s">
        <v>179</v>
      </c>
      <c r="C132" s="15" t="s">
        <v>180</v>
      </c>
      <c r="D132" s="23">
        <v>38477</v>
      </c>
      <c r="E132" s="23">
        <v>38538</v>
      </c>
      <c r="F132" s="22">
        <v>1</v>
      </c>
      <c r="G132" s="22">
        <v>5</v>
      </c>
      <c r="H132" s="22"/>
      <c r="I132" s="22"/>
      <c r="J132" s="22">
        <v>250</v>
      </c>
      <c r="K132" s="22" t="s">
        <v>31</v>
      </c>
      <c r="L132" s="22" t="s">
        <v>32</v>
      </c>
      <c r="M132" s="211"/>
      <c r="N132" s="211"/>
      <c r="O132" s="211"/>
      <c r="P132" s="211"/>
      <c r="Q132" s="9"/>
    </row>
    <row r="133" spans="1:17" s="1" customFormat="1" ht="14.1" customHeight="1" x14ac:dyDescent="0.2">
      <c r="A133" s="22">
        <v>6</v>
      </c>
      <c r="B133" s="4" t="s">
        <v>179</v>
      </c>
      <c r="C133" s="15" t="s">
        <v>180</v>
      </c>
      <c r="D133" s="23">
        <v>38503</v>
      </c>
      <c r="E133" s="23">
        <v>38553</v>
      </c>
      <c r="F133" s="22">
        <v>1</v>
      </c>
      <c r="G133" s="22">
        <v>6</v>
      </c>
      <c r="H133" s="22"/>
      <c r="I133" s="22"/>
      <c r="J133" s="22">
        <v>261</v>
      </c>
      <c r="K133" s="22" t="s">
        <v>31</v>
      </c>
      <c r="L133" s="22" t="s">
        <v>32</v>
      </c>
      <c r="M133" s="211"/>
      <c r="N133" s="211"/>
      <c r="O133" s="211"/>
      <c r="P133" s="211"/>
      <c r="Q133" s="9"/>
    </row>
    <row r="134" spans="1:17" s="1" customFormat="1" ht="14.1" customHeight="1" x14ac:dyDescent="0.2">
      <c r="A134" s="22">
        <v>7</v>
      </c>
      <c r="B134" s="4" t="s">
        <v>179</v>
      </c>
      <c r="C134" s="15" t="s">
        <v>180</v>
      </c>
      <c r="D134" s="23">
        <v>38551</v>
      </c>
      <c r="E134" s="23">
        <v>38551</v>
      </c>
      <c r="F134" s="22">
        <v>2</v>
      </c>
      <c r="G134" s="25">
        <v>1</v>
      </c>
      <c r="H134" s="22"/>
      <c r="I134" s="22"/>
      <c r="J134" s="22">
        <v>225</v>
      </c>
      <c r="K134" s="22" t="s">
        <v>31</v>
      </c>
      <c r="L134" s="22" t="s">
        <v>32</v>
      </c>
      <c r="M134" s="211"/>
      <c r="N134" s="211"/>
      <c r="O134" s="211"/>
      <c r="P134" s="211"/>
      <c r="Q134" s="9"/>
    </row>
    <row r="135" spans="1:17" s="1" customFormat="1" ht="14.1" customHeight="1" x14ac:dyDescent="0.2">
      <c r="A135" s="22">
        <v>8</v>
      </c>
      <c r="B135" s="26" t="s">
        <v>179</v>
      </c>
      <c r="C135" s="15" t="s">
        <v>180</v>
      </c>
      <c r="D135" s="23">
        <v>38567</v>
      </c>
      <c r="E135" s="23">
        <v>38567</v>
      </c>
      <c r="F135" s="22">
        <v>2</v>
      </c>
      <c r="G135" s="22">
        <v>2</v>
      </c>
      <c r="H135" s="22"/>
      <c r="I135" s="22"/>
      <c r="J135" s="22">
        <v>233</v>
      </c>
      <c r="K135" s="22" t="s">
        <v>31</v>
      </c>
      <c r="L135" s="22" t="s">
        <v>32</v>
      </c>
      <c r="M135" s="211"/>
      <c r="N135" s="211"/>
      <c r="O135" s="211"/>
      <c r="P135" s="211"/>
      <c r="Q135" s="9"/>
    </row>
    <row r="136" spans="1:17" s="1" customFormat="1" ht="14.1" customHeight="1" x14ac:dyDescent="0.2">
      <c r="A136" s="22">
        <v>9</v>
      </c>
      <c r="B136" s="26" t="s">
        <v>179</v>
      </c>
      <c r="C136" s="15" t="s">
        <v>180</v>
      </c>
      <c r="D136" s="23">
        <v>38567</v>
      </c>
      <c r="E136" s="23">
        <v>38562</v>
      </c>
      <c r="F136" s="22">
        <v>2</v>
      </c>
      <c r="G136" s="22">
        <v>3</v>
      </c>
      <c r="H136" s="22"/>
      <c r="I136" s="22"/>
      <c r="J136" s="22">
        <v>220</v>
      </c>
      <c r="K136" s="22" t="s">
        <v>31</v>
      </c>
      <c r="L136" s="22" t="s">
        <v>32</v>
      </c>
      <c r="M136" s="211"/>
      <c r="N136" s="211"/>
      <c r="O136" s="211"/>
      <c r="P136" s="211"/>
      <c r="Q136" s="9"/>
    </row>
    <row r="137" spans="1:17" s="1" customFormat="1" ht="14.1" customHeight="1" x14ac:dyDescent="0.2">
      <c r="A137" s="22">
        <v>10</v>
      </c>
      <c r="B137" s="26" t="s">
        <v>179</v>
      </c>
      <c r="C137" s="15" t="s">
        <v>180</v>
      </c>
      <c r="D137" s="23">
        <v>38587</v>
      </c>
      <c r="E137" s="23">
        <v>38587</v>
      </c>
      <c r="F137" s="22">
        <v>2</v>
      </c>
      <c r="G137" s="22">
        <v>4</v>
      </c>
      <c r="H137" s="22"/>
      <c r="I137" s="22"/>
      <c r="J137" s="22">
        <v>248</v>
      </c>
      <c r="K137" s="22" t="s">
        <v>31</v>
      </c>
      <c r="L137" s="22" t="s">
        <v>32</v>
      </c>
      <c r="M137" s="211"/>
      <c r="N137" s="211"/>
      <c r="O137" s="211"/>
      <c r="P137" s="211"/>
      <c r="Q137" s="9"/>
    </row>
    <row r="138" spans="1:17" s="1" customFormat="1" ht="14.1" customHeight="1" x14ac:dyDescent="0.2">
      <c r="A138" s="22">
        <v>11</v>
      </c>
      <c r="B138" s="26" t="s">
        <v>179</v>
      </c>
      <c r="C138" s="15" t="s">
        <v>180</v>
      </c>
      <c r="D138" s="23">
        <v>38602</v>
      </c>
      <c r="E138" s="23">
        <v>38471</v>
      </c>
      <c r="F138" s="22">
        <v>2</v>
      </c>
      <c r="G138" s="22">
        <v>5</v>
      </c>
      <c r="H138" s="22"/>
      <c r="I138" s="22"/>
      <c r="J138" s="22">
        <v>235</v>
      </c>
      <c r="K138" s="22" t="s">
        <v>31</v>
      </c>
      <c r="L138" s="22" t="s">
        <v>32</v>
      </c>
      <c r="M138" s="211"/>
      <c r="N138" s="211"/>
      <c r="O138" s="211"/>
      <c r="P138" s="211"/>
      <c r="Q138" s="9"/>
    </row>
    <row r="139" spans="1:17" s="1" customFormat="1" ht="14.1" customHeight="1" x14ac:dyDescent="0.2">
      <c r="A139" s="22">
        <v>12</v>
      </c>
      <c r="B139" s="26" t="s">
        <v>179</v>
      </c>
      <c r="C139" s="15" t="s">
        <v>180</v>
      </c>
      <c r="D139" s="23">
        <v>38616</v>
      </c>
      <c r="E139" s="23">
        <v>38646</v>
      </c>
      <c r="F139" s="22">
        <v>2</v>
      </c>
      <c r="G139" s="22">
        <v>6</v>
      </c>
      <c r="H139" s="22"/>
      <c r="I139" s="22"/>
      <c r="J139" s="22">
        <v>262</v>
      </c>
      <c r="K139" s="22" t="s">
        <v>31</v>
      </c>
      <c r="L139" s="22" t="s">
        <v>32</v>
      </c>
      <c r="M139" s="211"/>
      <c r="N139" s="211"/>
      <c r="O139" s="211"/>
      <c r="P139" s="211"/>
      <c r="Q139" s="9"/>
    </row>
    <row r="140" spans="1:17" s="1" customFormat="1" ht="14.1" customHeight="1" x14ac:dyDescent="0.2">
      <c r="A140" s="22">
        <v>13</v>
      </c>
      <c r="B140" s="26" t="s">
        <v>179</v>
      </c>
      <c r="C140" s="15" t="s">
        <v>180</v>
      </c>
      <c r="D140" s="23">
        <v>38677</v>
      </c>
      <c r="E140" s="23">
        <v>38447</v>
      </c>
      <c r="F140" s="22">
        <v>3</v>
      </c>
      <c r="G140" s="22">
        <v>1</v>
      </c>
      <c r="H140" s="22"/>
      <c r="I140" s="22"/>
      <c r="J140" s="22">
        <v>244</v>
      </c>
      <c r="K140" s="22" t="s">
        <v>31</v>
      </c>
      <c r="L140" s="22" t="s">
        <v>32</v>
      </c>
      <c r="M140" s="211"/>
      <c r="N140" s="211"/>
      <c r="O140" s="211"/>
      <c r="P140" s="211"/>
      <c r="Q140" s="9"/>
    </row>
    <row r="141" spans="1:17" s="1" customFormat="1" ht="14.1" customHeight="1" x14ac:dyDescent="0.2">
      <c r="A141" s="22">
        <v>14</v>
      </c>
      <c r="B141" s="26" t="s">
        <v>179</v>
      </c>
      <c r="C141" s="15" t="s">
        <v>180</v>
      </c>
      <c r="D141" s="23">
        <v>38609</v>
      </c>
      <c r="E141" s="23">
        <v>38705</v>
      </c>
      <c r="F141" s="22">
        <v>3</v>
      </c>
      <c r="G141" s="22">
        <v>2</v>
      </c>
      <c r="H141" s="22"/>
      <c r="I141" s="22"/>
      <c r="J141" s="22">
        <v>232</v>
      </c>
      <c r="K141" s="22" t="s">
        <v>31</v>
      </c>
      <c r="L141" s="22" t="s">
        <v>32</v>
      </c>
      <c r="M141" s="211"/>
      <c r="N141" s="211"/>
      <c r="O141" s="211"/>
      <c r="P141" s="211"/>
      <c r="Q141" s="9"/>
    </row>
    <row r="142" spans="1:17" s="1" customFormat="1" ht="14.1" customHeight="1" x14ac:dyDescent="0.2">
      <c r="A142" s="22">
        <v>15</v>
      </c>
      <c r="B142" s="26" t="s">
        <v>179</v>
      </c>
      <c r="C142" s="15" t="s">
        <v>180</v>
      </c>
      <c r="D142" s="23">
        <v>38715</v>
      </c>
      <c r="E142" s="23">
        <v>38716</v>
      </c>
      <c r="F142" s="22">
        <v>3</v>
      </c>
      <c r="G142" s="22">
        <v>3</v>
      </c>
      <c r="H142" s="22"/>
      <c r="I142" s="22"/>
      <c r="J142" s="22">
        <v>167</v>
      </c>
      <c r="K142" s="22" t="s">
        <v>31</v>
      </c>
      <c r="L142" s="22" t="s">
        <v>32</v>
      </c>
      <c r="M142" s="73"/>
      <c r="N142" s="48"/>
      <c r="O142" s="48"/>
      <c r="P142"/>
      <c r="Q142" s="9"/>
    </row>
    <row r="143" spans="1:17" s="1" customFormat="1" ht="14.1" customHeight="1" x14ac:dyDescent="0.2">
      <c r="A143" s="22">
        <v>16</v>
      </c>
      <c r="B143" s="26" t="s">
        <v>179</v>
      </c>
      <c r="C143" s="15" t="s">
        <v>180</v>
      </c>
      <c r="D143" s="23">
        <v>38702</v>
      </c>
      <c r="E143" s="23">
        <v>38716</v>
      </c>
      <c r="F143" s="22">
        <v>3</v>
      </c>
      <c r="G143" s="22">
        <v>4</v>
      </c>
      <c r="H143" s="22"/>
      <c r="I143" s="22"/>
      <c r="J143" s="22">
        <v>242</v>
      </c>
      <c r="K143" s="22" t="s">
        <v>31</v>
      </c>
      <c r="L143" s="24" t="s">
        <v>32</v>
      </c>
      <c r="M143" s="73"/>
      <c r="N143" s="48"/>
      <c r="O143" s="48"/>
      <c r="P143"/>
      <c r="Q143" s="9" t="s">
        <v>184</v>
      </c>
    </row>
    <row r="144" spans="1:17" s="1" customFormat="1" ht="11.25" customHeight="1" x14ac:dyDescent="0.2">
      <c r="A144" s="20"/>
      <c r="B144" s="5" t="s">
        <v>178</v>
      </c>
      <c r="C144" s="21" t="s">
        <v>28</v>
      </c>
      <c r="D144" s="3"/>
      <c r="E144" s="3"/>
      <c r="F144" s="4"/>
      <c r="G144" s="4"/>
      <c r="H144" s="4"/>
      <c r="I144" s="4"/>
      <c r="J144" s="4"/>
      <c r="K144" s="4"/>
      <c r="L144" s="22"/>
      <c r="M144" s="211"/>
      <c r="N144" s="211"/>
      <c r="O144" s="211"/>
      <c r="P144" s="211"/>
      <c r="Q144" s="9"/>
    </row>
    <row r="145" spans="1:17" s="1" customFormat="1" ht="11.25" customHeight="1" x14ac:dyDescent="0.2">
      <c r="A145" s="22">
        <v>17</v>
      </c>
      <c r="B145" s="4" t="s">
        <v>179</v>
      </c>
      <c r="C145" s="15" t="s">
        <v>180</v>
      </c>
      <c r="D145" s="23">
        <v>38728</v>
      </c>
      <c r="E145" s="23">
        <v>38755</v>
      </c>
      <c r="F145" s="22">
        <v>3</v>
      </c>
      <c r="G145" s="22">
        <v>5</v>
      </c>
      <c r="H145" s="22"/>
      <c r="I145" s="22"/>
      <c r="J145" s="22">
        <v>221</v>
      </c>
      <c r="K145" s="22" t="s">
        <v>31</v>
      </c>
      <c r="L145" s="22" t="s">
        <v>32</v>
      </c>
      <c r="M145" s="211"/>
      <c r="N145" s="211"/>
      <c r="O145" s="211"/>
      <c r="P145" s="211"/>
      <c r="Q145" s="9"/>
    </row>
    <row r="146" spans="1:17" s="1" customFormat="1" ht="11.25" customHeight="1" x14ac:dyDescent="0.2">
      <c r="A146" s="22">
        <v>18</v>
      </c>
      <c r="B146" s="4" t="s">
        <v>179</v>
      </c>
      <c r="C146" s="15" t="s">
        <v>180</v>
      </c>
      <c r="D146" s="23">
        <v>38744</v>
      </c>
      <c r="E146" s="23">
        <v>38769</v>
      </c>
      <c r="F146" s="22">
        <v>3</v>
      </c>
      <c r="G146" s="22">
        <v>6</v>
      </c>
      <c r="H146" s="22"/>
      <c r="I146" s="22"/>
      <c r="J146" s="22">
        <v>246</v>
      </c>
      <c r="K146" s="22" t="s">
        <v>31</v>
      </c>
      <c r="L146" s="24" t="s">
        <v>32</v>
      </c>
      <c r="M146" s="212"/>
      <c r="N146" s="213"/>
      <c r="O146" s="213"/>
      <c r="P146" s="214"/>
      <c r="Q146" s="9"/>
    </row>
    <row r="147" spans="1:17" s="1" customFormat="1" ht="11.25" customHeight="1" x14ac:dyDescent="0.2">
      <c r="A147" s="22">
        <v>19</v>
      </c>
      <c r="B147" s="4" t="s">
        <v>179</v>
      </c>
      <c r="C147" s="15" t="s">
        <v>180</v>
      </c>
      <c r="D147" s="23">
        <v>38761</v>
      </c>
      <c r="E147" s="23">
        <v>38791</v>
      </c>
      <c r="F147" s="22">
        <v>4</v>
      </c>
      <c r="G147" s="22">
        <v>1</v>
      </c>
      <c r="H147" s="22"/>
      <c r="I147" s="22"/>
      <c r="J147" s="22">
        <v>221</v>
      </c>
      <c r="K147" s="22" t="s">
        <v>31</v>
      </c>
      <c r="L147" s="22" t="s">
        <v>32</v>
      </c>
      <c r="M147" s="215"/>
      <c r="N147" s="215"/>
      <c r="O147" s="215"/>
      <c r="P147" s="216"/>
      <c r="Q147" s="9"/>
    </row>
    <row r="148" spans="1:17" s="1" customFormat="1" ht="11.25" customHeight="1" x14ac:dyDescent="0.2">
      <c r="A148" s="22">
        <v>20</v>
      </c>
      <c r="B148" s="4" t="s">
        <v>179</v>
      </c>
      <c r="C148" s="15" t="s">
        <v>180</v>
      </c>
      <c r="D148" s="23">
        <v>38770</v>
      </c>
      <c r="E148" s="23">
        <v>38939</v>
      </c>
      <c r="F148" s="22">
        <v>4</v>
      </c>
      <c r="G148" s="22">
        <v>2</v>
      </c>
      <c r="H148" s="22"/>
      <c r="I148" s="22"/>
      <c r="J148" s="22">
        <v>240</v>
      </c>
      <c r="K148" s="22" t="s">
        <v>31</v>
      </c>
      <c r="L148" s="22" t="s">
        <v>32</v>
      </c>
      <c r="M148" s="211"/>
      <c r="N148" s="211"/>
      <c r="O148" s="211"/>
      <c r="P148" s="211"/>
      <c r="Q148" s="9"/>
    </row>
    <row r="149" spans="1:17" s="1" customFormat="1" ht="11.25" customHeight="1" x14ac:dyDescent="0.2">
      <c r="A149" s="22">
        <v>21</v>
      </c>
      <c r="B149" s="4" t="s">
        <v>179</v>
      </c>
      <c r="C149" s="15" t="s">
        <v>180</v>
      </c>
      <c r="D149" s="23">
        <v>38783</v>
      </c>
      <c r="E149" s="23">
        <v>38797</v>
      </c>
      <c r="F149" s="22">
        <v>4</v>
      </c>
      <c r="G149" s="22">
        <v>3</v>
      </c>
      <c r="H149" s="22"/>
      <c r="I149" s="22"/>
      <c r="J149" s="22">
        <v>229</v>
      </c>
      <c r="K149" s="22" t="s">
        <v>31</v>
      </c>
      <c r="L149" s="22" t="s">
        <v>32</v>
      </c>
      <c r="M149" s="211"/>
      <c r="N149" s="211"/>
      <c r="O149" s="211"/>
      <c r="P149" s="211"/>
      <c r="Q149" s="9"/>
    </row>
    <row r="150" spans="1:17" s="1" customFormat="1" ht="11.25" customHeight="1" x14ac:dyDescent="0.2">
      <c r="A150" s="22">
        <v>22</v>
      </c>
      <c r="B150" s="4" t="s">
        <v>179</v>
      </c>
      <c r="C150" s="15" t="s">
        <v>180</v>
      </c>
      <c r="D150" s="23">
        <v>38800</v>
      </c>
      <c r="E150" s="23">
        <v>38839</v>
      </c>
      <c r="F150" s="22">
        <v>4</v>
      </c>
      <c r="G150" s="22">
        <v>4</v>
      </c>
      <c r="H150" s="22"/>
      <c r="I150" s="22"/>
      <c r="J150" s="22">
        <v>251</v>
      </c>
      <c r="K150" s="22" t="s">
        <v>31</v>
      </c>
      <c r="L150" s="22" t="s">
        <v>32</v>
      </c>
      <c r="M150" s="211"/>
      <c r="N150" s="211"/>
      <c r="O150" s="211"/>
      <c r="P150" s="211"/>
      <c r="Q150" s="9"/>
    </row>
    <row r="151" spans="1:17" s="1" customFormat="1" ht="11.25" customHeight="1" x14ac:dyDescent="0.2">
      <c r="A151" s="22">
        <v>23</v>
      </c>
      <c r="B151" s="4" t="s">
        <v>179</v>
      </c>
      <c r="C151" s="15" t="s">
        <v>180</v>
      </c>
      <c r="D151" s="23">
        <v>38846</v>
      </c>
      <c r="E151" s="23">
        <v>38849</v>
      </c>
      <c r="F151" s="22">
        <v>4</v>
      </c>
      <c r="G151" s="25">
        <v>5</v>
      </c>
      <c r="H151" s="22"/>
      <c r="I151" s="22"/>
      <c r="J151" s="22">
        <v>234</v>
      </c>
      <c r="K151" s="22" t="s">
        <v>31</v>
      </c>
      <c r="L151" s="22" t="s">
        <v>32</v>
      </c>
      <c r="M151" s="211"/>
      <c r="N151" s="211"/>
      <c r="O151" s="211"/>
      <c r="P151" s="211"/>
      <c r="Q151" s="9"/>
    </row>
    <row r="152" spans="1:17" s="1" customFormat="1" ht="11.25" customHeight="1" x14ac:dyDescent="0.2">
      <c r="A152" s="22">
        <v>24</v>
      </c>
      <c r="B152" s="26" t="s">
        <v>179</v>
      </c>
      <c r="C152" s="15" t="s">
        <v>180</v>
      </c>
      <c r="D152" s="23">
        <v>38863</v>
      </c>
      <c r="E152" s="23">
        <v>38882</v>
      </c>
      <c r="F152" s="22">
        <v>4</v>
      </c>
      <c r="G152" s="22">
        <v>6</v>
      </c>
      <c r="H152" s="22"/>
      <c r="I152" s="22"/>
      <c r="J152" s="22">
        <v>243</v>
      </c>
      <c r="K152" s="22" t="s">
        <v>31</v>
      </c>
      <c r="L152" s="22" t="s">
        <v>32</v>
      </c>
      <c r="M152" s="211"/>
      <c r="N152" s="211"/>
      <c r="O152" s="211"/>
      <c r="P152" s="211"/>
      <c r="Q152" s="9"/>
    </row>
    <row r="153" spans="1:17" s="1" customFormat="1" ht="11.25" customHeight="1" x14ac:dyDescent="0.2">
      <c r="A153" s="22">
        <v>25</v>
      </c>
      <c r="B153" s="26" t="s">
        <v>179</v>
      </c>
      <c r="C153" s="15" t="s">
        <v>180</v>
      </c>
      <c r="D153" s="23">
        <v>38883</v>
      </c>
      <c r="E153" s="23">
        <v>38890</v>
      </c>
      <c r="F153" s="22">
        <v>5</v>
      </c>
      <c r="G153" s="22">
        <v>1</v>
      </c>
      <c r="H153" s="22"/>
      <c r="I153" s="22"/>
      <c r="J153" s="22">
        <v>165</v>
      </c>
      <c r="K153" s="22" t="s">
        <v>31</v>
      </c>
      <c r="L153" s="22" t="s">
        <v>32</v>
      </c>
      <c r="M153" s="211"/>
      <c r="N153" s="211"/>
      <c r="O153" s="211"/>
      <c r="P153" s="211"/>
      <c r="Q153" s="9"/>
    </row>
    <row r="154" spans="1:17" s="1" customFormat="1" ht="11.25" customHeight="1" x14ac:dyDescent="0.2">
      <c r="A154" s="22">
        <v>26</v>
      </c>
      <c r="B154" s="26" t="s">
        <v>179</v>
      </c>
      <c r="C154" s="15" t="s">
        <v>180</v>
      </c>
      <c r="D154" s="23">
        <v>38902</v>
      </c>
      <c r="E154" s="23">
        <v>38902</v>
      </c>
      <c r="F154" s="22">
        <v>5</v>
      </c>
      <c r="G154" s="22">
        <v>2</v>
      </c>
      <c r="H154" s="22"/>
      <c r="I154" s="22"/>
      <c r="J154" s="22">
        <v>195</v>
      </c>
      <c r="K154" s="22" t="s">
        <v>31</v>
      </c>
      <c r="L154" s="22" t="s">
        <v>32</v>
      </c>
      <c r="M154" s="211"/>
      <c r="N154" s="211"/>
      <c r="O154" s="211"/>
      <c r="P154" s="211"/>
      <c r="Q154" s="9"/>
    </row>
    <row r="155" spans="1:17" s="1" customFormat="1" ht="11.25" customHeight="1" x14ac:dyDescent="0.2">
      <c r="A155" s="22">
        <v>27</v>
      </c>
      <c r="B155" s="26" t="s">
        <v>179</v>
      </c>
      <c r="C155" s="15" t="s">
        <v>180</v>
      </c>
      <c r="D155" s="23">
        <v>38916</v>
      </c>
      <c r="E155" s="23">
        <v>38930</v>
      </c>
      <c r="F155" s="22">
        <v>5</v>
      </c>
      <c r="G155" s="22">
        <v>3</v>
      </c>
      <c r="H155" s="22"/>
      <c r="I155" s="22"/>
      <c r="J155" s="22">
        <v>254</v>
      </c>
      <c r="K155" s="22" t="s">
        <v>31</v>
      </c>
      <c r="L155" s="22" t="s">
        <v>32</v>
      </c>
      <c r="M155" s="211"/>
      <c r="N155" s="211"/>
      <c r="O155" s="211"/>
      <c r="P155" s="211"/>
      <c r="Q155" s="9"/>
    </row>
    <row r="156" spans="1:17" s="1" customFormat="1" ht="11.25" customHeight="1" x14ac:dyDescent="0.2">
      <c r="A156" s="22">
        <v>28</v>
      </c>
      <c r="B156" s="26" t="s">
        <v>179</v>
      </c>
      <c r="C156" s="15" t="s">
        <v>180</v>
      </c>
      <c r="D156" s="23">
        <v>38939</v>
      </c>
      <c r="E156" s="23">
        <v>38981</v>
      </c>
      <c r="F156" s="22">
        <v>5</v>
      </c>
      <c r="G156" s="22">
        <v>4</v>
      </c>
      <c r="H156" s="22"/>
      <c r="I156" s="22"/>
      <c r="J156" s="22">
        <v>231</v>
      </c>
      <c r="K156" s="22" t="s">
        <v>31</v>
      </c>
      <c r="L156" s="22" t="s">
        <v>32</v>
      </c>
      <c r="M156" s="211"/>
      <c r="N156" s="211"/>
      <c r="O156" s="211"/>
      <c r="P156" s="211"/>
      <c r="Q156" s="9"/>
    </row>
    <row r="157" spans="1:17" s="1" customFormat="1" ht="11.25" customHeight="1" x14ac:dyDescent="0.2">
      <c r="A157" s="22">
        <v>29</v>
      </c>
      <c r="B157" s="26" t="s">
        <v>179</v>
      </c>
      <c r="C157" s="15" t="s">
        <v>180</v>
      </c>
      <c r="D157" s="23">
        <v>38981</v>
      </c>
      <c r="E157" s="23">
        <v>39002</v>
      </c>
      <c r="F157" s="22">
        <v>5</v>
      </c>
      <c r="G157" s="22">
        <v>5</v>
      </c>
      <c r="H157" s="22"/>
      <c r="I157" s="22"/>
      <c r="J157" s="22">
        <v>231</v>
      </c>
      <c r="K157" s="22" t="s">
        <v>31</v>
      </c>
      <c r="L157" s="22" t="s">
        <v>32</v>
      </c>
      <c r="M157" s="211"/>
      <c r="N157" s="211"/>
      <c r="O157" s="211"/>
      <c r="P157" s="211"/>
      <c r="Q157" s="9"/>
    </row>
    <row r="158" spans="1:17" s="1" customFormat="1" ht="11.25" customHeight="1" x14ac:dyDescent="0.2">
      <c r="A158" s="22">
        <v>30</v>
      </c>
      <c r="B158" s="26" t="s">
        <v>179</v>
      </c>
      <c r="C158" s="15" t="s">
        <v>180</v>
      </c>
      <c r="D158" s="23">
        <v>39002</v>
      </c>
      <c r="E158" s="23">
        <v>39016</v>
      </c>
      <c r="F158" s="22">
        <v>5</v>
      </c>
      <c r="G158" s="22">
        <v>6</v>
      </c>
      <c r="H158" s="22"/>
      <c r="I158" s="22"/>
      <c r="J158" s="22">
        <v>243</v>
      </c>
      <c r="K158" s="22" t="s">
        <v>31</v>
      </c>
      <c r="L158" s="22" t="s">
        <v>32</v>
      </c>
      <c r="M158" s="212"/>
      <c r="N158" s="213"/>
      <c r="O158" s="213"/>
      <c r="P158" s="214"/>
      <c r="Q158" s="9"/>
    </row>
    <row r="159" spans="1:17" s="1" customFormat="1" ht="11.25" customHeight="1" x14ac:dyDescent="0.2">
      <c r="A159" s="22">
        <v>31</v>
      </c>
      <c r="B159" s="26" t="s">
        <v>179</v>
      </c>
      <c r="C159" s="15" t="s">
        <v>180</v>
      </c>
      <c r="D159" s="23">
        <v>39022</v>
      </c>
      <c r="E159" s="23">
        <v>39042</v>
      </c>
      <c r="F159" s="22">
        <v>6</v>
      </c>
      <c r="G159" s="22">
        <v>1</v>
      </c>
      <c r="H159" s="22"/>
      <c r="I159" s="22"/>
      <c r="J159" s="22">
        <v>252</v>
      </c>
      <c r="K159" s="22" t="s">
        <v>31</v>
      </c>
      <c r="L159" s="22" t="s">
        <v>32</v>
      </c>
      <c r="M159" s="211"/>
      <c r="N159" s="211"/>
      <c r="O159" s="211"/>
      <c r="P159" s="211"/>
      <c r="Q159" s="9"/>
    </row>
    <row r="160" spans="1:17" s="1" customFormat="1" ht="11.25" customHeight="1" x14ac:dyDescent="0.2">
      <c r="A160" s="22">
        <v>32</v>
      </c>
      <c r="B160" s="26" t="s">
        <v>179</v>
      </c>
      <c r="C160" s="15" t="s">
        <v>180</v>
      </c>
      <c r="D160" s="23">
        <v>39042</v>
      </c>
      <c r="E160" s="23">
        <v>39049</v>
      </c>
      <c r="F160" s="22">
        <v>6</v>
      </c>
      <c r="G160" s="22">
        <v>2</v>
      </c>
      <c r="H160" s="22"/>
      <c r="I160" s="22"/>
      <c r="J160" s="22">
        <v>239</v>
      </c>
      <c r="K160" s="22" t="s">
        <v>31</v>
      </c>
      <c r="L160" s="22" t="s">
        <v>32</v>
      </c>
      <c r="M160" s="212"/>
      <c r="N160" s="213"/>
      <c r="O160" s="213"/>
      <c r="P160" s="214"/>
      <c r="Q160" s="9"/>
    </row>
    <row r="161" spans="1:17" s="1" customFormat="1" ht="11.25" customHeight="1" x14ac:dyDescent="0.2">
      <c r="A161" s="22">
        <v>33</v>
      </c>
      <c r="B161" s="26" t="s">
        <v>179</v>
      </c>
      <c r="C161" s="15" t="s">
        <v>180</v>
      </c>
      <c r="D161" s="23">
        <v>39052</v>
      </c>
      <c r="E161" s="23">
        <v>39073</v>
      </c>
      <c r="F161" s="22">
        <v>6</v>
      </c>
      <c r="G161" s="22">
        <v>3</v>
      </c>
      <c r="H161" s="22"/>
      <c r="I161" s="22"/>
      <c r="J161" s="22">
        <v>216</v>
      </c>
      <c r="K161" s="22" t="s">
        <v>31</v>
      </c>
      <c r="L161" s="24" t="s">
        <v>32</v>
      </c>
      <c r="M161" s="212"/>
      <c r="N161" s="213"/>
      <c r="O161" s="213"/>
      <c r="P161" s="214"/>
      <c r="Q161" s="9"/>
    </row>
    <row r="162" spans="1:17" s="1" customFormat="1" ht="11.25" customHeight="1" x14ac:dyDescent="0.2">
      <c r="A162" s="22">
        <v>34</v>
      </c>
      <c r="B162" s="26" t="s">
        <v>179</v>
      </c>
      <c r="C162" s="15" t="s">
        <v>180</v>
      </c>
      <c r="D162" s="23">
        <v>39071</v>
      </c>
      <c r="E162" s="23">
        <v>39079</v>
      </c>
      <c r="F162" s="22">
        <v>6</v>
      </c>
      <c r="G162" s="22">
        <v>4</v>
      </c>
      <c r="H162" s="22"/>
      <c r="I162" s="22"/>
      <c r="J162" s="22">
        <v>157</v>
      </c>
      <c r="K162" s="22" t="s">
        <v>31</v>
      </c>
      <c r="L162" s="24" t="s">
        <v>32</v>
      </c>
      <c r="M162" s="212"/>
      <c r="N162" s="213"/>
      <c r="O162" s="213"/>
      <c r="P162" s="214"/>
      <c r="Q162" s="9"/>
    </row>
    <row r="163" spans="1:17" s="1" customFormat="1" ht="33.75" x14ac:dyDescent="0.2">
      <c r="A163" s="22">
        <v>1</v>
      </c>
      <c r="B163" s="4" t="s">
        <v>179</v>
      </c>
      <c r="C163" s="15" t="s">
        <v>212</v>
      </c>
      <c r="D163" s="23">
        <v>38355</v>
      </c>
      <c r="E163" s="23">
        <v>38392</v>
      </c>
      <c r="F163" s="22">
        <v>1</v>
      </c>
      <c r="G163" s="22">
        <v>1</v>
      </c>
      <c r="H163" s="22"/>
      <c r="I163" s="22"/>
      <c r="J163" s="22">
        <v>237</v>
      </c>
      <c r="K163" s="22" t="s">
        <v>31</v>
      </c>
      <c r="L163" s="22" t="s">
        <v>32</v>
      </c>
      <c r="M163" s="232" t="s">
        <v>213</v>
      </c>
      <c r="N163" s="233"/>
      <c r="O163" s="233"/>
      <c r="P163" s="233"/>
      <c r="Q163"/>
    </row>
    <row r="164" spans="1:17" s="1" customFormat="1" ht="22.5" customHeight="1" x14ac:dyDescent="0.2">
      <c r="A164" s="22">
        <v>2</v>
      </c>
      <c r="B164" s="4" t="s">
        <v>179</v>
      </c>
      <c r="C164" s="15" t="s">
        <v>214</v>
      </c>
      <c r="D164" s="23">
        <v>38412</v>
      </c>
      <c r="E164" s="23">
        <v>38396</v>
      </c>
      <c r="F164" s="22">
        <v>1</v>
      </c>
      <c r="G164" s="22">
        <v>2</v>
      </c>
      <c r="H164" s="22"/>
      <c r="I164" s="22"/>
      <c r="J164" s="22">
        <v>241</v>
      </c>
      <c r="K164" s="22" t="s">
        <v>31</v>
      </c>
      <c r="L164" s="24" t="s">
        <v>32</v>
      </c>
      <c r="M164" s="210" t="s">
        <v>215</v>
      </c>
      <c r="N164" s="210"/>
      <c r="O164" s="210"/>
      <c r="P164" s="210"/>
      <c r="Q164"/>
    </row>
    <row r="165" spans="1:17" s="1" customFormat="1" ht="22.5" x14ac:dyDescent="0.2">
      <c r="A165" s="22">
        <v>3</v>
      </c>
      <c r="B165" s="4" t="s">
        <v>179</v>
      </c>
      <c r="C165" s="15" t="s">
        <v>216</v>
      </c>
      <c r="D165" s="23">
        <v>38421</v>
      </c>
      <c r="E165" s="23">
        <v>38441</v>
      </c>
      <c r="F165" s="22">
        <v>1</v>
      </c>
      <c r="G165" s="22">
        <v>3</v>
      </c>
      <c r="H165" s="22"/>
      <c r="I165" s="22"/>
      <c r="J165" s="22">
        <v>235</v>
      </c>
      <c r="K165" s="22" t="s">
        <v>31</v>
      </c>
      <c r="L165" s="22" t="s">
        <v>32</v>
      </c>
      <c r="M165" s="210"/>
      <c r="N165" s="210"/>
      <c r="O165" s="210"/>
      <c r="P165" s="210"/>
      <c r="Q165"/>
    </row>
    <row r="166" spans="1:17" s="1" customFormat="1" ht="22.5" x14ac:dyDescent="0.2">
      <c r="A166" s="22">
        <v>4</v>
      </c>
      <c r="B166" s="4" t="s">
        <v>179</v>
      </c>
      <c r="C166" s="15" t="s">
        <v>217</v>
      </c>
      <c r="D166" s="23">
        <v>38413</v>
      </c>
      <c r="E166" s="23">
        <v>38476</v>
      </c>
      <c r="F166" s="22">
        <v>1</v>
      </c>
      <c r="G166" s="22">
        <v>4</v>
      </c>
      <c r="H166" s="22"/>
      <c r="I166" s="22"/>
      <c r="J166" s="22">
        <v>212</v>
      </c>
      <c r="K166" s="22" t="s">
        <v>31</v>
      </c>
      <c r="L166" s="22" t="s">
        <v>32</v>
      </c>
      <c r="M166" s="210"/>
      <c r="N166" s="210"/>
      <c r="O166" s="210"/>
      <c r="P166" s="210"/>
      <c r="Q166"/>
    </row>
    <row r="167" spans="1:17" s="1" customFormat="1" ht="33.75" x14ac:dyDescent="0.2">
      <c r="A167" s="22">
        <v>5</v>
      </c>
      <c r="B167" s="4" t="s">
        <v>179</v>
      </c>
      <c r="C167" s="15" t="s">
        <v>218</v>
      </c>
      <c r="D167" s="23">
        <v>38477</v>
      </c>
      <c r="E167" s="23">
        <v>38538</v>
      </c>
      <c r="F167" s="22">
        <v>1</v>
      </c>
      <c r="G167" s="22">
        <v>5</v>
      </c>
      <c r="H167" s="22"/>
      <c r="I167" s="22"/>
      <c r="J167" s="22">
        <v>250</v>
      </c>
      <c r="K167" s="22" t="s">
        <v>31</v>
      </c>
      <c r="L167" s="22" t="s">
        <v>32</v>
      </c>
      <c r="M167" s="210"/>
      <c r="N167" s="210"/>
      <c r="O167" s="210"/>
      <c r="P167" s="210"/>
      <c r="Q167"/>
    </row>
    <row r="168" spans="1:17" s="1" customFormat="1" ht="22.5" x14ac:dyDescent="0.2">
      <c r="A168" s="22">
        <v>6</v>
      </c>
      <c r="B168" s="4" t="s">
        <v>179</v>
      </c>
      <c r="C168" s="15" t="s">
        <v>219</v>
      </c>
      <c r="D168" s="23">
        <v>38503</v>
      </c>
      <c r="E168" s="23">
        <v>38538</v>
      </c>
      <c r="F168" s="22">
        <v>2</v>
      </c>
      <c r="G168" s="22">
        <v>1</v>
      </c>
      <c r="H168" s="22"/>
      <c r="I168" s="22"/>
      <c r="J168" s="22">
        <v>227</v>
      </c>
      <c r="K168" s="22" t="s">
        <v>31</v>
      </c>
      <c r="L168" s="22" t="s">
        <v>32</v>
      </c>
      <c r="M168" s="210"/>
      <c r="N168" s="210"/>
      <c r="O168" s="210"/>
      <c r="P168" s="210"/>
      <c r="Q168"/>
    </row>
    <row r="169" spans="1:17" s="1" customFormat="1" ht="22.5" x14ac:dyDescent="0.2">
      <c r="A169" s="22">
        <v>7</v>
      </c>
      <c r="B169" s="4" t="s">
        <v>179</v>
      </c>
      <c r="C169" s="15" t="s">
        <v>220</v>
      </c>
      <c r="D169" s="23">
        <v>38551</v>
      </c>
      <c r="E169" s="23">
        <v>38525</v>
      </c>
      <c r="F169" s="22">
        <v>2</v>
      </c>
      <c r="G169" s="25">
        <v>2</v>
      </c>
      <c r="H169" s="22"/>
      <c r="I169" s="22"/>
      <c r="J169" s="22">
        <v>222</v>
      </c>
      <c r="K169" s="22" t="s">
        <v>31</v>
      </c>
      <c r="L169" s="22" t="s">
        <v>32</v>
      </c>
      <c r="M169" s="210"/>
      <c r="N169" s="210"/>
      <c r="O169" s="210"/>
      <c r="P169" s="210"/>
      <c r="Q169"/>
    </row>
    <row r="170" spans="1:17" s="1" customFormat="1" ht="22.5" x14ac:dyDescent="0.2">
      <c r="A170" s="22">
        <v>8</v>
      </c>
      <c r="B170" s="26" t="s">
        <v>179</v>
      </c>
      <c r="C170" s="15" t="s">
        <v>221</v>
      </c>
      <c r="D170" s="23">
        <v>38551</v>
      </c>
      <c r="E170" s="23">
        <v>38552</v>
      </c>
      <c r="F170" s="22">
        <v>2</v>
      </c>
      <c r="G170" s="22">
        <v>3</v>
      </c>
      <c r="H170" s="22"/>
      <c r="I170" s="22"/>
      <c r="J170" s="22">
        <v>250</v>
      </c>
      <c r="K170" s="22" t="s">
        <v>31</v>
      </c>
      <c r="L170" s="22" t="s">
        <v>32</v>
      </c>
      <c r="M170" s="210"/>
      <c r="N170" s="210"/>
      <c r="O170" s="210"/>
      <c r="P170" s="210"/>
      <c r="Q170"/>
    </row>
    <row r="171" spans="1:17" s="1" customFormat="1" ht="22.5" x14ac:dyDescent="0.2">
      <c r="A171" s="22">
        <v>9</v>
      </c>
      <c r="B171" s="26" t="s">
        <v>179</v>
      </c>
      <c r="C171" s="15" t="s">
        <v>222</v>
      </c>
      <c r="D171" s="23">
        <v>38565</v>
      </c>
      <c r="E171" s="23">
        <v>38574</v>
      </c>
      <c r="F171" s="22">
        <v>2</v>
      </c>
      <c r="G171" s="22">
        <v>4</v>
      </c>
      <c r="H171" s="22"/>
      <c r="I171" s="22"/>
      <c r="J171" s="22">
        <v>197</v>
      </c>
      <c r="K171" s="22" t="s">
        <v>31</v>
      </c>
      <c r="L171" s="22" t="s">
        <v>32</v>
      </c>
      <c r="M171" s="210"/>
      <c r="N171" s="210"/>
      <c r="O171" s="210"/>
      <c r="P171" s="210"/>
      <c r="Q171"/>
    </row>
    <row r="172" spans="1:17" s="1" customFormat="1" ht="22.5" x14ac:dyDescent="0.2">
      <c r="A172" s="22">
        <v>10</v>
      </c>
      <c r="B172" s="26" t="s">
        <v>179</v>
      </c>
      <c r="C172" s="15" t="s">
        <v>223</v>
      </c>
      <c r="D172" s="23">
        <v>38562</v>
      </c>
      <c r="E172" s="23">
        <v>38589</v>
      </c>
      <c r="F172" s="22">
        <v>2</v>
      </c>
      <c r="G172" s="22">
        <v>5</v>
      </c>
      <c r="H172" s="22"/>
      <c r="I172" s="22"/>
      <c r="J172" s="22">
        <v>216</v>
      </c>
      <c r="K172" s="22" t="s">
        <v>31</v>
      </c>
      <c r="L172" s="22" t="s">
        <v>32</v>
      </c>
      <c r="M172" s="210"/>
      <c r="N172" s="210"/>
      <c r="O172" s="210"/>
      <c r="P172" s="210"/>
      <c r="Q172"/>
    </row>
    <row r="173" spans="1:17" s="1" customFormat="1" ht="22.5" x14ac:dyDescent="0.2">
      <c r="A173" s="22">
        <v>11</v>
      </c>
      <c r="B173" s="26" t="s">
        <v>179</v>
      </c>
      <c r="C173" s="15" t="s">
        <v>224</v>
      </c>
      <c r="D173" s="23">
        <v>38588</v>
      </c>
      <c r="E173" s="23">
        <v>38602</v>
      </c>
      <c r="F173" s="22">
        <v>3</v>
      </c>
      <c r="G173" s="22">
        <v>1</v>
      </c>
      <c r="H173" s="22"/>
      <c r="I173" s="22"/>
      <c r="J173" s="22">
        <v>216</v>
      </c>
      <c r="K173" s="22" t="s">
        <v>31</v>
      </c>
      <c r="L173" s="22" t="s">
        <v>32</v>
      </c>
      <c r="M173" s="234" t="s">
        <v>225</v>
      </c>
      <c r="N173" s="210"/>
      <c r="O173" s="210"/>
      <c r="P173" s="210"/>
      <c r="Q173"/>
    </row>
    <row r="174" spans="1:17" s="1" customFormat="1" ht="22.5" x14ac:dyDescent="0.2">
      <c r="A174" s="22">
        <v>12</v>
      </c>
      <c r="B174" s="26" t="s">
        <v>179</v>
      </c>
      <c r="C174" s="15" t="s">
        <v>226</v>
      </c>
      <c r="D174" s="23">
        <v>38471</v>
      </c>
      <c r="E174" s="23">
        <v>38611</v>
      </c>
      <c r="F174" s="22">
        <v>3</v>
      </c>
      <c r="G174" s="22">
        <v>2</v>
      </c>
      <c r="H174" s="22"/>
      <c r="I174" s="22"/>
      <c r="J174" s="22">
        <v>220</v>
      </c>
      <c r="K174" s="22" t="s">
        <v>31</v>
      </c>
      <c r="L174" s="22" t="s">
        <v>32</v>
      </c>
      <c r="M174" s="234"/>
      <c r="N174" s="210"/>
      <c r="O174" s="210"/>
      <c r="P174" s="210"/>
      <c r="Q174"/>
    </row>
    <row r="175" spans="1:17" s="1" customFormat="1" ht="22.5" x14ac:dyDescent="0.2">
      <c r="A175" s="22">
        <v>13</v>
      </c>
      <c r="B175" s="26" t="s">
        <v>179</v>
      </c>
      <c r="C175" s="15" t="s">
        <v>227</v>
      </c>
      <c r="D175" s="23">
        <v>38643</v>
      </c>
      <c r="E175" s="23">
        <v>38652</v>
      </c>
      <c r="F175" s="22">
        <v>3</v>
      </c>
      <c r="G175" s="22">
        <v>3</v>
      </c>
      <c r="H175" s="22"/>
      <c r="I175" s="22"/>
      <c r="J175" s="22">
        <v>217</v>
      </c>
      <c r="K175" s="22" t="s">
        <v>31</v>
      </c>
      <c r="L175" s="22" t="s">
        <v>32</v>
      </c>
      <c r="M175" s="234"/>
      <c r="N175" s="210"/>
      <c r="O175" s="210"/>
      <c r="P175" s="210"/>
      <c r="Q175"/>
    </row>
    <row r="176" spans="1:17" s="1" customFormat="1" ht="22.5" x14ac:dyDescent="0.2">
      <c r="A176" s="22">
        <v>14</v>
      </c>
      <c r="B176" s="26" t="s">
        <v>179</v>
      </c>
      <c r="C176" s="15" t="s">
        <v>228</v>
      </c>
      <c r="D176" s="23">
        <v>38653</v>
      </c>
      <c r="E176" s="23">
        <v>38680</v>
      </c>
      <c r="F176" s="22">
        <v>3</v>
      </c>
      <c r="G176" s="22">
        <v>4</v>
      </c>
      <c r="H176" s="22"/>
      <c r="I176" s="22"/>
      <c r="J176" s="22">
        <v>241</v>
      </c>
      <c r="K176" s="22" t="s">
        <v>31</v>
      </c>
      <c r="L176" s="22" t="s">
        <v>32</v>
      </c>
      <c r="M176" s="234"/>
      <c r="N176" s="210"/>
      <c r="O176" s="210"/>
      <c r="P176" s="210"/>
      <c r="Q176"/>
    </row>
    <row r="177" spans="1:17" s="1" customFormat="1" ht="22.5" x14ac:dyDescent="0.2">
      <c r="A177" s="22">
        <v>15</v>
      </c>
      <c r="B177" s="26" t="s">
        <v>179</v>
      </c>
      <c r="C177" s="15" t="s">
        <v>229</v>
      </c>
      <c r="D177" s="23">
        <v>38664</v>
      </c>
      <c r="E177" s="23">
        <v>38679</v>
      </c>
      <c r="F177" s="22">
        <v>3</v>
      </c>
      <c r="G177" s="22">
        <v>5</v>
      </c>
      <c r="H177" s="22"/>
      <c r="I177" s="22"/>
      <c r="J177" s="22">
        <v>235</v>
      </c>
      <c r="K177" s="22" t="s">
        <v>31</v>
      </c>
      <c r="L177" s="22" t="s">
        <v>32</v>
      </c>
      <c r="M177" s="234"/>
      <c r="N177" s="210"/>
      <c r="O177" s="210"/>
      <c r="P177" s="210"/>
      <c r="Q177" t="s">
        <v>184</v>
      </c>
    </row>
    <row r="178" spans="1:17" s="1" customFormat="1" ht="12.75" customHeight="1" x14ac:dyDescent="0.2">
      <c r="A178" s="22">
        <v>1</v>
      </c>
      <c r="B178" s="4" t="s">
        <v>179</v>
      </c>
      <c r="C178" s="15" t="s">
        <v>231</v>
      </c>
      <c r="D178" s="23">
        <v>38688</v>
      </c>
      <c r="E178" s="23">
        <v>38729</v>
      </c>
      <c r="F178" s="22">
        <v>4</v>
      </c>
      <c r="G178" s="22">
        <v>1</v>
      </c>
      <c r="H178" s="22"/>
      <c r="I178" s="22"/>
      <c r="J178" s="22">
        <v>225</v>
      </c>
      <c r="K178" s="22" t="s">
        <v>31</v>
      </c>
      <c r="L178" s="22" t="s">
        <v>32</v>
      </c>
      <c r="M178" s="223" t="s">
        <v>232</v>
      </c>
      <c r="N178" s="224"/>
      <c r="O178" s="224"/>
      <c r="P178" s="225"/>
      <c r="Q178"/>
    </row>
    <row r="179" spans="1:17" s="1" customFormat="1" ht="22.5" x14ac:dyDescent="0.2">
      <c r="A179" s="22">
        <v>2</v>
      </c>
      <c r="B179" s="4" t="s">
        <v>179</v>
      </c>
      <c r="C179" s="15" t="s">
        <v>233</v>
      </c>
      <c r="D179" s="23">
        <v>38712</v>
      </c>
      <c r="E179" s="23">
        <v>38748</v>
      </c>
      <c r="F179" s="22">
        <v>4</v>
      </c>
      <c r="G179" s="22">
        <v>2</v>
      </c>
      <c r="H179" s="22"/>
      <c r="I179" s="22"/>
      <c r="J179" s="22">
        <v>236</v>
      </c>
      <c r="K179" s="22" t="s">
        <v>31</v>
      </c>
      <c r="L179" s="24" t="s">
        <v>32</v>
      </c>
      <c r="M179" s="226"/>
      <c r="N179" s="227"/>
      <c r="O179" s="227"/>
      <c r="P179" s="228"/>
      <c r="Q179"/>
    </row>
    <row r="180" spans="1:17" s="1" customFormat="1" ht="22.5" x14ac:dyDescent="0.2">
      <c r="A180" s="22">
        <v>3</v>
      </c>
      <c r="B180" s="4" t="s">
        <v>179</v>
      </c>
      <c r="C180" s="15" t="s">
        <v>234</v>
      </c>
      <c r="D180" s="23">
        <v>38736</v>
      </c>
      <c r="E180" s="23">
        <v>38756</v>
      </c>
      <c r="F180" s="22">
        <v>4</v>
      </c>
      <c r="G180" s="22">
        <v>3</v>
      </c>
      <c r="H180" s="22"/>
      <c r="I180" s="22"/>
      <c r="J180" s="22">
        <v>203</v>
      </c>
      <c r="K180" s="22" t="s">
        <v>31</v>
      </c>
      <c r="L180" s="22" t="s">
        <v>32</v>
      </c>
      <c r="M180" s="226"/>
      <c r="N180" s="227"/>
      <c r="O180" s="227"/>
      <c r="P180" s="228"/>
      <c r="Q180"/>
    </row>
    <row r="181" spans="1:17" s="1" customFormat="1" ht="22.5" x14ac:dyDescent="0.2">
      <c r="A181" s="22">
        <v>4</v>
      </c>
      <c r="B181" s="4" t="s">
        <v>179</v>
      </c>
      <c r="C181" s="15" t="s">
        <v>235</v>
      </c>
      <c r="D181" s="23">
        <v>38755</v>
      </c>
      <c r="E181" s="23">
        <v>38765</v>
      </c>
      <c r="F181" s="22">
        <v>4</v>
      </c>
      <c r="G181" s="22">
        <v>4</v>
      </c>
      <c r="H181" s="22"/>
      <c r="I181" s="22"/>
      <c r="J181" s="22">
        <v>206</v>
      </c>
      <c r="K181" s="22" t="s">
        <v>31</v>
      </c>
      <c r="L181" s="22" t="s">
        <v>32</v>
      </c>
      <c r="M181" s="226"/>
      <c r="N181" s="227"/>
      <c r="O181" s="227"/>
      <c r="P181" s="228"/>
      <c r="Q181"/>
    </row>
    <row r="182" spans="1:17" s="1" customFormat="1" ht="22.5" x14ac:dyDescent="0.2">
      <c r="A182" s="22">
        <v>5</v>
      </c>
      <c r="B182" s="4" t="s">
        <v>179</v>
      </c>
      <c r="C182" s="15" t="s">
        <v>236</v>
      </c>
      <c r="D182" s="23">
        <v>38769</v>
      </c>
      <c r="E182" s="23">
        <v>38770</v>
      </c>
      <c r="F182" s="22">
        <v>4</v>
      </c>
      <c r="G182" s="22">
        <v>5</v>
      </c>
      <c r="H182" s="22"/>
      <c r="I182" s="22"/>
      <c r="J182" s="22">
        <v>191</v>
      </c>
      <c r="K182" s="22" t="s">
        <v>31</v>
      </c>
      <c r="L182" s="22" t="s">
        <v>32</v>
      </c>
      <c r="M182" s="226"/>
      <c r="N182" s="227"/>
      <c r="O182" s="227"/>
      <c r="P182" s="228"/>
      <c r="Q182"/>
    </row>
    <row r="183" spans="1:17" s="1" customFormat="1" ht="22.5" x14ac:dyDescent="0.2">
      <c r="A183" s="22">
        <v>6</v>
      </c>
      <c r="B183" s="4" t="s">
        <v>179</v>
      </c>
      <c r="C183" s="15" t="s">
        <v>237</v>
      </c>
      <c r="D183" s="23">
        <v>38776</v>
      </c>
      <c r="E183" s="23">
        <v>38784</v>
      </c>
      <c r="F183" s="22">
        <v>5</v>
      </c>
      <c r="G183" s="22">
        <v>1</v>
      </c>
      <c r="H183" s="22"/>
      <c r="I183" s="22"/>
      <c r="J183" s="22">
        <v>242</v>
      </c>
      <c r="K183" s="22" t="s">
        <v>31</v>
      </c>
      <c r="L183" s="22" t="s">
        <v>32</v>
      </c>
      <c r="M183" s="226"/>
      <c r="N183" s="227"/>
      <c r="O183" s="227"/>
      <c r="P183" s="228"/>
      <c r="Q183"/>
    </row>
    <row r="184" spans="1:17" s="1" customFormat="1" ht="22.5" x14ac:dyDescent="0.2">
      <c r="A184" s="22">
        <v>7</v>
      </c>
      <c r="B184" s="4" t="s">
        <v>179</v>
      </c>
      <c r="C184" s="15" t="s">
        <v>238</v>
      </c>
      <c r="D184" s="23">
        <v>38783</v>
      </c>
      <c r="E184" s="23">
        <v>38800</v>
      </c>
      <c r="F184" s="22">
        <v>5</v>
      </c>
      <c r="G184" s="25">
        <v>2</v>
      </c>
      <c r="H184" s="22"/>
      <c r="I184" s="22"/>
      <c r="J184" s="22">
        <v>228</v>
      </c>
      <c r="K184" s="22" t="s">
        <v>31</v>
      </c>
      <c r="L184" s="22" t="s">
        <v>32</v>
      </c>
      <c r="M184" s="226"/>
      <c r="N184" s="227"/>
      <c r="O184" s="227"/>
      <c r="P184" s="228"/>
      <c r="Q184"/>
    </row>
    <row r="185" spans="1:17" s="1" customFormat="1" ht="22.5" x14ac:dyDescent="0.2">
      <c r="A185" s="22">
        <v>8</v>
      </c>
      <c r="B185" s="26" t="s">
        <v>179</v>
      </c>
      <c r="C185" s="15" t="s">
        <v>239</v>
      </c>
      <c r="D185" s="23">
        <v>38798</v>
      </c>
      <c r="E185" s="23">
        <v>38839</v>
      </c>
      <c r="F185" s="22">
        <v>5</v>
      </c>
      <c r="G185" s="22">
        <v>3</v>
      </c>
      <c r="H185" s="22"/>
      <c r="I185" s="22"/>
      <c r="J185" s="22">
        <v>221</v>
      </c>
      <c r="K185" s="22" t="s">
        <v>31</v>
      </c>
      <c r="L185" s="22" t="s">
        <v>32</v>
      </c>
      <c r="M185" s="226"/>
      <c r="N185" s="227"/>
      <c r="O185" s="227"/>
      <c r="P185" s="228"/>
      <c r="Q185"/>
    </row>
    <row r="186" spans="1:17" s="1" customFormat="1" ht="22.5" x14ac:dyDescent="0.2">
      <c r="A186" s="22">
        <v>9</v>
      </c>
      <c r="B186" s="26" t="s">
        <v>179</v>
      </c>
      <c r="C186" s="15" t="s">
        <v>240</v>
      </c>
      <c r="D186" s="23">
        <v>38839</v>
      </c>
      <c r="E186" s="23">
        <v>38862</v>
      </c>
      <c r="F186" s="22">
        <v>5</v>
      </c>
      <c r="G186" s="22">
        <v>4</v>
      </c>
      <c r="H186" s="22"/>
      <c r="I186" s="22"/>
      <c r="J186" s="22">
        <v>234</v>
      </c>
      <c r="K186" s="22" t="s">
        <v>31</v>
      </c>
      <c r="L186" s="22" t="s">
        <v>32</v>
      </c>
      <c r="M186" s="226"/>
      <c r="N186" s="227"/>
      <c r="O186" s="227"/>
      <c r="P186" s="228"/>
      <c r="Q186"/>
    </row>
    <row r="187" spans="1:17" s="1" customFormat="1" ht="22.5" x14ac:dyDescent="0.2">
      <c r="A187" s="22">
        <v>10</v>
      </c>
      <c r="B187" s="26" t="s">
        <v>179</v>
      </c>
      <c r="C187" s="15" t="s">
        <v>241</v>
      </c>
      <c r="D187" s="23">
        <v>38863</v>
      </c>
      <c r="E187" s="23">
        <v>38882</v>
      </c>
      <c r="F187" s="22">
        <v>5</v>
      </c>
      <c r="G187" s="22">
        <v>5</v>
      </c>
      <c r="H187" s="22"/>
      <c r="I187" s="22"/>
      <c r="J187" s="22">
        <v>243</v>
      </c>
      <c r="K187" s="22" t="s">
        <v>31</v>
      </c>
      <c r="L187" s="22" t="s">
        <v>32</v>
      </c>
      <c r="M187" s="226"/>
      <c r="N187" s="227"/>
      <c r="O187" s="227"/>
      <c r="P187" s="228"/>
      <c r="Q187"/>
    </row>
    <row r="188" spans="1:17" s="1" customFormat="1" ht="22.5" x14ac:dyDescent="0.2">
      <c r="A188" s="22">
        <v>11</v>
      </c>
      <c r="B188" s="26" t="s">
        <v>179</v>
      </c>
      <c r="C188" s="15" t="s">
        <v>242</v>
      </c>
      <c r="D188" s="23">
        <v>38884</v>
      </c>
      <c r="E188" s="23">
        <v>38890</v>
      </c>
      <c r="F188" s="22">
        <v>6</v>
      </c>
      <c r="G188" s="22">
        <v>1</v>
      </c>
      <c r="H188" s="22"/>
      <c r="I188" s="22"/>
      <c r="J188" s="22">
        <v>165</v>
      </c>
      <c r="K188" s="22" t="s">
        <v>31</v>
      </c>
      <c r="L188" s="22" t="s">
        <v>32</v>
      </c>
      <c r="M188" s="226"/>
      <c r="N188" s="227"/>
      <c r="O188" s="227"/>
      <c r="P188" s="228"/>
      <c r="Q188"/>
    </row>
    <row r="189" spans="1:17" s="1" customFormat="1" x14ac:dyDescent="0.2">
      <c r="A189" s="22">
        <v>12</v>
      </c>
      <c r="B189" s="26" t="s">
        <v>179</v>
      </c>
      <c r="C189" s="15" t="s">
        <v>243</v>
      </c>
      <c r="D189" s="23">
        <v>38902</v>
      </c>
      <c r="E189" s="23">
        <v>38902</v>
      </c>
      <c r="F189" s="22">
        <v>6</v>
      </c>
      <c r="G189" s="22">
        <v>2</v>
      </c>
      <c r="H189" s="22"/>
      <c r="I189" s="22"/>
      <c r="J189" s="22">
        <v>195</v>
      </c>
      <c r="K189" s="22" t="s">
        <v>31</v>
      </c>
      <c r="L189" s="22" t="s">
        <v>32</v>
      </c>
      <c r="M189" s="226"/>
      <c r="N189" s="227"/>
      <c r="O189" s="227"/>
      <c r="P189" s="228"/>
      <c r="Q189"/>
    </row>
    <row r="190" spans="1:17" s="1" customFormat="1" ht="22.5" x14ac:dyDescent="0.2">
      <c r="A190" s="22">
        <v>13</v>
      </c>
      <c r="B190" s="26" t="s">
        <v>179</v>
      </c>
      <c r="C190" s="15" t="s">
        <v>244</v>
      </c>
      <c r="D190" s="23">
        <v>38916</v>
      </c>
      <c r="E190" s="23">
        <v>38923</v>
      </c>
      <c r="F190" s="22">
        <v>6</v>
      </c>
      <c r="G190" s="22">
        <v>3</v>
      </c>
      <c r="H190" s="22"/>
      <c r="I190" s="22"/>
      <c r="J190" s="22">
        <v>254</v>
      </c>
      <c r="K190" s="22" t="s">
        <v>31</v>
      </c>
      <c r="L190" s="22" t="s">
        <v>32</v>
      </c>
      <c r="M190" s="226"/>
      <c r="N190" s="227"/>
      <c r="O190" s="227"/>
      <c r="P190" s="228"/>
      <c r="Q190"/>
    </row>
    <row r="191" spans="1:17" s="1" customFormat="1" ht="22.5" x14ac:dyDescent="0.2">
      <c r="A191" s="22">
        <v>14</v>
      </c>
      <c r="B191" s="26" t="s">
        <v>179</v>
      </c>
      <c r="C191" s="15" t="s">
        <v>245</v>
      </c>
      <c r="D191" s="23">
        <v>38939</v>
      </c>
      <c r="E191" s="23">
        <v>38981</v>
      </c>
      <c r="F191" s="22">
        <v>6</v>
      </c>
      <c r="G191" s="22">
        <v>4</v>
      </c>
      <c r="H191" s="22"/>
      <c r="I191" s="22"/>
      <c r="J191" s="22">
        <v>231</v>
      </c>
      <c r="K191" s="22" t="s">
        <v>31</v>
      </c>
      <c r="L191" s="22" t="s">
        <v>32</v>
      </c>
      <c r="M191" s="226"/>
      <c r="N191" s="227"/>
      <c r="O191" s="227"/>
      <c r="P191" s="228"/>
      <c r="Q191"/>
    </row>
    <row r="192" spans="1:17" s="1" customFormat="1" ht="22.5" x14ac:dyDescent="0.2">
      <c r="A192" s="22">
        <v>15</v>
      </c>
      <c r="B192" s="26" t="s">
        <v>179</v>
      </c>
      <c r="C192" s="15" t="s">
        <v>246</v>
      </c>
      <c r="D192" s="23">
        <v>38981</v>
      </c>
      <c r="E192" s="23">
        <v>39002</v>
      </c>
      <c r="F192" s="22">
        <v>6</v>
      </c>
      <c r="G192" s="22">
        <v>5</v>
      </c>
      <c r="H192" s="22"/>
      <c r="I192" s="22"/>
      <c r="J192" s="22">
        <v>231</v>
      </c>
      <c r="K192" s="22" t="s">
        <v>31</v>
      </c>
      <c r="L192" s="22" t="s">
        <v>32</v>
      </c>
      <c r="M192" s="229"/>
      <c r="N192" s="230"/>
      <c r="O192" s="230"/>
      <c r="P192" s="231"/>
      <c r="Q192"/>
    </row>
    <row r="193" spans="1:18" s="1" customFormat="1" ht="22.5" x14ac:dyDescent="0.2">
      <c r="A193" s="22">
        <v>16</v>
      </c>
      <c r="B193" s="26" t="s">
        <v>179</v>
      </c>
      <c r="C193" s="15" t="s">
        <v>247</v>
      </c>
      <c r="D193" s="23">
        <v>39002</v>
      </c>
      <c r="E193" s="23">
        <v>39016</v>
      </c>
      <c r="F193" s="22">
        <v>7</v>
      </c>
      <c r="G193" s="22">
        <v>1</v>
      </c>
      <c r="H193" s="22"/>
      <c r="I193" s="22"/>
      <c r="J193" s="22">
        <v>243</v>
      </c>
      <c r="K193" s="22" t="s">
        <v>31</v>
      </c>
      <c r="L193" s="22" t="s">
        <v>32</v>
      </c>
      <c r="M193" s="223" t="s">
        <v>248</v>
      </c>
      <c r="N193" s="224"/>
      <c r="O193" s="224"/>
      <c r="P193" s="225"/>
      <c r="Q193"/>
    </row>
    <row r="194" spans="1:18" s="1" customFormat="1" ht="22.5" x14ac:dyDescent="0.2">
      <c r="A194" s="22">
        <v>17</v>
      </c>
      <c r="B194" s="26" t="s">
        <v>179</v>
      </c>
      <c r="C194" s="15" t="s">
        <v>249</v>
      </c>
      <c r="D194" s="23">
        <v>39022</v>
      </c>
      <c r="E194" s="23">
        <v>39035</v>
      </c>
      <c r="F194" s="22">
        <v>7</v>
      </c>
      <c r="G194" s="22">
        <v>2</v>
      </c>
      <c r="H194" s="22"/>
      <c r="I194" s="22"/>
      <c r="J194" s="22">
        <v>250</v>
      </c>
      <c r="K194" s="22" t="s">
        <v>31</v>
      </c>
      <c r="L194" s="24" t="s">
        <v>32</v>
      </c>
      <c r="M194" s="226"/>
      <c r="N194" s="227"/>
      <c r="O194" s="227"/>
      <c r="P194" s="228"/>
      <c r="Q194"/>
    </row>
    <row r="195" spans="1:18" s="1" customFormat="1" x14ac:dyDescent="0.2">
      <c r="A195" s="22">
        <v>18</v>
      </c>
      <c r="B195" s="26" t="s">
        <v>179</v>
      </c>
      <c r="C195" s="15" t="s">
        <v>250</v>
      </c>
      <c r="D195" s="23">
        <v>39035</v>
      </c>
      <c r="E195" s="23">
        <v>39035</v>
      </c>
      <c r="F195" s="22">
        <v>7</v>
      </c>
      <c r="G195" s="22">
        <v>3</v>
      </c>
      <c r="H195" s="22"/>
      <c r="I195" s="22"/>
      <c r="J195" s="22">
        <v>250</v>
      </c>
      <c r="K195" s="22" t="s">
        <v>31</v>
      </c>
      <c r="L195" s="24" t="s">
        <v>32</v>
      </c>
      <c r="M195" s="226"/>
      <c r="N195" s="227"/>
      <c r="O195" s="227"/>
      <c r="P195" s="228"/>
      <c r="Q195"/>
    </row>
    <row r="196" spans="1:18" s="1" customFormat="1" x14ac:dyDescent="0.2">
      <c r="A196" s="22">
        <v>19</v>
      </c>
      <c r="B196" s="26" t="s">
        <v>179</v>
      </c>
      <c r="C196" s="15" t="s">
        <v>250</v>
      </c>
      <c r="D196" s="23">
        <v>39035</v>
      </c>
      <c r="E196" s="23">
        <v>39035</v>
      </c>
      <c r="F196" s="22">
        <v>7</v>
      </c>
      <c r="G196" s="22">
        <v>4</v>
      </c>
      <c r="H196" s="22"/>
      <c r="I196" s="22"/>
      <c r="J196" s="22">
        <v>250</v>
      </c>
      <c r="K196" s="22" t="s">
        <v>31</v>
      </c>
      <c r="L196" s="24" t="s">
        <v>32</v>
      </c>
      <c r="M196" s="226"/>
      <c r="N196" s="227"/>
      <c r="O196" s="227"/>
      <c r="P196" s="228"/>
      <c r="Q196"/>
    </row>
    <row r="197" spans="1:18" s="1" customFormat="1" x14ac:dyDescent="0.2">
      <c r="A197" s="22">
        <v>20</v>
      </c>
      <c r="B197" s="26" t="s">
        <v>179</v>
      </c>
      <c r="C197" s="15" t="s">
        <v>250</v>
      </c>
      <c r="D197" s="23">
        <v>39035</v>
      </c>
      <c r="E197" s="23">
        <v>39035</v>
      </c>
      <c r="F197" s="22">
        <v>7</v>
      </c>
      <c r="G197" s="22">
        <v>5</v>
      </c>
      <c r="H197" s="22"/>
      <c r="I197" s="22"/>
      <c r="J197" s="22">
        <v>250</v>
      </c>
      <c r="K197" s="22" t="s">
        <v>31</v>
      </c>
      <c r="L197" s="24" t="s">
        <v>32</v>
      </c>
      <c r="M197" s="229"/>
      <c r="N197" s="230"/>
      <c r="O197" s="230"/>
      <c r="P197" s="231"/>
      <c r="Q197"/>
    </row>
    <row r="198" spans="1:18" s="1" customFormat="1" x14ac:dyDescent="0.2">
      <c r="A198" s="20"/>
      <c r="B198" s="5" t="s">
        <v>178</v>
      </c>
      <c r="C198" s="21" t="s">
        <v>28</v>
      </c>
      <c r="D198" s="3"/>
      <c r="E198" s="3"/>
      <c r="F198" s="4"/>
      <c r="G198" s="4"/>
      <c r="H198" s="4"/>
      <c r="I198" s="4"/>
      <c r="J198" s="4"/>
      <c r="K198" s="4"/>
      <c r="L198" s="22"/>
      <c r="M198" s="202"/>
      <c r="N198" s="202"/>
      <c r="O198" s="202"/>
      <c r="P198" s="202"/>
      <c r="Q198"/>
    </row>
    <row r="199" spans="1:18" s="1" customFormat="1" ht="12.75" customHeight="1" x14ac:dyDescent="0.2">
      <c r="A199" s="22">
        <v>1</v>
      </c>
      <c r="B199" s="4" t="s">
        <v>179</v>
      </c>
      <c r="C199" s="15" t="s">
        <v>250</v>
      </c>
      <c r="D199" s="54">
        <v>39035</v>
      </c>
      <c r="E199" s="54">
        <v>39035</v>
      </c>
      <c r="F199" s="55">
        <v>8</v>
      </c>
      <c r="G199" s="55">
        <v>1</v>
      </c>
      <c r="H199" s="55"/>
      <c r="I199" s="55"/>
      <c r="J199" s="55">
        <v>250</v>
      </c>
      <c r="K199" s="55" t="s">
        <v>31</v>
      </c>
      <c r="L199" s="55" t="s">
        <v>32</v>
      </c>
      <c r="M199" s="217" t="s">
        <v>251</v>
      </c>
      <c r="N199" s="218"/>
      <c r="O199" s="218"/>
      <c r="P199" s="219"/>
      <c r="Q199"/>
      <c r="R199" s="56"/>
    </row>
    <row r="200" spans="1:18" s="1" customFormat="1" x14ac:dyDescent="0.2">
      <c r="A200" s="22">
        <v>2</v>
      </c>
      <c r="B200" s="4" t="s">
        <v>179</v>
      </c>
      <c r="C200" s="15" t="s">
        <v>250</v>
      </c>
      <c r="D200" s="54">
        <v>39035</v>
      </c>
      <c r="E200" s="54">
        <v>39035</v>
      </c>
      <c r="F200" s="55">
        <v>8</v>
      </c>
      <c r="G200" s="55">
        <v>2</v>
      </c>
      <c r="H200" s="55"/>
      <c r="I200" s="55"/>
      <c r="J200" s="55">
        <v>250</v>
      </c>
      <c r="K200" s="55" t="s">
        <v>31</v>
      </c>
      <c r="L200" s="47" t="s">
        <v>32</v>
      </c>
      <c r="M200" s="220"/>
      <c r="N200" s="221"/>
      <c r="O200" s="221"/>
      <c r="P200" s="222"/>
      <c r="Q200"/>
      <c r="R200" s="56"/>
    </row>
    <row r="201" spans="1:18" s="1" customFormat="1" ht="22.5" x14ac:dyDescent="0.2">
      <c r="A201" s="22">
        <v>3</v>
      </c>
      <c r="B201" s="4" t="s">
        <v>179</v>
      </c>
      <c r="C201" s="15" t="s">
        <v>252</v>
      </c>
      <c r="D201" s="54">
        <v>39127</v>
      </c>
      <c r="E201" s="54">
        <v>39042</v>
      </c>
      <c r="F201" s="55">
        <v>8</v>
      </c>
      <c r="G201" s="55">
        <v>3</v>
      </c>
      <c r="H201" s="55"/>
      <c r="I201" s="55"/>
      <c r="J201" s="55">
        <v>220</v>
      </c>
      <c r="K201" s="55" t="s">
        <v>31</v>
      </c>
      <c r="L201" s="55" t="s">
        <v>32</v>
      </c>
      <c r="M201" s="220"/>
      <c r="N201" s="221"/>
      <c r="O201" s="221"/>
      <c r="P201" s="222"/>
      <c r="Q201"/>
      <c r="R201" s="56"/>
    </row>
    <row r="202" spans="1:18" s="1" customFormat="1" ht="22.5" x14ac:dyDescent="0.2">
      <c r="A202" s="22">
        <v>4</v>
      </c>
      <c r="B202" s="4" t="s">
        <v>179</v>
      </c>
      <c r="C202" s="15" t="s">
        <v>253</v>
      </c>
      <c r="D202" s="54">
        <v>39042</v>
      </c>
      <c r="E202" s="54">
        <v>39049</v>
      </c>
      <c r="F202" s="55">
        <v>8</v>
      </c>
      <c r="G202" s="55">
        <v>4</v>
      </c>
      <c r="H202" s="55"/>
      <c r="I202" s="55"/>
      <c r="J202" s="55">
        <v>239</v>
      </c>
      <c r="K202" s="55" t="s">
        <v>31</v>
      </c>
      <c r="L202" s="55" t="s">
        <v>32</v>
      </c>
      <c r="M202" s="220"/>
      <c r="N202" s="221"/>
      <c r="O202" s="221"/>
      <c r="P202" s="222"/>
      <c r="Q202"/>
      <c r="R202" s="56"/>
    </row>
    <row r="203" spans="1:18" s="1" customFormat="1" ht="22.5" x14ac:dyDescent="0.2">
      <c r="A203" s="22">
        <v>5</v>
      </c>
      <c r="B203" s="4" t="s">
        <v>179</v>
      </c>
      <c r="C203" s="15" t="s">
        <v>254</v>
      </c>
      <c r="D203" s="54">
        <v>39052</v>
      </c>
      <c r="E203" s="54">
        <v>39073</v>
      </c>
      <c r="F203" s="55">
        <v>8</v>
      </c>
      <c r="G203" s="55">
        <v>5</v>
      </c>
      <c r="H203" s="55"/>
      <c r="I203" s="55"/>
      <c r="J203" s="55">
        <v>216</v>
      </c>
      <c r="K203" s="55" t="s">
        <v>31</v>
      </c>
      <c r="L203" s="55" t="s">
        <v>32</v>
      </c>
      <c r="M203" s="220"/>
      <c r="N203" s="221"/>
      <c r="O203" s="221"/>
      <c r="P203" s="222"/>
      <c r="Q203"/>
      <c r="R203" s="56"/>
    </row>
    <row r="204" spans="1:18" s="1" customFormat="1" x14ac:dyDescent="0.2">
      <c r="A204" s="22">
        <v>6</v>
      </c>
      <c r="B204" s="4" t="s">
        <v>179</v>
      </c>
      <c r="C204" s="15" t="s">
        <v>255</v>
      </c>
      <c r="D204" s="54">
        <v>39071</v>
      </c>
      <c r="E204" s="54">
        <v>39079</v>
      </c>
      <c r="F204" s="55">
        <v>9</v>
      </c>
      <c r="G204" s="55">
        <v>1</v>
      </c>
      <c r="H204" s="55"/>
      <c r="I204" s="55"/>
      <c r="J204" s="55">
        <v>157</v>
      </c>
      <c r="K204" s="55" t="s">
        <v>31</v>
      </c>
      <c r="L204" s="55" t="s">
        <v>32</v>
      </c>
      <c r="M204" s="220"/>
      <c r="N204" s="221"/>
      <c r="O204" s="221"/>
      <c r="P204" s="222"/>
      <c r="Q204"/>
      <c r="R204" s="56"/>
    </row>
    <row r="205" spans="1:18" s="1" customFormat="1" x14ac:dyDescent="0.2">
      <c r="A205" s="22">
        <v>7</v>
      </c>
      <c r="B205" s="4" t="s">
        <v>179</v>
      </c>
      <c r="C205" s="15" t="s">
        <v>256</v>
      </c>
      <c r="D205" s="54">
        <v>39071</v>
      </c>
      <c r="E205" s="54">
        <v>39071</v>
      </c>
      <c r="F205" s="55">
        <v>9</v>
      </c>
      <c r="G205" s="55">
        <v>2</v>
      </c>
      <c r="H205" s="55"/>
      <c r="I205" s="55"/>
      <c r="J205" s="55">
        <v>247</v>
      </c>
      <c r="K205" s="55" t="s">
        <v>31</v>
      </c>
      <c r="L205" s="55" t="s">
        <v>32</v>
      </c>
      <c r="M205" s="220"/>
      <c r="N205" s="221"/>
      <c r="O205" s="221"/>
      <c r="P205" s="222"/>
      <c r="Q205" t="s">
        <v>257</v>
      </c>
      <c r="R205" s="56"/>
    </row>
    <row r="206" spans="1:18" s="1" customFormat="1" ht="12.75" customHeight="1" x14ac:dyDescent="0.2">
      <c r="E206" s="68"/>
      <c r="M206" s="75"/>
    </row>
    <row r="207" spans="1:18" s="1" customFormat="1" ht="12.75" customHeight="1" x14ac:dyDescent="0.2">
      <c r="E207" s="68"/>
      <c r="M207" s="75"/>
    </row>
    <row r="208" spans="1:18" s="1" customFormat="1" ht="12.75" customHeight="1" x14ac:dyDescent="0.2">
      <c r="E208" s="68"/>
      <c r="M208" s="75"/>
    </row>
    <row r="209" spans="5:13" s="1" customFormat="1" ht="12.75" customHeight="1" x14ac:dyDescent="0.2">
      <c r="E209" s="68"/>
      <c r="M209" s="75"/>
    </row>
    <row r="210" spans="5:13" s="1" customFormat="1" ht="12.75" customHeight="1" x14ac:dyDescent="0.2">
      <c r="E210" s="68"/>
      <c r="M210" s="75"/>
    </row>
    <row r="211" spans="5:13" s="1" customFormat="1" ht="12.75" customHeight="1" x14ac:dyDescent="0.2">
      <c r="E211" s="68"/>
      <c r="M211" s="75"/>
    </row>
    <row r="212" spans="5:13" s="1" customFormat="1" ht="12.75" customHeight="1" x14ac:dyDescent="0.2">
      <c r="E212" s="68"/>
      <c r="M212" s="75"/>
    </row>
    <row r="213" spans="5:13" s="1" customFormat="1" ht="12.75" customHeight="1" x14ac:dyDescent="0.2">
      <c r="E213" s="68"/>
      <c r="M213" s="75"/>
    </row>
    <row r="214" spans="5:13" s="1" customFormat="1" ht="12.75" customHeight="1" x14ac:dyDescent="0.2">
      <c r="E214" s="68"/>
      <c r="M214" s="75"/>
    </row>
    <row r="215" spans="5:13" s="1" customFormat="1" ht="12.75" customHeight="1" x14ac:dyDescent="0.2">
      <c r="E215" s="68"/>
      <c r="M215" s="75"/>
    </row>
    <row r="216" spans="5:13" s="1" customFormat="1" ht="12.75" customHeight="1" x14ac:dyDescent="0.2">
      <c r="E216" s="68"/>
      <c r="M216" s="75"/>
    </row>
    <row r="217" spans="5:13" s="1" customFormat="1" ht="12.75" customHeight="1" x14ac:dyDescent="0.2">
      <c r="E217" s="68"/>
      <c r="M217" s="75"/>
    </row>
    <row r="218" spans="5:13" s="1" customFormat="1" ht="12.75" customHeight="1" x14ac:dyDescent="0.2">
      <c r="E218" s="68"/>
      <c r="M218" s="75"/>
    </row>
    <row r="219" spans="5:13" s="1" customFormat="1" ht="12.75" customHeight="1" x14ac:dyDescent="0.2">
      <c r="E219" s="68"/>
      <c r="M219" s="75"/>
    </row>
    <row r="220" spans="5:13" s="1" customFormat="1" ht="12.75" customHeight="1" x14ac:dyDescent="0.2">
      <c r="E220" s="68"/>
      <c r="M220" s="75"/>
    </row>
    <row r="221" spans="5:13" s="1" customFormat="1" ht="12.75" customHeight="1" x14ac:dyDescent="0.2">
      <c r="E221" s="68"/>
      <c r="M221" s="75"/>
    </row>
    <row r="222" spans="5:13" s="1" customFormat="1" ht="12.75" customHeight="1" x14ac:dyDescent="0.2">
      <c r="E222" s="68"/>
      <c r="M222" s="75"/>
    </row>
    <row r="223" spans="5:13" s="1" customFormat="1" x14ac:dyDescent="0.2">
      <c r="E223" s="68"/>
      <c r="M223" s="75"/>
    </row>
    <row r="224" spans="5:13" s="1" customFormat="1" ht="12.75" customHeight="1" x14ac:dyDescent="0.2">
      <c r="E224" s="68"/>
      <c r="M224" s="75"/>
    </row>
    <row r="225" spans="5:13" s="1" customFormat="1" ht="12.75" customHeight="1" x14ac:dyDescent="0.2">
      <c r="E225" s="68"/>
      <c r="M225" s="75"/>
    </row>
    <row r="226" spans="5:13" s="1" customFormat="1" ht="12.75" customHeight="1" x14ac:dyDescent="0.2">
      <c r="E226" s="68"/>
      <c r="M226" s="75"/>
    </row>
    <row r="227" spans="5:13" s="1" customFormat="1" ht="12.75" customHeight="1" x14ac:dyDescent="0.2">
      <c r="E227" s="68"/>
      <c r="M227" s="75"/>
    </row>
    <row r="228" spans="5:13" s="1" customFormat="1" ht="12.75" customHeight="1" x14ac:dyDescent="0.2">
      <c r="E228" s="68"/>
      <c r="M228" s="75"/>
    </row>
    <row r="229" spans="5:13" s="1" customFormat="1" ht="12.75" customHeight="1" x14ac:dyDescent="0.2">
      <c r="E229" s="68"/>
      <c r="M229" s="75"/>
    </row>
    <row r="230" spans="5:13" s="1" customFormat="1" x14ac:dyDescent="0.2">
      <c r="E230" s="68"/>
      <c r="M230" s="75"/>
    </row>
    <row r="231" spans="5:13" s="1" customFormat="1" ht="12.75" customHeight="1" x14ac:dyDescent="0.2">
      <c r="E231" s="68"/>
      <c r="M231" s="75"/>
    </row>
    <row r="232" spans="5:13" s="1" customFormat="1" ht="12.75" customHeight="1" x14ac:dyDescent="0.2">
      <c r="E232" s="68"/>
      <c r="M232" s="75"/>
    </row>
    <row r="233" spans="5:13" s="1" customFormat="1" ht="12.75" customHeight="1" x14ac:dyDescent="0.2">
      <c r="E233" s="68"/>
      <c r="M233" s="75"/>
    </row>
    <row r="234" spans="5:13" s="1" customFormat="1" ht="12.75" customHeight="1" x14ac:dyDescent="0.2">
      <c r="E234" s="68"/>
      <c r="M234" s="75"/>
    </row>
    <row r="235" spans="5:13" s="1" customFormat="1" ht="12.75" customHeight="1" x14ac:dyDescent="0.2">
      <c r="E235" s="68"/>
      <c r="M235" s="75"/>
    </row>
    <row r="236" spans="5:13" s="1" customFormat="1" ht="12.75" customHeight="1" x14ac:dyDescent="0.2">
      <c r="E236" s="68"/>
      <c r="M236" s="75"/>
    </row>
    <row r="237" spans="5:13" s="1" customFormat="1" ht="12.75" customHeight="1" x14ac:dyDescent="0.2">
      <c r="E237" s="68"/>
      <c r="M237" s="75"/>
    </row>
    <row r="238" spans="5:13" s="1" customFormat="1" ht="12.75" customHeight="1" x14ac:dyDescent="0.2">
      <c r="E238" s="68"/>
      <c r="M238" s="75"/>
    </row>
    <row r="239" spans="5:13" s="1" customFormat="1" ht="12.75" customHeight="1" x14ac:dyDescent="0.2">
      <c r="E239" s="68"/>
      <c r="M239" s="75"/>
    </row>
    <row r="240" spans="5:13" s="1" customFormat="1" ht="12.75" customHeight="1" x14ac:dyDescent="0.2">
      <c r="E240" s="68"/>
      <c r="M240" s="75"/>
    </row>
    <row r="241" spans="5:13" s="1" customFormat="1" ht="12.75" customHeight="1" x14ac:dyDescent="0.2">
      <c r="E241" s="68"/>
      <c r="M241" s="75"/>
    </row>
    <row r="242" spans="5:13" s="1" customFormat="1" ht="12.75" customHeight="1" x14ac:dyDescent="0.2">
      <c r="E242" s="68"/>
      <c r="M242" s="75"/>
    </row>
    <row r="243" spans="5:13" s="1" customFormat="1" ht="12.75" customHeight="1" x14ac:dyDescent="0.2">
      <c r="E243" s="68"/>
      <c r="M243" s="75"/>
    </row>
    <row r="244" spans="5:13" s="1" customFormat="1" ht="12.75" customHeight="1" x14ac:dyDescent="0.2">
      <c r="E244" s="68"/>
      <c r="M244" s="75"/>
    </row>
    <row r="245" spans="5:13" s="1" customFormat="1" ht="12.75" customHeight="1" x14ac:dyDescent="0.2">
      <c r="E245" s="68"/>
      <c r="M245" s="75"/>
    </row>
    <row r="246" spans="5:13" s="1" customFormat="1" ht="12.75" customHeight="1" x14ac:dyDescent="0.2">
      <c r="E246" s="68"/>
      <c r="M246" s="75"/>
    </row>
    <row r="247" spans="5:13" s="1" customFormat="1" ht="12.75" customHeight="1" x14ac:dyDescent="0.2">
      <c r="E247" s="68"/>
      <c r="M247" s="75"/>
    </row>
    <row r="248" spans="5:13" s="1" customFormat="1" ht="12.75" customHeight="1" x14ac:dyDescent="0.2">
      <c r="E248" s="68"/>
      <c r="M248" s="75"/>
    </row>
    <row r="249" spans="5:13" s="1" customFormat="1" ht="12.75" customHeight="1" x14ac:dyDescent="0.2">
      <c r="E249" s="68"/>
      <c r="M249" s="75"/>
    </row>
    <row r="250" spans="5:13" s="1" customFormat="1" ht="12.75" customHeight="1" x14ac:dyDescent="0.2">
      <c r="E250" s="68"/>
      <c r="M250" s="75"/>
    </row>
    <row r="251" spans="5:13" s="1" customFormat="1" ht="12.75" customHeight="1" x14ac:dyDescent="0.2">
      <c r="E251" s="68"/>
      <c r="M251" s="75"/>
    </row>
    <row r="252" spans="5:13" s="1" customFormat="1" ht="12.75" customHeight="1" x14ac:dyDescent="0.2">
      <c r="E252" s="68"/>
      <c r="M252" s="75"/>
    </row>
    <row r="253" spans="5:13" s="1" customFormat="1" ht="12.75" customHeight="1" x14ac:dyDescent="0.2">
      <c r="E253" s="68"/>
      <c r="M253" s="75"/>
    </row>
    <row r="254" spans="5:13" s="1" customFormat="1" ht="12.75" customHeight="1" x14ac:dyDescent="0.2">
      <c r="E254" s="68"/>
      <c r="M254" s="75"/>
    </row>
    <row r="255" spans="5:13" s="1" customFormat="1" ht="12.75" customHeight="1" x14ac:dyDescent="0.2">
      <c r="E255" s="68"/>
      <c r="M255" s="75"/>
    </row>
    <row r="256" spans="5:13" s="1" customFormat="1" ht="12.75" customHeight="1" x14ac:dyDescent="0.2">
      <c r="E256" s="68"/>
      <c r="M256" s="75"/>
    </row>
    <row r="257" spans="5:13" s="1" customFormat="1" ht="12.75" customHeight="1" x14ac:dyDescent="0.2">
      <c r="E257" s="68"/>
      <c r="M257" s="75"/>
    </row>
    <row r="258" spans="5:13" s="1" customFormat="1" x14ac:dyDescent="0.2">
      <c r="E258" s="68"/>
      <c r="M258" s="75"/>
    </row>
    <row r="259" spans="5:13" s="1" customFormat="1" ht="12.75" customHeight="1" x14ac:dyDescent="0.2">
      <c r="E259" s="68"/>
      <c r="M259" s="75"/>
    </row>
    <row r="260" spans="5:13" s="1" customFormat="1" ht="12.75" customHeight="1" x14ac:dyDescent="0.2">
      <c r="E260" s="68"/>
      <c r="M260" s="75"/>
    </row>
    <row r="261" spans="5:13" s="1" customFormat="1" ht="12.75" customHeight="1" x14ac:dyDescent="0.2">
      <c r="E261" s="68"/>
      <c r="M261" s="75"/>
    </row>
    <row r="262" spans="5:13" s="1" customFormat="1" ht="12.75" customHeight="1" x14ac:dyDescent="0.2">
      <c r="E262" s="68"/>
      <c r="M262" s="75"/>
    </row>
    <row r="263" spans="5:13" s="1" customFormat="1" ht="12.75" customHeight="1" x14ac:dyDescent="0.2">
      <c r="E263" s="68"/>
      <c r="M263" s="75"/>
    </row>
    <row r="264" spans="5:13" s="1" customFormat="1" ht="12.75" customHeight="1" x14ac:dyDescent="0.2">
      <c r="E264" s="68"/>
      <c r="M264" s="75"/>
    </row>
    <row r="265" spans="5:13" s="1" customFormat="1" ht="12.75" customHeight="1" x14ac:dyDescent="0.2">
      <c r="E265" s="68"/>
      <c r="M265" s="75"/>
    </row>
    <row r="266" spans="5:13" s="1" customFormat="1" ht="12.75" customHeight="1" x14ac:dyDescent="0.2">
      <c r="E266" s="68"/>
      <c r="M266" s="75"/>
    </row>
    <row r="267" spans="5:13" s="1" customFormat="1" ht="12.75" customHeight="1" x14ac:dyDescent="0.2">
      <c r="E267" s="68"/>
      <c r="M267" s="75"/>
    </row>
    <row r="268" spans="5:13" s="1" customFormat="1" ht="12.75" customHeight="1" x14ac:dyDescent="0.2">
      <c r="E268" s="68"/>
      <c r="M268" s="75"/>
    </row>
    <row r="269" spans="5:13" s="1" customFormat="1" ht="12.75" customHeight="1" x14ac:dyDescent="0.2">
      <c r="E269" s="68"/>
      <c r="M269" s="75"/>
    </row>
    <row r="270" spans="5:13" s="1" customFormat="1" ht="12.75" customHeight="1" x14ac:dyDescent="0.2">
      <c r="E270" s="68"/>
      <c r="M270" s="75"/>
    </row>
    <row r="271" spans="5:13" s="1" customFormat="1" ht="12.75" customHeight="1" x14ac:dyDescent="0.2">
      <c r="E271" s="68"/>
      <c r="M271" s="75"/>
    </row>
    <row r="272" spans="5:13" s="1" customFormat="1" ht="12.75" customHeight="1" x14ac:dyDescent="0.2">
      <c r="E272" s="68"/>
      <c r="M272" s="75"/>
    </row>
    <row r="273" spans="5:13" s="1" customFormat="1" ht="12.75" customHeight="1" x14ac:dyDescent="0.2">
      <c r="E273" s="68"/>
      <c r="M273" s="75"/>
    </row>
    <row r="274" spans="5:13" s="1" customFormat="1" ht="12.75" customHeight="1" x14ac:dyDescent="0.2">
      <c r="E274" s="68"/>
      <c r="M274" s="75"/>
    </row>
    <row r="275" spans="5:13" s="1" customFormat="1" ht="12.75" customHeight="1" x14ac:dyDescent="0.2">
      <c r="E275" s="68"/>
      <c r="M275" s="75"/>
    </row>
    <row r="276" spans="5:13" s="1" customFormat="1" ht="12.75" customHeight="1" x14ac:dyDescent="0.2">
      <c r="E276" s="68"/>
      <c r="M276" s="75"/>
    </row>
    <row r="277" spans="5:13" s="1" customFormat="1" ht="12.75" customHeight="1" x14ac:dyDescent="0.2">
      <c r="E277" s="68"/>
      <c r="M277" s="75"/>
    </row>
    <row r="278" spans="5:13" s="1" customFormat="1" ht="12.75" customHeight="1" x14ac:dyDescent="0.2">
      <c r="E278" s="68"/>
      <c r="M278" s="75"/>
    </row>
    <row r="279" spans="5:13" s="1" customFormat="1" ht="12.75" customHeight="1" x14ac:dyDescent="0.2">
      <c r="E279" s="68"/>
      <c r="M279" s="75"/>
    </row>
    <row r="280" spans="5:13" s="1" customFormat="1" ht="12.75" customHeight="1" x14ac:dyDescent="0.2">
      <c r="E280" s="68"/>
      <c r="M280" s="75"/>
    </row>
    <row r="281" spans="5:13" s="1" customFormat="1" ht="12.75" customHeight="1" x14ac:dyDescent="0.2">
      <c r="E281" s="68"/>
      <c r="M281" s="75"/>
    </row>
    <row r="282" spans="5:13" s="1" customFormat="1" ht="12.75" customHeight="1" x14ac:dyDescent="0.2">
      <c r="E282" s="68"/>
      <c r="M282" s="75"/>
    </row>
    <row r="283" spans="5:13" s="1" customFormat="1" ht="12.75" customHeight="1" x14ac:dyDescent="0.2">
      <c r="E283" s="68"/>
      <c r="M283" s="75"/>
    </row>
    <row r="284" spans="5:13" s="1" customFormat="1" ht="12.75" customHeight="1" x14ac:dyDescent="0.2">
      <c r="E284" s="68"/>
      <c r="M284" s="75"/>
    </row>
    <row r="285" spans="5:13" s="1" customFormat="1" ht="12.75" customHeight="1" x14ac:dyDescent="0.2">
      <c r="E285" s="68"/>
      <c r="M285" s="75"/>
    </row>
    <row r="286" spans="5:13" s="1" customFormat="1" x14ac:dyDescent="0.2">
      <c r="E286" s="68"/>
      <c r="M286" s="75"/>
    </row>
    <row r="287" spans="5:13" s="1" customFormat="1" ht="12.75" customHeight="1" x14ac:dyDescent="0.2">
      <c r="E287" s="68"/>
      <c r="M287" s="75"/>
    </row>
    <row r="288" spans="5:13" s="1" customFormat="1" ht="12.75" customHeight="1" x14ac:dyDescent="0.2">
      <c r="E288" s="68"/>
      <c r="M288" s="75"/>
    </row>
    <row r="289" spans="5:13" s="1" customFormat="1" ht="12.75" customHeight="1" x14ac:dyDescent="0.2">
      <c r="E289" s="68"/>
      <c r="M289" s="75"/>
    </row>
    <row r="290" spans="5:13" s="1" customFormat="1" ht="12.75" customHeight="1" x14ac:dyDescent="0.2">
      <c r="E290" s="68"/>
      <c r="M290" s="75"/>
    </row>
    <row r="291" spans="5:13" s="1" customFormat="1" ht="12.75" customHeight="1" x14ac:dyDescent="0.2">
      <c r="E291" s="68"/>
      <c r="M291" s="75"/>
    </row>
    <row r="292" spans="5:13" s="1" customFormat="1" ht="12.75" customHeight="1" x14ac:dyDescent="0.2">
      <c r="E292" s="68"/>
      <c r="M292" s="75"/>
    </row>
    <row r="293" spans="5:13" s="1" customFormat="1" ht="12.75" customHeight="1" x14ac:dyDescent="0.2">
      <c r="E293" s="68"/>
      <c r="M293" s="75"/>
    </row>
    <row r="294" spans="5:13" s="1" customFormat="1" ht="12.75" customHeight="1" x14ac:dyDescent="0.2">
      <c r="E294" s="68"/>
      <c r="M294" s="75"/>
    </row>
    <row r="295" spans="5:13" s="1" customFormat="1" ht="12.75" customHeight="1" x14ac:dyDescent="0.2">
      <c r="E295" s="68"/>
      <c r="M295" s="75"/>
    </row>
    <row r="296" spans="5:13" s="1" customFormat="1" ht="12.75" customHeight="1" x14ac:dyDescent="0.2">
      <c r="E296" s="68"/>
      <c r="M296" s="75"/>
    </row>
    <row r="297" spans="5:13" s="1" customFormat="1" ht="12.75" customHeight="1" x14ac:dyDescent="0.2">
      <c r="E297" s="68"/>
      <c r="M297" s="75"/>
    </row>
    <row r="298" spans="5:13" s="1" customFormat="1" ht="12.75" customHeight="1" x14ac:dyDescent="0.2">
      <c r="E298" s="68"/>
      <c r="M298" s="75"/>
    </row>
    <row r="299" spans="5:13" s="1" customFormat="1" ht="12.75" customHeight="1" x14ac:dyDescent="0.2">
      <c r="E299" s="68"/>
      <c r="M299" s="75"/>
    </row>
    <row r="300" spans="5:13" s="1" customFormat="1" ht="12.75" customHeight="1" x14ac:dyDescent="0.2">
      <c r="E300" s="68"/>
      <c r="M300" s="75"/>
    </row>
    <row r="301" spans="5:13" s="1" customFormat="1" ht="12.75" customHeight="1" x14ac:dyDescent="0.2">
      <c r="E301" s="68"/>
      <c r="M301" s="75"/>
    </row>
    <row r="302" spans="5:13" s="1" customFormat="1" ht="12.75" customHeight="1" x14ac:dyDescent="0.2">
      <c r="E302" s="68"/>
      <c r="M302" s="75"/>
    </row>
    <row r="303" spans="5:13" s="1" customFormat="1" ht="12.75" customHeight="1" x14ac:dyDescent="0.2">
      <c r="E303" s="68"/>
      <c r="M303" s="75"/>
    </row>
    <row r="304" spans="5:13" s="1" customFormat="1" ht="12.75" customHeight="1" x14ac:dyDescent="0.2">
      <c r="E304" s="68"/>
      <c r="M304" s="75"/>
    </row>
    <row r="305" spans="5:13" s="1" customFormat="1" ht="12.75" customHeight="1" x14ac:dyDescent="0.2">
      <c r="E305" s="68"/>
      <c r="M305" s="75"/>
    </row>
    <row r="306" spans="5:13" s="1" customFormat="1" ht="12.75" customHeight="1" x14ac:dyDescent="0.2">
      <c r="E306" s="68"/>
      <c r="M306" s="75"/>
    </row>
    <row r="307" spans="5:13" s="1" customFormat="1" ht="12.75" customHeight="1" x14ac:dyDescent="0.2">
      <c r="E307" s="68"/>
      <c r="M307" s="75"/>
    </row>
    <row r="308" spans="5:13" s="1" customFormat="1" ht="12.75" customHeight="1" x14ac:dyDescent="0.2">
      <c r="E308" s="68"/>
      <c r="M308" s="75"/>
    </row>
    <row r="309" spans="5:13" s="1" customFormat="1" ht="12.75" customHeight="1" x14ac:dyDescent="0.2">
      <c r="E309" s="68"/>
      <c r="M309" s="75"/>
    </row>
    <row r="310" spans="5:13" s="1" customFormat="1" x14ac:dyDescent="0.2">
      <c r="E310" s="68"/>
      <c r="M310" s="75"/>
    </row>
    <row r="311" spans="5:13" s="1" customFormat="1" ht="12.75" customHeight="1" x14ac:dyDescent="0.2">
      <c r="E311" s="68"/>
      <c r="M311" s="75"/>
    </row>
    <row r="312" spans="5:13" s="1" customFormat="1" ht="12.75" customHeight="1" x14ac:dyDescent="0.2">
      <c r="E312" s="68"/>
      <c r="M312" s="75"/>
    </row>
    <row r="313" spans="5:13" s="1" customFormat="1" ht="12.75" customHeight="1" x14ac:dyDescent="0.2">
      <c r="E313" s="68"/>
      <c r="M313" s="75"/>
    </row>
    <row r="314" spans="5:13" s="1" customFormat="1" ht="12.75" customHeight="1" x14ac:dyDescent="0.2">
      <c r="E314" s="68"/>
      <c r="M314" s="75"/>
    </row>
    <row r="315" spans="5:13" s="1" customFormat="1" ht="12.75" customHeight="1" x14ac:dyDescent="0.2">
      <c r="E315" s="68"/>
      <c r="M315" s="75"/>
    </row>
    <row r="316" spans="5:13" s="1" customFormat="1" ht="12.75" customHeight="1" x14ac:dyDescent="0.2">
      <c r="E316" s="68"/>
      <c r="M316" s="75"/>
    </row>
    <row r="317" spans="5:13" s="1" customFormat="1" ht="12.75" customHeight="1" x14ac:dyDescent="0.2">
      <c r="E317" s="68"/>
      <c r="M317" s="75"/>
    </row>
    <row r="318" spans="5:13" s="1" customFormat="1" ht="12.75" customHeight="1" x14ac:dyDescent="0.2">
      <c r="E318" s="68"/>
      <c r="M318" s="75"/>
    </row>
    <row r="319" spans="5:13" s="1" customFormat="1" ht="12.75" customHeight="1" x14ac:dyDescent="0.2">
      <c r="E319" s="68"/>
      <c r="M319" s="75"/>
    </row>
    <row r="320" spans="5:13" s="1" customFormat="1" ht="12.75" customHeight="1" x14ac:dyDescent="0.2">
      <c r="E320" s="68"/>
      <c r="M320" s="75"/>
    </row>
    <row r="321" spans="5:13" s="1" customFormat="1" ht="12.75" customHeight="1" x14ac:dyDescent="0.2">
      <c r="E321" s="68"/>
      <c r="M321" s="75"/>
    </row>
    <row r="322" spans="5:13" s="1" customFormat="1" ht="12.75" customHeight="1" x14ac:dyDescent="0.2">
      <c r="E322" s="68"/>
      <c r="M322" s="75"/>
    </row>
    <row r="323" spans="5:13" s="1" customFormat="1" ht="12.75" customHeight="1" x14ac:dyDescent="0.2">
      <c r="E323" s="68"/>
      <c r="M323" s="75"/>
    </row>
    <row r="324" spans="5:13" s="1" customFormat="1" ht="12.75" customHeight="1" x14ac:dyDescent="0.2">
      <c r="E324" s="68"/>
      <c r="M324" s="75"/>
    </row>
    <row r="325" spans="5:13" s="70" customFormat="1" ht="12.75" customHeight="1" x14ac:dyDescent="0.2">
      <c r="E325" s="69"/>
      <c r="M325" s="76"/>
    </row>
    <row r="326" spans="5:13" s="1" customFormat="1" ht="12.75" customHeight="1" x14ac:dyDescent="0.2">
      <c r="E326" s="68"/>
      <c r="M326" s="75"/>
    </row>
    <row r="327" spans="5:13" s="1" customFormat="1" ht="12.75" customHeight="1" x14ac:dyDescent="0.2">
      <c r="E327" s="68"/>
      <c r="M327" s="75"/>
    </row>
    <row r="328" spans="5:13" s="1" customFormat="1" ht="12.75" customHeight="1" x14ac:dyDescent="0.2">
      <c r="E328" s="68"/>
      <c r="M328" s="75"/>
    </row>
    <row r="329" spans="5:13" s="1" customFormat="1" ht="12.75" customHeight="1" x14ac:dyDescent="0.2">
      <c r="E329" s="68"/>
      <c r="M329" s="75"/>
    </row>
    <row r="330" spans="5:13" s="1" customFormat="1" ht="12.75" customHeight="1" x14ac:dyDescent="0.2">
      <c r="E330" s="68"/>
      <c r="M330" s="75"/>
    </row>
    <row r="331" spans="5:13" s="1" customFormat="1" ht="12.75" customHeight="1" x14ac:dyDescent="0.2">
      <c r="E331" s="68"/>
      <c r="M331" s="75"/>
    </row>
    <row r="332" spans="5:13" s="1" customFormat="1" ht="12.75" customHeight="1" x14ac:dyDescent="0.2">
      <c r="E332" s="68"/>
      <c r="M332" s="75"/>
    </row>
    <row r="333" spans="5:13" s="1" customFormat="1" ht="12.75" customHeight="1" x14ac:dyDescent="0.2">
      <c r="E333" s="68"/>
      <c r="M333" s="75"/>
    </row>
    <row r="334" spans="5:13" s="1" customFormat="1" ht="12.75" customHeight="1" x14ac:dyDescent="0.2">
      <c r="E334" s="68"/>
      <c r="M334" s="75"/>
    </row>
    <row r="335" spans="5:13" s="1" customFormat="1" ht="12.75" customHeight="1" x14ac:dyDescent="0.2">
      <c r="E335" s="68"/>
      <c r="M335" s="75"/>
    </row>
    <row r="336" spans="5:13" s="1" customFormat="1" ht="12.75" customHeight="1" x14ac:dyDescent="0.2">
      <c r="E336" s="68"/>
      <c r="M336" s="75"/>
    </row>
    <row r="337" spans="5:13" s="1" customFormat="1" x14ac:dyDescent="0.2">
      <c r="E337" s="68"/>
      <c r="M337" s="75"/>
    </row>
    <row r="338" spans="5:13" s="1" customFormat="1" ht="12.75" customHeight="1" x14ac:dyDescent="0.2">
      <c r="E338" s="68"/>
      <c r="M338" s="75"/>
    </row>
    <row r="339" spans="5:13" s="1" customFormat="1" ht="12.75" customHeight="1" x14ac:dyDescent="0.2">
      <c r="E339" s="68"/>
      <c r="M339" s="75"/>
    </row>
    <row r="340" spans="5:13" s="1" customFormat="1" ht="12.75" customHeight="1" x14ac:dyDescent="0.2">
      <c r="E340" s="68"/>
      <c r="M340" s="75"/>
    </row>
    <row r="341" spans="5:13" s="1" customFormat="1" ht="12.75" customHeight="1" x14ac:dyDescent="0.2">
      <c r="E341" s="68"/>
      <c r="M341" s="75"/>
    </row>
    <row r="342" spans="5:13" s="1" customFormat="1" ht="12.75" customHeight="1" x14ac:dyDescent="0.2">
      <c r="E342" s="68"/>
      <c r="M342" s="75"/>
    </row>
    <row r="343" spans="5:13" s="1" customFormat="1" ht="12.75" customHeight="1" x14ac:dyDescent="0.2">
      <c r="E343" s="68"/>
      <c r="M343" s="75"/>
    </row>
    <row r="344" spans="5:13" s="1" customFormat="1" ht="12.75" customHeight="1" x14ac:dyDescent="0.2">
      <c r="E344" s="68"/>
      <c r="M344" s="75"/>
    </row>
    <row r="345" spans="5:13" s="1" customFormat="1" ht="12.75" customHeight="1" x14ac:dyDescent="0.2">
      <c r="E345" s="68"/>
      <c r="M345" s="75"/>
    </row>
    <row r="346" spans="5:13" s="1" customFormat="1" ht="12.75" customHeight="1" x14ac:dyDescent="0.2">
      <c r="E346" s="68"/>
      <c r="M346" s="75"/>
    </row>
    <row r="347" spans="5:13" s="1" customFormat="1" ht="12.75" customHeight="1" x14ac:dyDescent="0.2">
      <c r="E347" s="68"/>
      <c r="M347" s="75"/>
    </row>
    <row r="348" spans="5:13" s="1" customFormat="1" ht="12.75" customHeight="1" x14ac:dyDescent="0.2">
      <c r="E348" s="68"/>
      <c r="M348" s="75"/>
    </row>
    <row r="349" spans="5:13" s="1" customFormat="1" ht="12.75" customHeight="1" x14ac:dyDescent="0.2">
      <c r="E349" s="68"/>
      <c r="M349" s="75"/>
    </row>
    <row r="350" spans="5:13" s="1" customFormat="1" ht="12.75" customHeight="1" x14ac:dyDescent="0.2">
      <c r="E350" s="68"/>
      <c r="M350" s="75"/>
    </row>
    <row r="351" spans="5:13" s="1" customFormat="1" ht="12.75" customHeight="1" x14ac:dyDescent="0.2">
      <c r="E351" s="68"/>
      <c r="M351" s="75"/>
    </row>
    <row r="352" spans="5:13" s="1" customFormat="1" ht="12.75" customHeight="1" x14ac:dyDescent="0.2">
      <c r="E352" s="68"/>
      <c r="M352" s="75"/>
    </row>
    <row r="353" spans="5:13" s="1" customFormat="1" ht="12.75" customHeight="1" x14ac:dyDescent="0.2">
      <c r="E353" s="68"/>
      <c r="M353" s="75"/>
    </row>
    <row r="354" spans="5:13" s="1" customFormat="1" ht="12.75" customHeight="1" x14ac:dyDescent="0.2">
      <c r="E354" s="68"/>
      <c r="M354" s="75"/>
    </row>
    <row r="355" spans="5:13" s="1" customFormat="1" ht="12.75" customHeight="1" x14ac:dyDescent="0.2">
      <c r="E355" s="68"/>
      <c r="M355" s="75"/>
    </row>
    <row r="356" spans="5:13" s="1" customFormat="1" ht="12.75" customHeight="1" x14ac:dyDescent="0.2">
      <c r="E356" s="68"/>
      <c r="M356" s="75"/>
    </row>
    <row r="357" spans="5:13" s="1" customFormat="1" ht="12.75" customHeight="1" x14ac:dyDescent="0.2">
      <c r="E357" s="68"/>
      <c r="M357" s="75"/>
    </row>
    <row r="358" spans="5:13" s="1" customFormat="1" x14ac:dyDescent="0.2">
      <c r="E358" s="68"/>
      <c r="M358" s="75"/>
    </row>
    <row r="359" spans="5:13" s="1" customFormat="1" ht="12.75" customHeight="1" x14ac:dyDescent="0.2">
      <c r="E359" s="68"/>
      <c r="M359" s="75"/>
    </row>
    <row r="360" spans="5:13" s="1" customFormat="1" ht="12.75" customHeight="1" x14ac:dyDescent="0.2">
      <c r="E360" s="68"/>
      <c r="M360" s="75"/>
    </row>
    <row r="361" spans="5:13" s="1" customFormat="1" ht="12.75" customHeight="1" x14ac:dyDescent="0.2">
      <c r="E361" s="68"/>
      <c r="M361" s="75"/>
    </row>
    <row r="362" spans="5:13" s="1" customFormat="1" ht="12.75" customHeight="1" x14ac:dyDescent="0.2">
      <c r="E362" s="68"/>
      <c r="M362" s="75"/>
    </row>
    <row r="363" spans="5:13" s="1" customFormat="1" ht="12.75" customHeight="1" x14ac:dyDescent="0.2">
      <c r="E363" s="68"/>
      <c r="M363" s="75"/>
    </row>
    <row r="364" spans="5:13" s="1" customFormat="1" ht="12.75" customHeight="1" x14ac:dyDescent="0.2">
      <c r="E364" s="68"/>
      <c r="M364" s="75"/>
    </row>
    <row r="365" spans="5:13" s="1" customFormat="1" ht="12.75" customHeight="1" x14ac:dyDescent="0.2">
      <c r="E365" s="68"/>
      <c r="M365" s="75"/>
    </row>
    <row r="366" spans="5:13" s="1" customFormat="1" ht="12.75" customHeight="1" x14ac:dyDescent="0.2">
      <c r="E366" s="68"/>
      <c r="M366" s="75"/>
    </row>
    <row r="367" spans="5:13" s="1" customFormat="1" ht="12.75" customHeight="1" x14ac:dyDescent="0.2">
      <c r="E367" s="68"/>
      <c r="M367" s="75"/>
    </row>
    <row r="368" spans="5:13" s="1" customFormat="1" ht="12.75" customHeight="1" x14ac:dyDescent="0.2">
      <c r="E368" s="68"/>
      <c r="M368" s="75"/>
    </row>
    <row r="369" spans="5:13" s="1" customFormat="1" ht="12.75" customHeight="1" x14ac:dyDescent="0.2">
      <c r="E369" s="68"/>
      <c r="M369" s="75"/>
    </row>
    <row r="370" spans="5:13" s="1" customFormat="1" ht="12.75" customHeight="1" x14ac:dyDescent="0.2">
      <c r="E370" s="68"/>
      <c r="M370" s="75"/>
    </row>
    <row r="371" spans="5:13" s="1" customFormat="1" ht="12.75" customHeight="1" x14ac:dyDescent="0.2">
      <c r="E371" s="68"/>
      <c r="M371" s="75"/>
    </row>
    <row r="372" spans="5:13" s="1" customFormat="1" ht="12.75" customHeight="1" x14ac:dyDescent="0.2">
      <c r="E372" s="68"/>
      <c r="M372" s="75"/>
    </row>
    <row r="373" spans="5:13" s="1" customFormat="1" ht="12.75" customHeight="1" x14ac:dyDescent="0.2">
      <c r="E373" s="68"/>
      <c r="M373" s="75"/>
    </row>
    <row r="374" spans="5:13" s="1" customFormat="1" ht="12.75" customHeight="1" x14ac:dyDescent="0.2">
      <c r="E374" s="68"/>
      <c r="M374" s="75"/>
    </row>
    <row r="375" spans="5:13" s="1" customFormat="1" ht="12.75" customHeight="1" x14ac:dyDescent="0.2">
      <c r="E375" s="68"/>
      <c r="M375" s="75"/>
    </row>
    <row r="376" spans="5:13" s="1" customFormat="1" ht="12.75" customHeight="1" x14ac:dyDescent="0.2">
      <c r="E376" s="68"/>
      <c r="M376" s="75"/>
    </row>
    <row r="377" spans="5:13" s="1" customFormat="1" ht="12.75" customHeight="1" x14ac:dyDescent="0.2">
      <c r="E377" s="68"/>
      <c r="M377" s="75"/>
    </row>
    <row r="378" spans="5:13" s="1" customFormat="1" ht="12.75" customHeight="1" x14ac:dyDescent="0.2">
      <c r="E378" s="68"/>
      <c r="M378" s="75"/>
    </row>
    <row r="379" spans="5:13" s="1" customFormat="1" ht="12.75" customHeight="1" x14ac:dyDescent="0.2">
      <c r="E379" s="68"/>
      <c r="M379" s="75"/>
    </row>
    <row r="380" spans="5:13" s="1" customFormat="1" ht="12.75" customHeight="1" x14ac:dyDescent="0.2">
      <c r="E380" s="68"/>
      <c r="M380" s="75"/>
    </row>
    <row r="381" spans="5:13" s="1" customFormat="1" ht="12.75" customHeight="1" x14ac:dyDescent="0.2">
      <c r="E381" s="68"/>
      <c r="M381" s="75"/>
    </row>
    <row r="382" spans="5:13" s="1" customFormat="1" ht="12.75" customHeight="1" x14ac:dyDescent="0.2">
      <c r="E382" s="68"/>
      <c r="M382" s="75"/>
    </row>
    <row r="383" spans="5:13" s="1" customFormat="1" ht="12.75" customHeight="1" x14ac:dyDescent="0.2">
      <c r="E383" s="68"/>
      <c r="M383" s="75"/>
    </row>
    <row r="384" spans="5:13" s="1" customFormat="1" x14ac:dyDescent="0.2">
      <c r="E384" s="68"/>
      <c r="M384" s="75"/>
    </row>
    <row r="385" spans="5:13" s="1" customFormat="1" ht="12.75" customHeight="1" x14ac:dyDescent="0.2">
      <c r="E385" s="68"/>
      <c r="M385" s="75"/>
    </row>
    <row r="386" spans="5:13" s="1" customFormat="1" ht="12.75" customHeight="1" x14ac:dyDescent="0.2">
      <c r="E386" s="68"/>
      <c r="M386" s="75"/>
    </row>
    <row r="387" spans="5:13" s="1" customFormat="1" ht="12.75" customHeight="1" x14ac:dyDescent="0.2">
      <c r="E387" s="68"/>
      <c r="M387" s="75"/>
    </row>
    <row r="388" spans="5:13" s="1" customFormat="1" ht="12.75" customHeight="1" x14ac:dyDescent="0.2">
      <c r="E388" s="68"/>
      <c r="M388" s="75"/>
    </row>
    <row r="389" spans="5:13" s="1" customFormat="1" ht="12.75" customHeight="1" x14ac:dyDescent="0.2">
      <c r="E389" s="68"/>
      <c r="M389" s="75"/>
    </row>
    <row r="390" spans="5:13" s="1" customFormat="1" ht="12.75" customHeight="1" x14ac:dyDescent="0.2">
      <c r="E390" s="68"/>
      <c r="M390" s="75"/>
    </row>
    <row r="391" spans="5:13" s="1" customFormat="1" ht="12.75" customHeight="1" x14ac:dyDescent="0.2">
      <c r="E391" s="68"/>
      <c r="M391" s="75"/>
    </row>
    <row r="392" spans="5:13" s="1" customFormat="1" ht="12.75" customHeight="1" x14ac:dyDescent="0.2">
      <c r="E392" s="68"/>
      <c r="M392" s="75"/>
    </row>
    <row r="393" spans="5:13" s="1" customFormat="1" ht="12.75" customHeight="1" x14ac:dyDescent="0.2">
      <c r="E393" s="68"/>
      <c r="M393" s="75"/>
    </row>
    <row r="394" spans="5:13" s="1" customFormat="1" ht="12.75" customHeight="1" x14ac:dyDescent="0.2">
      <c r="E394" s="68"/>
      <c r="M394" s="75"/>
    </row>
    <row r="395" spans="5:13" s="1" customFormat="1" ht="12.75" customHeight="1" x14ac:dyDescent="0.2">
      <c r="E395" s="68"/>
      <c r="M395" s="75"/>
    </row>
    <row r="396" spans="5:13" s="1" customFormat="1" ht="12.75" customHeight="1" x14ac:dyDescent="0.2">
      <c r="E396" s="68"/>
      <c r="M396" s="75"/>
    </row>
    <row r="397" spans="5:13" s="1" customFormat="1" ht="12.75" customHeight="1" x14ac:dyDescent="0.2">
      <c r="E397" s="68"/>
      <c r="M397" s="75"/>
    </row>
    <row r="398" spans="5:13" s="1" customFormat="1" ht="12.75" customHeight="1" x14ac:dyDescent="0.2">
      <c r="E398" s="68"/>
      <c r="M398" s="75"/>
    </row>
    <row r="399" spans="5:13" s="1" customFormat="1" ht="12.75" customHeight="1" x14ac:dyDescent="0.2">
      <c r="E399" s="68"/>
      <c r="M399" s="75"/>
    </row>
    <row r="400" spans="5:13" s="1" customFormat="1" ht="12.75" customHeight="1" x14ac:dyDescent="0.2">
      <c r="E400" s="68"/>
      <c r="M400" s="75"/>
    </row>
    <row r="401" spans="5:13" s="1" customFormat="1" ht="12.75" customHeight="1" x14ac:dyDescent="0.2">
      <c r="E401" s="68"/>
      <c r="M401" s="75"/>
    </row>
    <row r="402" spans="5:13" s="1" customFormat="1" ht="12.75" customHeight="1" x14ac:dyDescent="0.2">
      <c r="E402" s="68"/>
      <c r="M402" s="75"/>
    </row>
    <row r="403" spans="5:13" s="1" customFormat="1" ht="12.75" customHeight="1" x14ac:dyDescent="0.2">
      <c r="E403" s="68"/>
      <c r="M403" s="75"/>
    </row>
    <row r="404" spans="5:13" s="1" customFormat="1" ht="12.75" customHeight="1" x14ac:dyDescent="0.2">
      <c r="E404" s="68"/>
      <c r="M404" s="75"/>
    </row>
    <row r="405" spans="5:13" s="1" customFormat="1" ht="12.75" customHeight="1" x14ac:dyDescent="0.2">
      <c r="E405" s="68"/>
      <c r="M405" s="75"/>
    </row>
    <row r="406" spans="5:13" s="1" customFormat="1" ht="12.75" customHeight="1" x14ac:dyDescent="0.2">
      <c r="E406" s="68"/>
      <c r="M406" s="75"/>
    </row>
    <row r="407" spans="5:13" s="1" customFormat="1" ht="12.75" customHeight="1" x14ac:dyDescent="0.2">
      <c r="E407" s="68"/>
      <c r="M407" s="75"/>
    </row>
    <row r="408" spans="5:13" s="1" customFormat="1" ht="12.75" customHeight="1" x14ac:dyDescent="0.2">
      <c r="E408" s="68"/>
      <c r="M408" s="75"/>
    </row>
    <row r="409" spans="5:13" s="1" customFormat="1" ht="12.75" customHeight="1" x14ac:dyDescent="0.2">
      <c r="E409" s="68"/>
      <c r="M409" s="75"/>
    </row>
    <row r="410" spans="5:13" s="1" customFormat="1" x14ac:dyDescent="0.2">
      <c r="E410" s="68"/>
      <c r="M410" s="75"/>
    </row>
    <row r="411" spans="5:13" s="1" customFormat="1" ht="12.75" customHeight="1" x14ac:dyDescent="0.2">
      <c r="E411" s="68"/>
      <c r="M411" s="75"/>
    </row>
    <row r="412" spans="5:13" s="1" customFormat="1" ht="12.75" customHeight="1" x14ac:dyDescent="0.2">
      <c r="E412" s="68"/>
      <c r="M412" s="75"/>
    </row>
    <row r="413" spans="5:13" s="1" customFormat="1" ht="12.75" customHeight="1" x14ac:dyDescent="0.2">
      <c r="E413" s="68"/>
      <c r="M413" s="75"/>
    </row>
    <row r="414" spans="5:13" s="1" customFormat="1" ht="12.75" customHeight="1" x14ac:dyDescent="0.2">
      <c r="E414" s="68"/>
      <c r="M414" s="75"/>
    </row>
    <row r="415" spans="5:13" s="1" customFormat="1" ht="12.75" customHeight="1" x14ac:dyDescent="0.2">
      <c r="E415" s="68"/>
      <c r="M415" s="75"/>
    </row>
    <row r="416" spans="5:13" s="1" customFormat="1" ht="12.75" customHeight="1" x14ac:dyDescent="0.2">
      <c r="E416" s="68"/>
      <c r="M416" s="75"/>
    </row>
    <row r="417" spans="5:13" s="1" customFormat="1" ht="12.75" customHeight="1" x14ac:dyDescent="0.2">
      <c r="E417" s="68"/>
      <c r="M417" s="75"/>
    </row>
    <row r="418" spans="5:13" s="1" customFormat="1" ht="12.75" customHeight="1" x14ac:dyDescent="0.2">
      <c r="E418" s="68"/>
      <c r="M418" s="75"/>
    </row>
    <row r="419" spans="5:13" s="1" customFormat="1" ht="12.75" customHeight="1" x14ac:dyDescent="0.2">
      <c r="E419" s="68"/>
      <c r="M419" s="75"/>
    </row>
    <row r="420" spans="5:13" s="1" customFormat="1" ht="12.75" customHeight="1" x14ac:dyDescent="0.2">
      <c r="E420" s="68"/>
      <c r="M420" s="75"/>
    </row>
    <row r="421" spans="5:13" s="1" customFormat="1" ht="12.75" customHeight="1" x14ac:dyDescent="0.2">
      <c r="E421" s="68"/>
      <c r="M421" s="75"/>
    </row>
    <row r="422" spans="5:13" s="1" customFormat="1" ht="12.75" customHeight="1" x14ac:dyDescent="0.2">
      <c r="E422" s="68"/>
      <c r="M422" s="75"/>
    </row>
    <row r="423" spans="5:13" s="1" customFormat="1" ht="12.75" customHeight="1" x14ac:dyDescent="0.2">
      <c r="E423" s="68"/>
      <c r="M423" s="75"/>
    </row>
    <row r="424" spans="5:13" s="1" customFormat="1" ht="12.75" customHeight="1" x14ac:dyDescent="0.2">
      <c r="E424" s="68"/>
      <c r="M424" s="75"/>
    </row>
    <row r="425" spans="5:13" s="1" customFormat="1" ht="12.75" customHeight="1" x14ac:dyDescent="0.2">
      <c r="E425" s="68"/>
      <c r="M425" s="75"/>
    </row>
    <row r="426" spans="5:13" s="1" customFormat="1" ht="12.75" customHeight="1" x14ac:dyDescent="0.2">
      <c r="E426" s="68"/>
      <c r="M426" s="75"/>
    </row>
    <row r="427" spans="5:13" s="1" customFormat="1" ht="12.75" customHeight="1" x14ac:dyDescent="0.2">
      <c r="E427" s="68"/>
      <c r="M427" s="75"/>
    </row>
    <row r="428" spans="5:13" s="1" customFormat="1" ht="12.75" customHeight="1" x14ac:dyDescent="0.2">
      <c r="E428" s="68"/>
      <c r="M428" s="75"/>
    </row>
    <row r="429" spans="5:13" s="1" customFormat="1" ht="12.75" customHeight="1" x14ac:dyDescent="0.2">
      <c r="E429" s="68"/>
      <c r="M429" s="75"/>
    </row>
    <row r="430" spans="5:13" s="1" customFormat="1" ht="12.75" customHeight="1" x14ac:dyDescent="0.2">
      <c r="E430" s="68"/>
      <c r="M430" s="75"/>
    </row>
    <row r="431" spans="5:13" s="1" customFormat="1" ht="12.75" customHeight="1" x14ac:dyDescent="0.2">
      <c r="E431" s="68"/>
      <c r="M431" s="75"/>
    </row>
    <row r="432" spans="5:13" s="1" customFormat="1" ht="12.75" customHeight="1" x14ac:dyDescent="0.2">
      <c r="E432" s="68"/>
      <c r="M432" s="75"/>
    </row>
    <row r="433" spans="5:13" s="1" customFormat="1" ht="12.75" customHeight="1" x14ac:dyDescent="0.2">
      <c r="E433" s="68"/>
      <c r="M433" s="75"/>
    </row>
    <row r="434" spans="5:13" s="1" customFormat="1" ht="12.75" customHeight="1" x14ac:dyDescent="0.2">
      <c r="E434" s="68"/>
      <c r="M434" s="75"/>
    </row>
    <row r="435" spans="5:13" s="1" customFormat="1" x14ac:dyDescent="0.2">
      <c r="E435" s="68"/>
      <c r="M435" s="75"/>
    </row>
    <row r="436" spans="5:13" s="1" customFormat="1" ht="12.75" customHeight="1" x14ac:dyDescent="0.2">
      <c r="E436" s="68"/>
      <c r="M436" s="75"/>
    </row>
    <row r="437" spans="5:13" s="1" customFormat="1" ht="12.75" customHeight="1" x14ac:dyDescent="0.2">
      <c r="E437" s="68"/>
      <c r="M437" s="75"/>
    </row>
    <row r="438" spans="5:13" s="1" customFormat="1" ht="12.75" customHeight="1" x14ac:dyDescent="0.2">
      <c r="E438" s="68"/>
      <c r="M438" s="75"/>
    </row>
    <row r="439" spans="5:13" s="1" customFormat="1" ht="12.75" customHeight="1" x14ac:dyDescent="0.2">
      <c r="E439" s="68"/>
      <c r="M439" s="75"/>
    </row>
    <row r="440" spans="5:13" s="1" customFormat="1" ht="12.75" customHeight="1" x14ac:dyDescent="0.2">
      <c r="E440" s="68"/>
      <c r="M440" s="75"/>
    </row>
    <row r="441" spans="5:13" s="1" customFormat="1" ht="12.75" customHeight="1" x14ac:dyDescent="0.2">
      <c r="E441" s="68"/>
      <c r="M441" s="75"/>
    </row>
    <row r="442" spans="5:13" s="1" customFormat="1" ht="12.75" customHeight="1" x14ac:dyDescent="0.2">
      <c r="E442" s="68"/>
      <c r="M442" s="75"/>
    </row>
    <row r="443" spans="5:13" s="1" customFormat="1" ht="12.75" customHeight="1" x14ac:dyDescent="0.2">
      <c r="E443" s="68"/>
      <c r="M443" s="75"/>
    </row>
    <row r="444" spans="5:13" s="1" customFormat="1" ht="12.75" customHeight="1" x14ac:dyDescent="0.2">
      <c r="E444" s="68"/>
      <c r="M444" s="75"/>
    </row>
    <row r="445" spans="5:13" s="1" customFormat="1" ht="12.75" customHeight="1" x14ac:dyDescent="0.2">
      <c r="E445" s="68"/>
      <c r="M445" s="75"/>
    </row>
    <row r="446" spans="5:13" s="1" customFormat="1" ht="12.75" customHeight="1" x14ac:dyDescent="0.2">
      <c r="E446" s="68"/>
      <c r="M446" s="75"/>
    </row>
    <row r="447" spans="5:13" s="1" customFormat="1" ht="12.75" customHeight="1" x14ac:dyDescent="0.2">
      <c r="E447" s="68"/>
      <c r="M447" s="75"/>
    </row>
    <row r="448" spans="5:13" s="1" customFormat="1" ht="12.75" customHeight="1" x14ac:dyDescent="0.2">
      <c r="E448" s="68"/>
      <c r="M448" s="75"/>
    </row>
    <row r="449" spans="5:13" s="1" customFormat="1" ht="12.75" customHeight="1" x14ac:dyDescent="0.2">
      <c r="E449" s="68"/>
      <c r="M449" s="75"/>
    </row>
  </sheetData>
  <sheetProtection password="CC3D" sheet="1" objects="1" scenarios="1"/>
  <mergeCells count="81">
    <mergeCell ref="M198:P198"/>
    <mergeCell ref="M199:P205"/>
    <mergeCell ref="M178:P192"/>
    <mergeCell ref="M193:P197"/>
    <mergeCell ref="M163:P163"/>
    <mergeCell ref="M164:P172"/>
    <mergeCell ref="M173:P177"/>
    <mergeCell ref="M161:P161"/>
    <mergeCell ref="M162:P162"/>
    <mergeCell ref="M155:P155"/>
    <mergeCell ref="M156:P156"/>
    <mergeCell ref="M157:P157"/>
    <mergeCell ref="M158:P158"/>
    <mergeCell ref="M159:P159"/>
    <mergeCell ref="M160:P160"/>
    <mergeCell ref="M154:P154"/>
    <mergeCell ref="M144:P144"/>
    <mergeCell ref="M145:P145"/>
    <mergeCell ref="M146:P146"/>
    <mergeCell ref="M147:P147"/>
    <mergeCell ref="M148:P148"/>
    <mergeCell ref="M149:P149"/>
    <mergeCell ref="M150:P150"/>
    <mergeCell ref="M151:P151"/>
    <mergeCell ref="M152:P152"/>
    <mergeCell ref="M153:P153"/>
    <mergeCell ref="M139:P139"/>
    <mergeCell ref="M140:P140"/>
    <mergeCell ref="M141:P141"/>
    <mergeCell ref="M133:P133"/>
    <mergeCell ref="M134:P134"/>
    <mergeCell ref="M135:P135"/>
    <mergeCell ref="M136:P136"/>
    <mergeCell ref="M137:P137"/>
    <mergeCell ref="M138:P138"/>
    <mergeCell ref="M127:P127"/>
    <mergeCell ref="M128:P128"/>
    <mergeCell ref="M130:P130"/>
    <mergeCell ref="M131:P131"/>
    <mergeCell ref="M132:P132"/>
    <mergeCell ref="M108:P108"/>
    <mergeCell ref="M109:P126"/>
    <mergeCell ref="M104:P107"/>
    <mergeCell ref="M98:P102"/>
    <mergeCell ref="M79:P82"/>
    <mergeCell ref="M83:P87"/>
    <mergeCell ref="M88:P92"/>
    <mergeCell ref="M93:P97"/>
    <mergeCell ref="M75:P78"/>
    <mergeCell ref="M54:P58"/>
    <mergeCell ref="M59:P63"/>
    <mergeCell ref="M64:P69"/>
    <mergeCell ref="M70:P74"/>
    <mergeCell ref="M48:P53"/>
    <mergeCell ref="M30:P34"/>
    <mergeCell ref="M35:P38"/>
    <mergeCell ref="M39:P42"/>
    <mergeCell ref="M43:P47"/>
    <mergeCell ref="M25:P29"/>
    <mergeCell ref="M6:P7"/>
    <mergeCell ref="M8:P8"/>
    <mergeCell ref="M9:P13"/>
    <mergeCell ref="M14:P18"/>
    <mergeCell ref="M19:P23"/>
    <mergeCell ref="M24:P24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A4:L4"/>
    <mergeCell ref="M4:P4"/>
    <mergeCell ref="A1:B3"/>
    <mergeCell ref="C1:L3"/>
    <mergeCell ref="M1:P1"/>
    <mergeCell ref="M2:P2"/>
    <mergeCell ref="M3:P3"/>
  </mergeCells>
  <pageMargins left="1.3779527559055118" right="0.39370078740157483" top="0.98425196850393704" bottom="0.98425196850393704" header="0" footer="0"/>
  <pageSetup paperSize="5" scale="87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view="pageBreakPreview" zoomScale="60" zoomScaleNormal="100" workbookViewId="0">
      <selection activeCell="N13" sqref="N13"/>
    </sheetView>
  </sheetViews>
  <sheetFormatPr baseColWidth="10" defaultRowHeight="12.75" x14ac:dyDescent="0.2"/>
  <cols>
    <col min="1" max="1" width="6" customWidth="1"/>
    <col min="2" max="2" width="11" customWidth="1"/>
    <col min="3" max="3" width="59.140625" customWidth="1"/>
    <col min="4" max="4" width="9.28515625" customWidth="1"/>
    <col min="5" max="5" width="10.42578125" customWidth="1"/>
    <col min="6" max="6" width="6.140625" customWidth="1"/>
    <col min="7" max="7" width="7.7109375" customWidth="1"/>
    <col min="8" max="8" width="5.42578125" customWidth="1"/>
    <col min="9" max="9" width="10.42578125" customWidth="1"/>
    <col min="10" max="10" width="4.85546875" customWidth="1"/>
    <col min="11" max="11" width="8.42578125" customWidth="1"/>
    <col min="12" max="12" width="7.42578125" customWidth="1"/>
    <col min="13" max="13" width="8.42578125" customWidth="1"/>
    <col min="14" max="14" width="28.42578125" customWidth="1"/>
    <col min="15" max="15" width="0.140625" customWidth="1"/>
    <col min="16" max="17" width="0" hidden="1" customWidth="1"/>
  </cols>
  <sheetData>
    <row r="1" spans="1:17" x14ac:dyDescent="0.2">
      <c r="A1" s="257"/>
      <c r="B1" s="258"/>
      <c r="C1" s="263" t="s">
        <v>343</v>
      </c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269" t="s">
        <v>344</v>
      </c>
      <c r="O1" s="270"/>
      <c r="P1" s="270"/>
      <c r="Q1" s="270"/>
    </row>
    <row r="2" spans="1:17" x14ac:dyDescent="0.2">
      <c r="A2" s="259"/>
      <c r="B2" s="260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269" t="s">
        <v>279</v>
      </c>
      <c r="O2" s="270"/>
      <c r="P2" s="270"/>
      <c r="Q2" s="270"/>
    </row>
    <row r="3" spans="1:17" x14ac:dyDescent="0.2">
      <c r="A3" s="259"/>
      <c r="B3" s="260"/>
      <c r="C3" s="271" t="s">
        <v>157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0" t="s">
        <v>345</v>
      </c>
      <c r="O3" s="270"/>
      <c r="P3" s="270"/>
      <c r="Q3" s="270"/>
    </row>
    <row r="4" spans="1:17" x14ac:dyDescent="0.2">
      <c r="A4" s="261"/>
      <c r="B4" s="26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0" t="s">
        <v>159</v>
      </c>
      <c r="O4" s="270"/>
      <c r="P4" s="270"/>
      <c r="Q4" s="270"/>
    </row>
    <row r="5" spans="1:17" ht="15" x14ac:dyDescent="0.2">
      <c r="A5" s="272" t="s">
        <v>160</v>
      </c>
      <c r="B5" s="273"/>
      <c r="C5" s="274"/>
      <c r="D5" s="275" t="s">
        <v>161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x14ac:dyDescent="0.2">
      <c r="A6" s="272" t="s">
        <v>162</v>
      </c>
      <c r="B6" s="273"/>
      <c r="C6" s="274"/>
      <c r="D6" s="276" t="s">
        <v>359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</row>
    <row r="7" spans="1:17" x14ac:dyDescent="0.2">
      <c r="A7" s="276" t="s">
        <v>281</v>
      </c>
      <c r="B7" s="276"/>
      <c r="C7" s="133" t="s">
        <v>511</v>
      </c>
      <c r="D7" s="277" t="s">
        <v>360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9"/>
    </row>
    <row r="8" spans="1:17" x14ac:dyDescent="0.2">
      <c r="A8" s="283" t="s">
        <v>12</v>
      </c>
      <c r="B8" s="285" t="s">
        <v>13</v>
      </c>
      <c r="C8" s="283" t="s">
        <v>283</v>
      </c>
      <c r="D8" s="287" t="s">
        <v>15</v>
      </c>
      <c r="E8" s="288"/>
      <c r="F8" s="289" t="s">
        <v>164</v>
      </c>
      <c r="G8" s="289"/>
      <c r="H8" s="289"/>
      <c r="I8" s="289"/>
      <c r="J8" s="289"/>
      <c r="K8" s="283" t="s">
        <v>284</v>
      </c>
      <c r="L8" s="285" t="s">
        <v>285</v>
      </c>
      <c r="M8" s="283" t="s">
        <v>286</v>
      </c>
      <c r="N8" s="290" t="s">
        <v>287</v>
      </c>
      <c r="O8" s="291"/>
      <c r="P8" s="291"/>
      <c r="Q8" s="292"/>
    </row>
    <row r="9" spans="1:17" x14ac:dyDescent="0.2">
      <c r="A9" s="284"/>
      <c r="B9" s="286"/>
      <c r="C9" s="284"/>
      <c r="D9" s="129" t="s">
        <v>21</v>
      </c>
      <c r="E9" s="129" t="s">
        <v>22</v>
      </c>
      <c r="F9" s="129" t="s">
        <v>166</v>
      </c>
      <c r="G9" s="129" t="s">
        <v>167</v>
      </c>
      <c r="H9" s="129" t="s">
        <v>168</v>
      </c>
      <c r="I9" s="129" t="s">
        <v>288</v>
      </c>
      <c r="J9" s="129" t="s">
        <v>289</v>
      </c>
      <c r="K9" s="284"/>
      <c r="L9" s="286"/>
      <c r="M9" s="284"/>
      <c r="N9" s="293"/>
      <c r="O9" s="294"/>
      <c r="P9" s="294"/>
      <c r="Q9" s="295"/>
    </row>
    <row r="10" spans="1:17" x14ac:dyDescent="0.2">
      <c r="A10" s="130">
        <v>2</v>
      </c>
      <c r="B10" s="124" t="s">
        <v>426</v>
      </c>
      <c r="C10" s="127" t="s">
        <v>427</v>
      </c>
      <c r="D10" s="127">
        <v>2016</v>
      </c>
      <c r="E10" s="127">
        <v>2017</v>
      </c>
      <c r="F10" s="127"/>
      <c r="G10" s="127"/>
      <c r="H10" s="127"/>
      <c r="I10" s="127"/>
      <c r="J10" s="127"/>
      <c r="K10" s="127"/>
      <c r="L10" s="2"/>
      <c r="M10" s="2"/>
      <c r="N10" s="127" t="s">
        <v>425</v>
      </c>
      <c r="O10" s="128"/>
      <c r="P10" s="128"/>
      <c r="Q10" s="128"/>
    </row>
    <row r="11" spans="1:17" x14ac:dyDescent="0.2">
      <c r="A11" s="130">
        <v>3</v>
      </c>
      <c r="B11" s="124" t="s">
        <v>426</v>
      </c>
      <c r="C11" s="136" t="s">
        <v>427</v>
      </c>
      <c r="D11" s="137">
        <v>43440</v>
      </c>
      <c r="E11" s="137">
        <v>43692</v>
      </c>
      <c r="F11" s="127">
        <v>1</v>
      </c>
      <c r="G11" s="127">
        <v>1</v>
      </c>
      <c r="H11" s="127"/>
      <c r="I11" s="127"/>
      <c r="J11" s="127"/>
      <c r="K11" s="127">
        <v>18</v>
      </c>
      <c r="L11" s="2"/>
      <c r="M11" s="2"/>
      <c r="N11" s="127"/>
      <c r="O11" s="128"/>
      <c r="P11" s="128"/>
      <c r="Q11" s="128"/>
    </row>
    <row r="12" spans="1:17" ht="146.25" x14ac:dyDescent="0.2">
      <c r="A12" s="130">
        <v>4</v>
      </c>
      <c r="B12" s="134" t="s">
        <v>290</v>
      </c>
      <c r="C12" s="138" t="s">
        <v>503</v>
      </c>
      <c r="D12" s="139">
        <v>43109</v>
      </c>
      <c r="E12" s="139">
        <v>43462</v>
      </c>
      <c r="F12" s="134"/>
      <c r="G12" s="134"/>
      <c r="H12" s="134"/>
      <c r="I12" s="134"/>
      <c r="J12" s="134"/>
      <c r="K12" s="134"/>
      <c r="L12" s="140" t="s">
        <v>31</v>
      </c>
      <c r="M12" s="140" t="s">
        <v>382</v>
      </c>
      <c r="N12" s="141" t="s">
        <v>504</v>
      </c>
      <c r="O12" s="135"/>
      <c r="P12" s="135"/>
      <c r="Q12" s="135"/>
    </row>
    <row r="13" spans="1:17" ht="90" x14ac:dyDescent="0.2">
      <c r="A13" s="130">
        <v>5</v>
      </c>
      <c r="B13" s="134" t="s">
        <v>290</v>
      </c>
      <c r="C13" s="138" t="s">
        <v>505</v>
      </c>
      <c r="D13" s="139">
        <v>43467</v>
      </c>
      <c r="E13" s="139"/>
      <c r="F13" s="134"/>
      <c r="G13" s="134"/>
      <c r="H13" s="134"/>
      <c r="I13" s="134"/>
      <c r="J13" s="134"/>
      <c r="K13" s="134"/>
      <c r="L13" s="140" t="s">
        <v>31</v>
      </c>
      <c r="M13" s="140" t="s">
        <v>382</v>
      </c>
      <c r="N13" s="141" t="s">
        <v>504</v>
      </c>
      <c r="O13" s="135"/>
      <c r="P13" s="135"/>
      <c r="Q13" s="135"/>
    </row>
    <row r="14" spans="1:17" x14ac:dyDescent="0.2">
      <c r="A14" s="130">
        <v>6</v>
      </c>
      <c r="B14" s="129" t="s">
        <v>468</v>
      </c>
      <c r="C14" s="131" t="s">
        <v>469</v>
      </c>
      <c r="D14" s="142">
        <v>43174</v>
      </c>
      <c r="E14" s="142">
        <v>43655</v>
      </c>
      <c r="F14" s="129">
        <v>1</v>
      </c>
      <c r="G14" s="129">
        <v>2</v>
      </c>
      <c r="H14" s="129"/>
      <c r="I14" s="129"/>
      <c r="J14" s="124"/>
      <c r="K14" s="124">
        <v>90</v>
      </c>
      <c r="L14" s="125" t="s">
        <v>31</v>
      </c>
      <c r="M14" s="125" t="s">
        <v>382</v>
      </c>
      <c r="N14" s="126"/>
      <c r="O14" s="128"/>
      <c r="P14" s="128"/>
      <c r="Q14" s="128"/>
    </row>
    <row r="15" spans="1:17" ht="56.25" x14ac:dyDescent="0.2">
      <c r="A15" s="130">
        <v>7</v>
      </c>
      <c r="B15" s="134" t="s">
        <v>434</v>
      </c>
      <c r="C15" s="143" t="s">
        <v>506</v>
      </c>
      <c r="D15" s="139">
        <v>41663</v>
      </c>
      <c r="E15" s="139">
        <v>43707</v>
      </c>
      <c r="F15" s="134"/>
      <c r="G15" s="134"/>
      <c r="H15" s="134"/>
      <c r="I15" s="134"/>
      <c r="J15" s="134"/>
      <c r="K15" s="134">
        <v>139</v>
      </c>
      <c r="L15" s="140" t="s">
        <v>31</v>
      </c>
      <c r="M15" s="140" t="s">
        <v>382</v>
      </c>
      <c r="N15" s="141" t="s">
        <v>436</v>
      </c>
      <c r="O15" s="135"/>
      <c r="P15" s="135"/>
      <c r="Q15" s="135"/>
    </row>
    <row r="16" spans="1:17" ht="33.75" x14ac:dyDescent="0.2">
      <c r="A16" s="130">
        <v>8</v>
      </c>
      <c r="B16" s="124" t="s">
        <v>471</v>
      </c>
      <c r="C16" s="124" t="s">
        <v>472</v>
      </c>
      <c r="D16" s="132">
        <v>26648</v>
      </c>
      <c r="E16" s="144">
        <v>43726</v>
      </c>
      <c r="F16" s="124"/>
      <c r="G16" s="124"/>
      <c r="H16" s="124"/>
      <c r="I16" s="129" t="s">
        <v>431</v>
      </c>
      <c r="J16" s="124"/>
      <c r="K16" s="124"/>
      <c r="L16" s="125" t="s">
        <v>31</v>
      </c>
      <c r="M16" s="125" t="s">
        <v>382</v>
      </c>
      <c r="N16" s="126" t="s">
        <v>474</v>
      </c>
      <c r="O16" s="128"/>
      <c r="P16" s="128"/>
      <c r="Q16" s="128"/>
    </row>
    <row r="17" spans="1:17" ht="45" x14ac:dyDescent="0.2">
      <c r="A17" s="130">
        <v>9</v>
      </c>
      <c r="B17" s="124" t="s">
        <v>475</v>
      </c>
      <c r="C17" s="124" t="s">
        <v>476</v>
      </c>
      <c r="D17" s="132">
        <v>35899</v>
      </c>
      <c r="E17" s="132">
        <v>40544</v>
      </c>
      <c r="F17" s="124"/>
      <c r="G17" s="124"/>
      <c r="H17" s="124"/>
      <c r="I17" s="124"/>
      <c r="J17" s="124"/>
      <c r="K17" s="124"/>
      <c r="L17" s="125" t="s">
        <v>31</v>
      </c>
      <c r="M17" s="125" t="s">
        <v>382</v>
      </c>
      <c r="N17" s="126" t="s">
        <v>507</v>
      </c>
      <c r="O17" s="128"/>
      <c r="P17" s="128"/>
      <c r="Q17" s="128"/>
    </row>
    <row r="18" spans="1:17" x14ac:dyDescent="0.2">
      <c r="A18" s="322" t="s">
        <v>309</v>
      </c>
      <c r="B18" s="322"/>
      <c r="C18" s="323" t="s">
        <v>508</v>
      </c>
      <c r="D18" s="323"/>
      <c r="E18" s="322" t="s">
        <v>311</v>
      </c>
      <c r="F18" s="322"/>
      <c r="G18" s="324"/>
      <c r="H18" s="324"/>
      <c r="I18" s="324"/>
      <c r="J18" s="324"/>
      <c r="K18" s="322" t="s">
        <v>312</v>
      </c>
      <c r="L18" s="322"/>
      <c r="M18" s="145"/>
      <c r="N18" s="145"/>
      <c r="O18" s="145"/>
      <c r="P18" s="145"/>
      <c r="Q18" s="145"/>
    </row>
    <row r="19" spans="1:17" x14ac:dyDescent="0.2">
      <c r="A19" s="322" t="s">
        <v>313</v>
      </c>
      <c r="B19" s="322"/>
      <c r="C19" s="323" t="s">
        <v>509</v>
      </c>
      <c r="D19" s="323"/>
      <c r="E19" s="322" t="s">
        <v>313</v>
      </c>
      <c r="F19" s="322"/>
      <c r="G19" s="324"/>
      <c r="H19" s="324"/>
      <c r="I19" s="324"/>
      <c r="J19" s="324"/>
      <c r="K19" s="322" t="s">
        <v>314</v>
      </c>
      <c r="L19" s="322"/>
      <c r="M19" s="145"/>
      <c r="N19" s="145"/>
      <c r="O19" s="145"/>
      <c r="P19" s="145"/>
      <c r="Q19" s="145"/>
    </row>
    <row r="20" spans="1:17" x14ac:dyDescent="0.2">
      <c r="A20" s="322" t="s">
        <v>315</v>
      </c>
      <c r="B20" s="322"/>
      <c r="C20" s="323"/>
      <c r="D20" s="323"/>
      <c r="E20" s="322" t="s">
        <v>315</v>
      </c>
      <c r="F20" s="322"/>
      <c r="G20" s="324"/>
      <c r="H20" s="324"/>
      <c r="I20" s="324"/>
      <c r="J20" s="324"/>
      <c r="K20" s="322" t="s">
        <v>315</v>
      </c>
      <c r="L20" s="322"/>
      <c r="M20" s="145"/>
      <c r="N20" s="145"/>
      <c r="O20" s="145"/>
      <c r="P20" s="145"/>
      <c r="Q20" s="145"/>
    </row>
    <row r="21" spans="1:17" x14ac:dyDescent="0.2">
      <c r="A21" s="322" t="s">
        <v>174</v>
      </c>
      <c r="B21" s="322"/>
      <c r="C21" s="323" t="s">
        <v>510</v>
      </c>
      <c r="D21" s="323"/>
      <c r="E21" s="322" t="s">
        <v>174</v>
      </c>
      <c r="F21" s="322"/>
      <c r="G21" s="324"/>
      <c r="H21" s="324"/>
      <c r="I21" s="324"/>
      <c r="J21" s="324"/>
      <c r="K21" s="322" t="s">
        <v>316</v>
      </c>
      <c r="L21" s="322"/>
      <c r="M21" s="145"/>
      <c r="N21" s="145"/>
      <c r="O21" s="145"/>
      <c r="P21" s="145"/>
      <c r="Q21" s="145"/>
    </row>
    <row r="26" spans="1:17" x14ac:dyDescent="0.2">
      <c r="A26" s="257"/>
      <c r="B26" s="258"/>
      <c r="C26" s="263" t="s">
        <v>343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269" t="s">
        <v>344</v>
      </c>
      <c r="O26" s="270"/>
      <c r="P26" s="270"/>
      <c r="Q26" s="270"/>
    </row>
    <row r="27" spans="1:17" x14ac:dyDescent="0.2">
      <c r="A27" s="259"/>
      <c r="B27" s="260"/>
      <c r="C27" s="266"/>
      <c r="D27" s="267"/>
      <c r="E27" s="267"/>
      <c r="F27" s="267"/>
      <c r="G27" s="267"/>
      <c r="H27" s="267"/>
      <c r="I27" s="267"/>
      <c r="J27" s="267"/>
      <c r="K27" s="267"/>
      <c r="L27" s="267"/>
      <c r="M27" s="268"/>
      <c r="N27" s="269" t="s">
        <v>279</v>
      </c>
      <c r="O27" s="270"/>
      <c r="P27" s="270"/>
      <c r="Q27" s="270"/>
    </row>
    <row r="28" spans="1:17" x14ac:dyDescent="0.2">
      <c r="A28" s="259"/>
      <c r="B28" s="260"/>
      <c r="C28" s="271" t="s">
        <v>157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0" t="s">
        <v>345</v>
      </c>
      <c r="O28" s="270"/>
      <c r="P28" s="270"/>
      <c r="Q28" s="270"/>
    </row>
    <row r="29" spans="1:17" x14ac:dyDescent="0.2">
      <c r="A29" s="261"/>
      <c r="B29" s="262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0" t="s">
        <v>159</v>
      </c>
      <c r="O29" s="270"/>
      <c r="P29" s="270"/>
      <c r="Q29" s="270"/>
    </row>
    <row r="30" spans="1:17" ht="15" x14ac:dyDescent="0.2">
      <c r="A30" s="272" t="s">
        <v>160</v>
      </c>
      <c r="B30" s="273"/>
      <c r="C30" s="274"/>
      <c r="D30" s="275" t="s">
        <v>161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</row>
    <row r="31" spans="1:17" x14ac:dyDescent="0.2">
      <c r="A31" s="272" t="s">
        <v>162</v>
      </c>
      <c r="B31" s="273"/>
      <c r="C31" s="274"/>
      <c r="D31" s="276" t="s">
        <v>359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</row>
    <row r="32" spans="1:17" x14ac:dyDescent="0.2">
      <c r="A32" s="276" t="s">
        <v>281</v>
      </c>
      <c r="B32" s="276"/>
      <c r="C32" s="133" t="s">
        <v>501</v>
      </c>
      <c r="D32" s="277" t="s">
        <v>360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/>
    </row>
    <row r="33" spans="1:17" x14ac:dyDescent="0.2">
      <c r="A33" s="283" t="s">
        <v>12</v>
      </c>
      <c r="B33" s="285" t="s">
        <v>13</v>
      </c>
      <c r="C33" s="283" t="s">
        <v>283</v>
      </c>
      <c r="D33" s="287" t="s">
        <v>15</v>
      </c>
      <c r="E33" s="288"/>
      <c r="F33" s="289" t="s">
        <v>164</v>
      </c>
      <c r="G33" s="289"/>
      <c r="H33" s="289"/>
      <c r="I33" s="289"/>
      <c r="J33" s="289"/>
      <c r="K33" s="283" t="s">
        <v>284</v>
      </c>
      <c r="L33" s="285" t="s">
        <v>285</v>
      </c>
      <c r="M33" s="283" t="s">
        <v>286</v>
      </c>
      <c r="N33" s="290" t="s">
        <v>287</v>
      </c>
      <c r="O33" s="291"/>
      <c r="P33" s="291"/>
      <c r="Q33" s="292"/>
    </row>
    <row r="34" spans="1:17" x14ac:dyDescent="0.2">
      <c r="A34" s="284"/>
      <c r="B34" s="286"/>
      <c r="C34" s="284"/>
      <c r="D34" s="155" t="s">
        <v>21</v>
      </c>
      <c r="E34" s="155" t="s">
        <v>22</v>
      </c>
      <c r="F34" s="155" t="s">
        <v>166</v>
      </c>
      <c r="G34" s="155" t="s">
        <v>167</v>
      </c>
      <c r="H34" s="155" t="s">
        <v>168</v>
      </c>
      <c r="I34" s="155" t="s">
        <v>288</v>
      </c>
      <c r="J34" s="155" t="s">
        <v>289</v>
      </c>
      <c r="K34" s="284"/>
      <c r="L34" s="286"/>
      <c r="M34" s="284"/>
      <c r="N34" s="293"/>
      <c r="O34" s="294"/>
      <c r="P34" s="294"/>
      <c r="Q34" s="295"/>
    </row>
    <row r="35" spans="1:17" x14ac:dyDescent="0.2">
      <c r="A35" s="156">
        <v>1</v>
      </c>
      <c r="B35" s="124" t="s">
        <v>361</v>
      </c>
      <c r="C35" s="156" t="s">
        <v>362</v>
      </c>
      <c r="D35" s="160">
        <v>26648</v>
      </c>
      <c r="E35" s="160">
        <v>28108</v>
      </c>
      <c r="F35" s="155">
        <v>1</v>
      </c>
      <c r="G35" s="155"/>
      <c r="H35" s="155">
        <v>1</v>
      </c>
      <c r="I35" s="155"/>
      <c r="J35" s="155"/>
      <c r="K35" s="156"/>
      <c r="L35" s="157"/>
      <c r="M35" s="156"/>
      <c r="N35" s="159"/>
      <c r="O35" s="168"/>
      <c r="P35" s="168"/>
      <c r="Q35" s="168"/>
    </row>
    <row r="36" spans="1:17" x14ac:dyDescent="0.2">
      <c r="A36" s="156">
        <f>1+A35</f>
        <v>2</v>
      </c>
      <c r="B36" s="124" t="s">
        <v>361</v>
      </c>
      <c r="C36" s="156" t="s">
        <v>363</v>
      </c>
      <c r="D36" s="160">
        <v>28135</v>
      </c>
      <c r="E36" s="160">
        <v>29217</v>
      </c>
      <c r="F36" s="155"/>
      <c r="G36" s="155"/>
      <c r="H36" s="155">
        <v>2</v>
      </c>
      <c r="I36" s="155"/>
      <c r="J36" s="155"/>
      <c r="K36" s="156"/>
      <c r="L36" s="157"/>
      <c r="M36" s="156"/>
      <c r="N36" s="159"/>
      <c r="O36" s="168"/>
      <c r="P36" s="168"/>
      <c r="Q36" s="168"/>
    </row>
    <row r="37" spans="1:17" x14ac:dyDescent="0.2">
      <c r="A37" s="156">
        <f t="shared" ref="A37:A100" si="0">1+A36</f>
        <v>3</v>
      </c>
      <c r="B37" s="124" t="s">
        <v>361</v>
      </c>
      <c r="C37" s="156" t="s">
        <v>364</v>
      </c>
      <c r="D37" s="160">
        <v>29297</v>
      </c>
      <c r="E37" s="160">
        <v>30971</v>
      </c>
      <c r="F37" s="155"/>
      <c r="G37" s="155"/>
      <c r="H37" s="155">
        <v>3</v>
      </c>
      <c r="I37" s="155"/>
      <c r="J37" s="155"/>
      <c r="K37" s="156"/>
      <c r="L37" s="157"/>
      <c r="M37" s="156"/>
      <c r="N37" s="159"/>
      <c r="O37" s="168"/>
      <c r="P37" s="168"/>
      <c r="Q37" s="168"/>
    </row>
    <row r="38" spans="1:17" x14ac:dyDescent="0.2">
      <c r="A38" s="156">
        <f t="shared" si="0"/>
        <v>4</v>
      </c>
      <c r="B38" s="124" t="s">
        <v>361</v>
      </c>
      <c r="C38" s="156" t="s">
        <v>365</v>
      </c>
      <c r="D38" s="160">
        <v>31020</v>
      </c>
      <c r="E38" s="160">
        <v>31039</v>
      </c>
      <c r="F38" s="155">
        <v>2</v>
      </c>
      <c r="G38" s="155"/>
      <c r="H38" s="155">
        <v>1</v>
      </c>
      <c r="I38" s="155"/>
      <c r="J38" s="155"/>
      <c r="K38" s="156"/>
      <c r="L38" s="157"/>
      <c r="M38" s="156"/>
      <c r="N38" s="159"/>
      <c r="O38" s="168"/>
      <c r="P38" s="168"/>
      <c r="Q38" s="168"/>
    </row>
    <row r="39" spans="1:17" x14ac:dyDescent="0.2">
      <c r="A39" s="156">
        <f t="shared" si="0"/>
        <v>5</v>
      </c>
      <c r="B39" s="124" t="s">
        <v>361</v>
      </c>
      <c r="C39" s="156" t="s">
        <v>366</v>
      </c>
      <c r="D39" s="160">
        <v>32518</v>
      </c>
      <c r="E39" s="160">
        <v>33224</v>
      </c>
      <c r="F39" s="155"/>
      <c r="G39" s="155"/>
      <c r="H39" s="155">
        <v>2</v>
      </c>
      <c r="I39" s="155"/>
      <c r="J39" s="155"/>
      <c r="K39" s="156"/>
      <c r="L39" s="157"/>
      <c r="M39" s="156"/>
      <c r="N39" s="159"/>
      <c r="O39" s="168"/>
      <c r="P39" s="168"/>
      <c r="Q39" s="168"/>
    </row>
    <row r="40" spans="1:17" x14ac:dyDescent="0.2">
      <c r="A40" s="156">
        <f t="shared" si="0"/>
        <v>6</v>
      </c>
      <c r="B40" s="124" t="s">
        <v>361</v>
      </c>
      <c r="C40" s="156" t="s">
        <v>367</v>
      </c>
      <c r="D40" s="160">
        <v>33247</v>
      </c>
      <c r="E40" s="160">
        <v>34834</v>
      </c>
      <c r="F40" s="155">
        <v>3</v>
      </c>
      <c r="G40" s="155"/>
      <c r="H40" s="155">
        <v>1</v>
      </c>
      <c r="I40" s="155"/>
      <c r="J40" s="155"/>
      <c r="K40" s="156"/>
      <c r="L40" s="157"/>
      <c r="M40" s="156"/>
      <c r="N40" s="159"/>
      <c r="O40" s="168"/>
      <c r="P40" s="168"/>
      <c r="Q40" s="168"/>
    </row>
    <row r="41" spans="1:17" x14ac:dyDescent="0.2">
      <c r="A41" s="156">
        <f t="shared" si="0"/>
        <v>7</v>
      </c>
      <c r="B41" s="124" t="s">
        <v>361</v>
      </c>
      <c r="C41" s="156" t="s">
        <v>368</v>
      </c>
      <c r="D41" s="160">
        <v>34901</v>
      </c>
      <c r="E41" s="160">
        <v>35713</v>
      </c>
      <c r="F41" s="155"/>
      <c r="G41" s="155"/>
      <c r="H41" s="155">
        <v>2</v>
      </c>
      <c r="I41" s="155"/>
      <c r="J41" s="155"/>
      <c r="K41" s="156"/>
      <c r="L41" s="157"/>
      <c r="M41" s="156"/>
      <c r="N41" s="159"/>
      <c r="O41" s="168"/>
      <c r="P41" s="168"/>
      <c r="Q41" s="168"/>
    </row>
    <row r="42" spans="1:17" x14ac:dyDescent="0.2">
      <c r="A42" s="156">
        <f t="shared" si="0"/>
        <v>8</v>
      </c>
      <c r="B42" s="124" t="s">
        <v>361</v>
      </c>
      <c r="C42" s="156" t="s">
        <v>369</v>
      </c>
      <c r="D42" s="160">
        <v>35824</v>
      </c>
      <c r="E42" s="160">
        <v>36158</v>
      </c>
      <c r="F42" s="155">
        <v>4</v>
      </c>
      <c r="G42" s="155"/>
      <c r="H42" s="155">
        <v>1</v>
      </c>
      <c r="I42" s="155"/>
      <c r="J42" s="155"/>
      <c r="K42" s="156"/>
      <c r="L42" s="157"/>
      <c r="M42" s="156"/>
      <c r="N42" s="159"/>
      <c r="O42" s="168"/>
      <c r="P42" s="168"/>
      <c r="Q42" s="168"/>
    </row>
    <row r="43" spans="1:17" x14ac:dyDescent="0.2">
      <c r="A43" s="156">
        <f t="shared" si="0"/>
        <v>9</v>
      </c>
      <c r="B43" s="124" t="s">
        <v>361</v>
      </c>
      <c r="C43" s="156" t="s">
        <v>370</v>
      </c>
      <c r="D43" s="160">
        <v>36200</v>
      </c>
      <c r="E43" s="160">
        <v>36349</v>
      </c>
      <c r="F43" s="155"/>
      <c r="G43" s="155"/>
      <c r="H43" s="155">
        <v>2</v>
      </c>
      <c r="I43" s="155"/>
      <c r="J43" s="155"/>
      <c r="K43" s="156"/>
      <c r="L43" s="157"/>
      <c r="M43" s="156"/>
      <c r="N43" s="159"/>
      <c r="O43" s="168"/>
      <c r="P43" s="168"/>
      <c r="Q43" s="168"/>
    </row>
    <row r="44" spans="1:17" x14ac:dyDescent="0.2">
      <c r="A44" s="156">
        <f t="shared" si="0"/>
        <v>10</v>
      </c>
      <c r="B44" s="124" t="s">
        <v>361</v>
      </c>
      <c r="C44" s="156" t="s">
        <v>371</v>
      </c>
      <c r="D44" s="160">
        <v>36412</v>
      </c>
      <c r="E44" s="160">
        <v>36516</v>
      </c>
      <c r="F44" s="155">
        <v>5</v>
      </c>
      <c r="G44" s="155"/>
      <c r="H44" s="155">
        <v>1</v>
      </c>
      <c r="I44" s="155"/>
      <c r="J44" s="155"/>
      <c r="K44" s="156"/>
      <c r="L44" s="157"/>
      <c r="M44" s="156"/>
      <c r="N44" s="159"/>
      <c r="O44" s="168"/>
      <c r="P44" s="168"/>
      <c r="Q44" s="168"/>
    </row>
    <row r="45" spans="1:17" x14ac:dyDescent="0.2">
      <c r="A45" s="156">
        <f t="shared" si="0"/>
        <v>11</v>
      </c>
      <c r="B45" s="124" t="s">
        <v>361</v>
      </c>
      <c r="C45" s="156" t="s">
        <v>372</v>
      </c>
      <c r="D45" s="160">
        <v>36573</v>
      </c>
      <c r="E45" s="160">
        <v>36887</v>
      </c>
      <c r="F45" s="155">
        <v>6</v>
      </c>
      <c r="G45" s="155"/>
      <c r="H45" s="155">
        <v>1</v>
      </c>
      <c r="I45" s="155"/>
      <c r="J45" s="155"/>
      <c r="K45" s="156"/>
      <c r="L45" s="157"/>
      <c r="M45" s="156"/>
      <c r="N45" s="159"/>
      <c r="O45" s="168"/>
      <c r="P45" s="168"/>
      <c r="Q45" s="168"/>
    </row>
    <row r="46" spans="1:17" x14ac:dyDescent="0.2">
      <c r="A46" s="156">
        <f t="shared" si="0"/>
        <v>12</v>
      </c>
      <c r="B46" s="124" t="s">
        <v>361</v>
      </c>
      <c r="C46" s="156" t="s">
        <v>373</v>
      </c>
      <c r="D46" s="160">
        <v>36921</v>
      </c>
      <c r="E46" s="160">
        <v>37253</v>
      </c>
      <c r="F46" s="155">
        <v>7</v>
      </c>
      <c r="G46" s="155"/>
      <c r="H46" s="155">
        <v>1</v>
      </c>
      <c r="I46" s="155"/>
      <c r="J46" s="155"/>
      <c r="K46" s="156"/>
      <c r="L46" s="157"/>
      <c r="M46" s="156"/>
      <c r="N46" s="159"/>
      <c r="O46" s="168"/>
      <c r="P46" s="168"/>
      <c r="Q46" s="168"/>
    </row>
    <row r="47" spans="1:17" x14ac:dyDescent="0.2">
      <c r="A47" s="156">
        <f t="shared" si="0"/>
        <v>13</v>
      </c>
      <c r="B47" s="124" t="s">
        <v>361</v>
      </c>
      <c r="C47" s="156" t="s">
        <v>374</v>
      </c>
      <c r="D47" s="160">
        <v>36921</v>
      </c>
      <c r="E47" s="160">
        <v>37235</v>
      </c>
      <c r="F47" s="155"/>
      <c r="G47" s="155"/>
      <c r="H47" s="155">
        <v>2</v>
      </c>
      <c r="I47" s="155"/>
      <c r="J47" s="155"/>
      <c r="K47" s="156"/>
      <c r="L47" s="157"/>
      <c r="M47" s="156"/>
      <c r="N47" s="159"/>
      <c r="O47" s="168"/>
      <c r="P47" s="168"/>
      <c r="Q47" s="168"/>
    </row>
    <row r="48" spans="1:17" x14ac:dyDescent="0.2">
      <c r="A48" s="156">
        <f t="shared" si="0"/>
        <v>14</v>
      </c>
      <c r="B48" s="124" t="s">
        <v>361</v>
      </c>
      <c r="C48" s="156" t="s">
        <v>375</v>
      </c>
      <c r="D48" s="160">
        <v>37337</v>
      </c>
      <c r="E48" s="160">
        <v>37601</v>
      </c>
      <c r="F48" s="155"/>
      <c r="G48" s="155"/>
      <c r="H48" s="155">
        <v>3</v>
      </c>
      <c r="I48" s="155"/>
      <c r="J48" s="155"/>
      <c r="K48" s="156"/>
      <c r="L48" s="157"/>
      <c r="M48" s="156"/>
      <c r="N48" s="159"/>
      <c r="O48" s="168"/>
      <c r="P48" s="168"/>
      <c r="Q48" s="168"/>
    </row>
    <row r="49" spans="1:17" x14ac:dyDescent="0.2">
      <c r="A49" s="156">
        <f t="shared" si="0"/>
        <v>15</v>
      </c>
      <c r="B49" s="124" t="s">
        <v>361</v>
      </c>
      <c r="C49" s="156" t="s">
        <v>376</v>
      </c>
      <c r="D49" s="160">
        <v>37699</v>
      </c>
      <c r="E49" s="160">
        <v>37984</v>
      </c>
      <c r="F49" s="155">
        <v>8</v>
      </c>
      <c r="G49" s="155"/>
      <c r="H49" s="155">
        <v>1</v>
      </c>
      <c r="I49" s="155"/>
      <c r="J49" s="155"/>
      <c r="K49" s="156"/>
      <c r="L49" s="157"/>
      <c r="M49" s="156"/>
      <c r="N49" s="159"/>
      <c r="O49" s="168"/>
      <c r="P49" s="168"/>
      <c r="Q49" s="168"/>
    </row>
    <row r="50" spans="1:17" x14ac:dyDescent="0.2">
      <c r="A50" s="156">
        <f t="shared" si="0"/>
        <v>16</v>
      </c>
      <c r="B50" s="124" t="s">
        <v>361</v>
      </c>
      <c r="C50" s="156" t="s">
        <v>377</v>
      </c>
      <c r="D50" s="160">
        <v>38022</v>
      </c>
      <c r="E50" s="160">
        <v>38335</v>
      </c>
      <c r="F50" s="155">
        <v>9</v>
      </c>
      <c r="G50" s="155"/>
      <c r="H50" s="155">
        <v>1</v>
      </c>
      <c r="I50" s="155"/>
      <c r="J50" s="155"/>
      <c r="K50" s="156"/>
      <c r="L50" s="157"/>
      <c r="M50" s="156"/>
      <c r="N50" s="159"/>
      <c r="O50" s="168"/>
      <c r="P50" s="168"/>
      <c r="Q50" s="168"/>
    </row>
    <row r="51" spans="1:17" x14ac:dyDescent="0.2">
      <c r="A51" s="156">
        <f t="shared" si="0"/>
        <v>17</v>
      </c>
      <c r="B51" s="124" t="s">
        <v>361</v>
      </c>
      <c r="C51" s="156" t="s">
        <v>378</v>
      </c>
      <c r="D51" s="160">
        <v>38411</v>
      </c>
      <c r="E51" s="160">
        <v>38621</v>
      </c>
      <c r="F51" s="155"/>
      <c r="G51" s="155"/>
      <c r="H51" s="155">
        <v>2</v>
      </c>
      <c r="I51" s="155"/>
      <c r="J51" s="155"/>
      <c r="K51" s="156"/>
      <c r="L51" s="157"/>
      <c r="M51" s="156"/>
      <c r="N51" s="159"/>
      <c r="O51" s="168"/>
      <c r="P51" s="168"/>
      <c r="Q51" s="168"/>
    </row>
    <row r="52" spans="1:17" x14ac:dyDescent="0.2">
      <c r="A52" s="156">
        <f t="shared" si="0"/>
        <v>18</v>
      </c>
      <c r="B52" s="124" t="s">
        <v>361</v>
      </c>
      <c r="C52" s="156" t="s">
        <v>379</v>
      </c>
      <c r="D52" s="160">
        <v>38740</v>
      </c>
      <c r="E52" s="160">
        <v>38845</v>
      </c>
      <c r="F52" s="155">
        <v>10</v>
      </c>
      <c r="G52" s="155"/>
      <c r="H52" s="155">
        <v>1</v>
      </c>
      <c r="I52" s="155"/>
      <c r="J52" s="155"/>
      <c r="K52" s="156"/>
      <c r="L52" s="157"/>
      <c r="M52" s="156"/>
      <c r="N52" s="159"/>
      <c r="O52" s="168"/>
      <c r="P52" s="168"/>
      <c r="Q52" s="168"/>
    </row>
    <row r="53" spans="1:17" x14ac:dyDescent="0.2">
      <c r="A53" s="156">
        <f t="shared" si="0"/>
        <v>19</v>
      </c>
      <c r="B53" s="124" t="s">
        <v>361</v>
      </c>
      <c r="C53" s="156" t="s">
        <v>380</v>
      </c>
      <c r="D53" s="160">
        <v>38944</v>
      </c>
      <c r="E53" s="160">
        <v>39078</v>
      </c>
      <c r="F53" s="155"/>
      <c r="G53" s="155"/>
      <c r="H53" s="155">
        <v>2</v>
      </c>
      <c r="I53" s="155"/>
      <c r="J53" s="155"/>
      <c r="K53" s="156"/>
      <c r="L53" s="157"/>
      <c r="M53" s="156"/>
      <c r="N53" s="159"/>
      <c r="O53" s="168"/>
      <c r="P53" s="168"/>
      <c r="Q53" s="168"/>
    </row>
    <row r="54" spans="1:17" x14ac:dyDescent="0.2">
      <c r="A54" s="156">
        <f t="shared" si="0"/>
        <v>20</v>
      </c>
      <c r="B54" s="124" t="s">
        <v>361</v>
      </c>
      <c r="C54" s="126" t="s">
        <v>381</v>
      </c>
      <c r="D54" s="144">
        <v>39140</v>
      </c>
      <c r="E54" s="144">
        <v>39414</v>
      </c>
      <c r="F54" s="124">
        <v>11</v>
      </c>
      <c r="G54" s="125">
        <v>1</v>
      </c>
      <c r="H54" s="124">
        <v>1</v>
      </c>
      <c r="I54" s="169"/>
      <c r="J54" s="169"/>
      <c r="K54" s="125">
        <v>179</v>
      </c>
      <c r="L54" s="125" t="s">
        <v>31</v>
      </c>
      <c r="M54" s="125" t="s">
        <v>382</v>
      </c>
      <c r="N54" s="169"/>
      <c r="O54" s="154"/>
      <c r="P54" s="154"/>
      <c r="Q54" s="154"/>
    </row>
    <row r="55" spans="1:17" x14ac:dyDescent="0.2">
      <c r="A55" s="156">
        <f t="shared" si="0"/>
        <v>21</v>
      </c>
      <c r="B55" s="124" t="s">
        <v>361</v>
      </c>
      <c r="C55" s="126" t="s">
        <v>383</v>
      </c>
      <c r="D55" s="144">
        <v>39443</v>
      </c>
      <c r="E55" s="144">
        <v>39604</v>
      </c>
      <c r="F55" s="124"/>
      <c r="G55" s="125">
        <v>2</v>
      </c>
      <c r="H55" s="124">
        <v>1</v>
      </c>
      <c r="I55" s="169"/>
      <c r="J55" s="169"/>
      <c r="K55" s="125">
        <v>221</v>
      </c>
      <c r="L55" s="125" t="s">
        <v>31</v>
      </c>
      <c r="M55" s="125" t="s">
        <v>382</v>
      </c>
      <c r="N55" s="169"/>
      <c r="O55" s="154"/>
      <c r="P55" s="154"/>
      <c r="Q55" s="154"/>
    </row>
    <row r="56" spans="1:17" x14ac:dyDescent="0.2">
      <c r="A56" s="156">
        <f t="shared" si="0"/>
        <v>22</v>
      </c>
      <c r="B56" s="124" t="s">
        <v>361</v>
      </c>
      <c r="C56" s="126" t="s">
        <v>384</v>
      </c>
      <c r="D56" s="144">
        <v>39709</v>
      </c>
      <c r="E56" s="144">
        <v>39766</v>
      </c>
      <c r="F56" s="124"/>
      <c r="G56" s="125">
        <v>3</v>
      </c>
      <c r="H56" s="124"/>
      <c r="I56" s="169"/>
      <c r="J56" s="169"/>
      <c r="K56" s="125">
        <v>190</v>
      </c>
      <c r="L56" s="125" t="s">
        <v>31</v>
      </c>
      <c r="M56" s="125" t="s">
        <v>382</v>
      </c>
      <c r="N56" s="169"/>
      <c r="O56" s="154"/>
      <c r="P56" s="154"/>
      <c r="Q56" s="154"/>
    </row>
    <row r="57" spans="1:17" x14ac:dyDescent="0.2">
      <c r="A57" s="156">
        <f t="shared" si="0"/>
        <v>23</v>
      </c>
      <c r="B57" s="124" t="s">
        <v>361</v>
      </c>
      <c r="C57" s="126" t="s">
        <v>385</v>
      </c>
      <c r="D57" s="144">
        <v>39801</v>
      </c>
      <c r="E57" s="144">
        <v>39796</v>
      </c>
      <c r="F57" s="124"/>
      <c r="G57" s="125">
        <v>4</v>
      </c>
      <c r="H57" s="124"/>
      <c r="I57" s="169"/>
      <c r="J57" s="169"/>
      <c r="K57" s="125">
        <v>125</v>
      </c>
      <c r="L57" s="125" t="s">
        <v>31</v>
      </c>
      <c r="M57" s="125" t="s">
        <v>382</v>
      </c>
      <c r="N57" s="169"/>
      <c r="O57" s="154"/>
      <c r="P57" s="154"/>
      <c r="Q57" s="154"/>
    </row>
    <row r="58" spans="1:17" x14ac:dyDescent="0.2">
      <c r="A58" s="156">
        <f t="shared" si="0"/>
        <v>24</v>
      </c>
      <c r="B58" s="124" t="s">
        <v>361</v>
      </c>
      <c r="C58" s="126" t="s">
        <v>386</v>
      </c>
      <c r="D58" s="144">
        <v>39846</v>
      </c>
      <c r="E58" s="144">
        <v>39882</v>
      </c>
      <c r="F58" s="125">
        <v>12</v>
      </c>
      <c r="G58" s="125">
        <v>1</v>
      </c>
      <c r="H58" s="124">
        <v>3</v>
      </c>
      <c r="I58" s="169"/>
      <c r="J58" s="169"/>
      <c r="K58" s="125">
        <v>142</v>
      </c>
      <c r="L58" s="125" t="s">
        <v>31</v>
      </c>
      <c r="M58" s="125" t="s">
        <v>382</v>
      </c>
      <c r="N58" s="169"/>
      <c r="O58" s="154"/>
      <c r="P58" s="154"/>
      <c r="Q58" s="154"/>
    </row>
    <row r="59" spans="1:17" x14ac:dyDescent="0.2">
      <c r="A59" s="156">
        <f t="shared" si="0"/>
        <v>25</v>
      </c>
      <c r="B59" s="124" t="s">
        <v>361</v>
      </c>
      <c r="C59" s="126" t="s">
        <v>387</v>
      </c>
      <c r="D59" s="144">
        <v>39898</v>
      </c>
      <c r="E59" s="144">
        <v>40016</v>
      </c>
      <c r="F59" s="125"/>
      <c r="G59" s="125">
        <v>2</v>
      </c>
      <c r="H59" s="124">
        <v>1</v>
      </c>
      <c r="I59" s="169"/>
      <c r="J59" s="169"/>
      <c r="K59" s="125">
        <v>184</v>
      </c>
      <c r="L59" s="125" t="s">
        <v>31</v>
      </c>
      <c r="M59" s="125" t="s">
        <v>382</v>
      </c>
      <c r="N59" s="169"/>
      <c r="O59" s="154"/>
      <c r="P59" s="154"/>
      <c r="Q59" s="154"/>
    </row>
    <row r="60" spans="1:17" x14ac:dyDescent="0.2">
      <c r="A60" s="156">
        <f t="shared" si="0"/>
        <v>26</v>
      </c>
      <c r="B60" s="124" t="s">
        <v>361</v>
      </c>
      <c r="C60" s="126" t="s">
        <v>388</v>
      </c>
      <c r="D60" s="144">
        <v>40039</v>
      </c>
      <c r="E60" s="144">
        <v>40121</v>
      </c>
      <c r="F60" s="125"/>
      <c r="G60" s="125">
        <v>3</v>
      </c>
      <c r="H60" s="124">
        <v>1</v>
      </c>
      <c r="I60" s="169"/>
      <c r="J60" s="169"/>
      <c r="K60" s="125">
        <v>255</v>
      </c>
      <c r="L60" s="125" t="s">
        <v>31</v>
      </c>
      <c r="M60" s="125" t="s">
        <v>382</v>
      </c>
      <c r="N60" s="169"/>
      <c r="O60" s="154"/>
      <c r="P60" s="154"/>
      <c r="Q60" s="154"/>
    </row>
    <row r="61" spans="1:17" x14ac:dyDescent="0.2">
      <c r="A61" s="156">
        <f t="shared" si="0"/>
        <v>27</v>
      </c>
      <c r="B61" s="124" t="s">
        <v>361</v>
      </c>
      <c r="C61" s="126" t="s">
        <v>389</v>
      </c>
      <c r="D61" s="144">
        <v>40137</v>
      </c>
      <c r="E61" s="144">
        <v>40177</v>
      </c>
      <c r="F61" s="125"/>
      <c r="G61" s="125">
        <v>4</v>
      </c>
      <c r="H61" s="124"/>
      <c r="I61" s="169"/>
      <c r="J61" s="169"/>
      <c r="K61" s="125">
        <v>170</v>
      </c>
      <c r="L61" s="125" t="s">
        <v>31</v>
      </c>
      <c r="M61" s="125" t="s">
        <v>382</v>
      </c>
      <c r="N61" s="169"/>
      <c r="O61" s="154"/>
      <c r="P61" s="154"/>
      <c r="Q61" s="154"/>
    </row>
    <row r="62" spans="1:17" ht="33.75" x14ac:dyDescent="0.2">
      <c r="A62" s="156">
        <f t="shared" si="0"/>
        <v>28</v>
      </c>
      <c r="B62" s="124" t="s">
        <v>361</v>
      </c>
      <c r="C62" s="126" t="s">
        <v>390</v>
      </c>
      <c r="D62" s="144">
        <v>40239</v>
      </c>
      <c r="E62" s="144">
        <v>40451</v>
      </c>
      <c r="F62" s="125">
        <v>13</v>
      </c>
      <c r="G62" s="125">
        <v>1</v>
      </c>
      <c r="H62" s="124"/>
      <c r="I62" s="169"/>
      <c r="J62" s="169"/>
      <c r="K62" s="125">
        <v>244</v>
      </c>
      <c r="L62" s="125" t="s">
        <v>31</v>
      </c>
      <c r="M62" s="125" t="s">
        <v>382</v>
      </c>
      <c r="N62" s="126" t="s">
        <v>391</v>
      </c>
      <c r="O62" s="154"/>
      <c r="P62" s="154"/>
      <c r="Q62" s="154"/>
    </row>
    <row r="63" spans="1:17" x14ac:dyDescent="0.2">
      <c r="A63" s="156">
        <f t="shared" si="0"/>
        <v>29</v>
      </c>
      <c r="B63" s="124" t="s">
        <v>361</v>
      </c>
      <c r="C63" s="126" t="s">
        <v>437</v>
      </c>
      <c r="D63" s="144">
        <v>40465</v>
      </c>
      <c r="E63" s="144">
        <v>40574</v>
      </c>
      <c r="F63" s="124"/>
      <c r="G63" s="124">
        <v>2</v>
      </c>
      <c r="H63" s="124"/>
      <c r="I63" s="124"/>
      <c r="J63" s="124"/>
      <c r="K63" s="124">
        <v>226</v>
      </c>
      <c r="L63" s="125" t="s">
        <v>31</v>
      </c>
      <c r="M63" s="125" t="s">
        <v>382</v>
      </c>
      <c r="N63" s="126" t="s">
        <v>393</v>
      </c>
      <c r="O63" s="154"/>
      <c r="P63" s="154"/>
      <c r="Q63" s="154"/>
    </row>
    <row r="64" spans="1:17" x14ac:dyDescent="0.2">
      <c r="A64" s="156">
        <f t="shared" si="0"/>
        <v>30</v>
      </c>
      <c r="B64" s="124" t="s">
        <v>361</v>
      </c>
      <c r="C64" s="126" t="s">
        <v>438</v>
      </c>
      <c r="D64" s="144">
        <v>40578</v>
      </c>
      <c r="E64" s="144">
        <v>40669</v>
      </c>
      <c r="F64" s="124"/>
      <c r="G64" s="124">
        <v>3</v>
      </c>
      <c r="H64" s="124"/>
      <c r="I64" s="124"/>
      <c r="J64" s="124"/>
      <c r="K64" s="124">
        <v>212</v>
      </c>
      <c r="L64" s="125" t="s">
        <v>31</v>
      </c>
      <c r="M64" s="125" t="s">
        <v>382</v>
      </c>
      <c r="N64" s="154"/>
      <c r="O64" s="154"/>
      <c r="P64" s="154"/>
      <c r="Q64" s="154"/>
    </row>
    <row r="65" spans="1:17" x14ac:dyDescent="0.2">
      <c r="A65" s="156">
        <f t="shared" si="0"/>
        <v>31</v>
      </c>
      <c r="B65" s="124" t="s">
        <v>361</v>
      </c>
      <c r="C65" s="126" t="s">
        <v>439</v>
      </c>
      <c r="D65" s="144">
        <v>40690</v>
      </c>
      <c r="E65" s="144">
        <v>40749</v>
      </c>
      <c r="F65" s="124"/>
      <c r="G65" s="124">
        <v>4</v>
      </c>
      <c r="H65" s="124"/>
      <c r="I65" s="124"/>
      <c r="J65" s="124"/>
      <c r="K65" s="124">
        <v>247</v>
      </c>
      <c r="L65" s="125" t="s">
        <v>31</v>
      </c>
      <c r="M65" s="125" t="s">
        <v>382</v>
      </c>
      <c r="N65" s="124"/>
      <c r="O65" s="154"/>
      <c r="P65" s="154"/>
      <c r="Q65" s="154"/>
    </row>
    <row r="66" spans="1:17" x14ac:dyDescent="0.2">
      <c r="A66" s="156">
        <f t="shared" si="0"/>
        <v>32</v>
      </c>
      <c r="B66" s="124" t="s">
        <v>361</v>
      </c>
      <c r="C66" s="126" t="s">
        <v>440</v>
      </c>
      <c r="D66" s="144">
        <v>40826</v>
      </c>
      <c r="E66" s="144">
        <v>40856</v>
      </c>
      <c r="F66" s="124">
        <v>14</v>
      </c>
      <c r="G66" s="124">
        <v>1</v>
      </c>
      <c r="H66" s="124"/>
      <c r="I66" s="124"/>
      <c r="J66" s="124"/>
      <c r="K66" s="124">
        <v>198</v>
      </c>
      <c r="L66" s="125" t="s">
        <v>31</v>
      </c>
      <c r="M66" s="125" t="s">
        <v>382</v>
      </c>
      <c r="N66" s="126"/>
      <c r="O66" s="154"/>
      <c r="P66" s="154"/>
      <c r="Q66" s="154"/>
    </row>
    <row r="67" spans="1:17" x14ac:dyDescent="0.2">
      <c r="A67" s="156">
        <f t="shared" si="0"/>
        <v>33</v>
      </c>
      <c r="B67" s="124" t="s">
        <v>361</v>
      </c>
      <c r="C67" s="124" t="s">
        <v>441</v>
      </c>
      <c r="D67" s="144">
        <v>40891</v>
      </c>
      <c r="E67" s="144">
        <v>40900</v>
      </c>
      <c r="F67" s="124"/>
      <c r="G67" s="124">
        <v>2</v>
      </c>
      <c r="H67" s="124"/>
      <c r="I67" s="124"/>
      <c r="J67" s="124"/>
      <c r="K67" s="124">
        <v>124</v>
      </c>
      <c r="L67" s="125" t="s">
        <v>31</v>
      </c>
      <c r="M67" s="125" t="s">
        <v>382</v>
      </c>
      <c r="N67" s="124"/>
      <c r="O67" s="154"/>
      <c r="P67" s="154"/>
      <c r="Q67" s="154"/>
    </row>
    <row r="68" spans="1:17" x14ac:dyDescent="0.2">
      <c r="A68" s="156">
        <f t="shared" si="0"/>
        <v>34</v>
      </c>
      <c r="B68" s="124" t="s">
        <v>361</v>
      </c>
      <c r="C68" s="126" t="s">
        <v>442</v>
      </c>
      <c r="D68" s="144">
        <v>40939</v>
      </c>
      <c r="E68" s="144">
        <v>41057</v>
      </c>
      <c r="F68" s="124"/>
      <c r="G68" s="124">
        <v>3</v>
      </c>
      <c r="H68" s="124"/>
      <c r="I68" s="124"/>
      <c r="J68" s="124"/>
      <c r="K68" s="124">
        <v>215</v>
      </c>
      <c r="L68" s="125" t="s">
        <v>31</v>
      </c>
      <c r="M68" s="125" t="s">
        <v>382</v>
      </c>
      <c r="N68" s="126" t="s">
        <v>399</v>
      </c>
      <c r="O68" s="154"/>
      <c r="P68" s="154"/>
      <c r="Q68" s="154"/>
    </row>
    <row r="69" spans="1:17" x14ac:dyDescent="0.2">
      <c r="A69" s="156">
        <f t="shared" si="0"/>
        <v>35</v>
      </c>
      <c r="B69" s="124" t="s">
        <v>361</v>
      </c>
      <c r="C69" s="126" t="s">
        <v>443</v>
      </c>
      <c r="D69" s="144">
        <v>41087</v>
      </c>
      <c r="E69" s="144">
        <v>41271</v>
      </c>
      <c r="F69" s="124"/>
      <c r="G69" s="124">
        <v>4</v>
      </c>
      <c r="H69" s="124"/>
      <c r="I69" s="124"/>
      <c r="J69" s="124"/>
      <c r="K69" s="124">
        <v>259</v>
      </c>
      <c r="L69" s="125" t="s">
        <v>31</v>
      </c>
      <c r="M69" s="125" t="s">
        <v>382</v>
      </c>
      <c r="N69" s="124"/>
      <c r="O69" s="154"/>
      <c r="P69" s="154"/>
      <c r="Q69" s="154"/>
    </row>
    <row r="70" spans="1:17" x14ac:dyDescent="0.2">
      <c r="A70" s="156">
        <f t="shared" si="0"/>
        <v>36</v>
      </c>
      <c r="B70" s="124" t="s">
        <v>361</v>
      </c>
      <c r="C70" s="124" t="s">
        <v>444</v>
      </c>
      <c r="D70" s="144">
        <v>41296</v>
      </c>
      <c r="E70" s="144">
        <v>41479</v>
      </c>
      <c r="F70" s="124">
        <v>15</v>
      </c>
      <c r="G70" s="124">
        <v>1</v>
      </c>
      <c r="H70" s="124"/>
      <c r="I70" s="124"/>
      <c r="J70" s="124"/>
      <c r="K70" s="124">
        <v>157</v>
      </c>
      <c r="L70" s="125" t="s">
        <v>31</v>
      </c>
      <c r="M70" s="125" t="s">
        <v>382</v>
      </c>
      <c r="N70" s="124"/>
      <c r="O70" s="154"/>
      <c r="P70" s="154"/>
      <c r="Q70" s="154"/>
    </row>
    <row r="71" spans="1:17" x14ac:dyDescent="0.2">
      <c r="A71" s="156">
        <f t="shared" si="0"/>
        <v>37</v>
      </c>
      <c r="B71" s="124" t="s">
        <v>361</v>
      </c>
      <c r="C71" s="124" t="s">
        <v>445</v>
      </c>
      <c r="D71" s="144">
        <v>41148</v>
      </c>
      <c r="E71" s="144">
        <v>41635</v>
      </c>
      <c r="F71" s="124"/>
      <c r="G71" s="124">
        <v>2</v>
      </c>
      <c r="H71" s="124"/>
      <c r="I71" s="124"/>
      <c r="J71" s="124"/>
      <c r="K71" s="124">
        <v>228</v>
      </c>
      <c r="L71" s="125" t="s">
        <v>31</v>
      </c>
      <c r="M71" s="125" t="s">
        <v>382</v>
      </c>
      <c r="N71" s="126" t="s">
        <v>403</v>
      </c>
      <c r="O71" s="154"/>
      <c r="P71" s="154"/>
      <c r="Q71" s="154"/>
    </row>
    <row r="72" spans="1:17" ht="45" x14ac:dyDescent="0.2">
      <c r="A72" s="156">
        <f t="shared" si="0"/>
        <v>38</v>
      </c>
      <c r="B72" s="124" t="s">
        <v>361</v>
      </c>
      <c r="C72" s="124" t="s">
        <v>404</v>
      </c>
      <c r="D72" s="144">
        <v>41554</v>
      </c>
      <c r="E72" s="144">
        <v>41554</v>
      </c>
      <c r="F72" s="124"/>
      <c r="G72" s="124"/>
      <c r="H72" s="124"/>
      <c r="I72" s="124"/>
      <c r="J72" s="124"/>
      <c r="K72" s="124">
        <v>65</v>
      </c>
      <c r="L72" s="125" t="s">
        <v>31</v>
      </c>
      <c r="M72" s="125" t="s">
        <v>382</v>
      </c>
      <c r="N72" s="126" t="s">
        <v>405</v>
      </c>
      <c r="O72" s="154"/>
      <c r="P72" s="154"/>
      <c r="Q72" s="154"/>
    </row>
    <row r="73" spans="1:17" x14ac:dyDescent="0.2">
      <c r="A73" s="156">
        <f t="shared" si="0"/>
        <v>39</v>
      </c>
      <c r="B73" s="124" t="s">
        <v>361</v>
      </c>
      <c r="C73" s="124" t="s">
        <v>446</v>
      </c>
      <c r="D73" s="144">
        <v>41680</v>
      </c>
      <c r="E73" s="144">
        <v>41942</v>
      </c>
      <c r="F73" s="124"/>
      <c r="G73" s="124">
        <v>3</v>
      </c>
      <c r="H73" s="124"/>
      <c r="I73" s="124"/>
      <c r="J73" s="124"/>
      <c r="K73" s="124">
        <v>170</v>
      </c>
      <c r="L73" s="125" t="s">
        <v>31</v>
      </c>
      <c r="M73" s="125" t="s">
        <v>382</v>
      </c>
      <c r="N73" s="124"/>
      <c r="O73" s="154"/>
      <c r="P73" s="154"/>
      <c r="Q73" s="154"/>
    </row>
    <row r="74" spans="1:17" x14ac:dyDescent="0.2">
      <c r="A74" s="156">
        <f t="shared" si="0"/>
        <v>40</v>
      </c>
      <c r="B74" s="124" t="s">
        <v>361</v>
      </c>
      <c r="C74" s="124" t="s">
        <v>447</v>
      </c>
      <c r="D74" s="144">
        <v>41957</v>
      </c>
      <c r="E74" s="144">
        <v>42002</v>
      </c>
      <c r="F74" s="124"/>
      <c r="G74" s="124">
        <v>4</v>
      </c>
      <c r="H74" s="124"/>
      <c r="I74" s="124"/>
      <c r="J74" s="124"/>
      <c r="K74" s="124">
        <v>176</v>
      </c>
      <c r="L74" s="125" t="s">
        <v>31</v>
      </c>
      <c r="M74" s="125" t="s">
        <v>382</v>
      </c>
      <c r="N74" s="124"/>
      <c r="O74" s="154"/>
      <c r="P74" s="154"/>
      <c r="Q74" s="154"/>
    </row>
    <row r="75" spans="1:17" ht="22.5" x14ac:dyDescent="0.2">
      <c r="A75" s="156">
        <f t="shared" si="0"/>
        <v>41</v>
      </c>
      <c r="B75" s="124" t="s">
        <v>361</v>
      </c>
      <c r="C75" s="124" t="s">
        <v>448</v>
      </c>
      <c r="D75" s="144">
        <v>42051</v>
      </c>
      <c r="E75" s="144">
        <v>42199</v>
      </c>
      <c r="F75" s="124">
        <v>16</v>
      </c>
      <c r="G75" s="124">
        <v>1</v>
      </c>
      <c r="H75" s="124"/>
      <c r="I75" s="124"/>
      <c r="J75" s="124"/>
      <c r="K75" s="124">
        <v>140</v>
      </c>
      <c r="L75" s="125" t="s">
        <v>31</v>
      </c>
      <c r="M75" s="125" t="s">
        <v>382</v>
      </c>
      <c r="N75" s="126" t="s">
        <v>409</v>
      </c>
      <c r="O75" s="154"/>
      <c r="P75" s="154"/>
      <c r="Q75" s="154"/>
    </row>
    <row r="76" spans="1:17" x14ac:dyDescent="0.2">
      <c r="A76" s="156">
        <f t="shared" si="0"/>
        <v>42</v>
      </c>
      <c r="B76" s="124" t="s">
        <v>361</v>
      </c>
      <c r="C76" s="124" t="s">
        <v>449</v>
      </c>
      <c r="D76" s="144">
        <v>42313</v>
      </c>
      <c r="E76" s="144">
        <v>42361</v>
      </c>
      <c r="F76" s="124"/>
      <c r="G76" s="124">
        <v>2</v>
      </c>
      <c r="H76" s="124"/>
      <c r="I76" s="124"/>
      <c r="J76" s="124"/>
      <c r="K76" s="124">
        <v>118</v>
      </c>
      <c r="L76" s="125" t="s">
        <v>31</v>
      </c>
      <c r="M76" s="125" t="s">
        <v>382</v>
      </c>
      <c r="N76" s="126" t="s">
        <v>411</v>
      </c>
      <c r="O76" s="154"/>
      <c r="P76" s="154"/>
      <c r="Q76" s="154"/>
    </row>
    <row r="77" spans="1:17" x14ac:dyDescent="0.2">
      <c r="A77" s="156">
        <f t="shared" si="0"/>
        <v>43</v>
      </c>
      <c r="B77" s="124" t="s">
        <v>361</v>
      </c>
      <c r="C77" s="124" t="s">
        <v>450</v>
      </c>
      <c r="D77" s="144">
        <v>42409</v>
      </c>
      <c r="E77" s="144">
        <v>42517</v>
      </c>
      <c r="F77" s="124"/>
      <c r="G77" s="124">
        <v>3</v>
      </c>
      <c r="H77" s="124"/>
      <c r="I77" s="124"/>
      <c r="J77" s="124">
        <v>1</v>
      </c>
      <c r="K77" s="124">
        <v>193</v>
      </c>
      <c r="L77" s="125" t="s">
        <v>31</v>
      </c>
      <c r="M77" s="125" t="s">
        <v>382</v>
      </c>
      <c r="N77" s="124" t="s">
        <v>413</v>
      </c>
      <c r="O77" s="154"/>
      <c r="P77" s="154"/>
      <c r="Q77" s="154"/>
    </row>
    <row r="78" spans="1:17" x14ac:dyDescent="0.2">
      <c r="A78" s="156">
        <f t="shared" si="0"/>
        <v>44</v>
      </c>
      <c r="B78" s="124" t="s">
        <v>361</v>
      </c>
      <c r="C78" s="126" t="s">
        <v>451</v>
      </c>
      <c r="D78" s="144">
        <v>42534</v>
      </c>
      <c r="E78" s="144">
        <v>42612</v>
      </c>
      <c r="F78" s="124"/>
      <c r="G78" s="124">
        <v>4</v>
      </c>
      <c r="H78" s="124"/>
      <c r="I78" s="124"/>
      <c r="J78" s="124"/>
      <c r="K78" s="124">
        <v>233</v>
      </c>
      <c r="L78" s="125" t="s">
        <v>31</v>
      </c>
      <c r="M78" s="125" t="s">
        <v>382</v>
      </c>
      <c r="N78" s="124"/>
      <c r="O78" s="154"/>
      <c r="P78" s="154"/>
      <c r="Q78" s="154"/>
    </row>
    <row r="79" spans="1:17" x14ac:dyDescent="0.2">
      <c r="A79" s="156">
        <f t="shared" si="0"/>
        <v>45</v>
      </c>
      <c r="B79" s="124" t="s">
        <v>361</v>
      </c>
      <c r="C79" s="124" t="s">
        <v>452</v>
      </c>
      <c r="D79" s="144">
        <v>42612</v>
      </c>
      <c r="E79" s="144">
        <v>42612</v>
      </c>
      <c r="F79" s="124"/>
      <c r="G79" s="124">
        <v>5</v>
      </c>
      <c r="H79" s="124"/>
      <c r="I79" s="124"/>
      <c r="J79" s="124"/>
      <c r="K79" s="124">
        <v>182</v>
      </c>
      <c r="L79" s="125" t="s">
        <v>31</v>
      </c>
      <c r="M79" s="125" t="s">
        <v>382</v>
      </c>
      <c r="N79" s="124"/>
      <c r="O79" s="154"/>
      <c r="P79" s="154"/>
      <c r="Q79" s="154"/>
    </row>
    <row r="80" spans="1:17" x14ac:dyDescent="0.2">
      <c r="A80" s="156">
        <f t="shared" si="0"/>
        <v>46</v>
      </c>
      <c r="B80" s="124" t="s">
        <v>361</v>
      </c>
      <c r="C80" s="124" t="s">
        <v>453</v>
      </c>
      <c r="D80" s="144">
        <v>75496</v>
      </c>
      <c r="E80" s="144">
        <v>75549</v>
      </c>
      <c r="F80" s="124">
        <v>17</v>
      </c>
      <c r="G80" s="124">
        <v>1</v>
      </c>
      <c r="H80" s="124"/>
      <c r="I80" s="124"/>
      <c r="J80" s="124"/>
      <c r="K80" s="124">
        <v>169</v>
      </c>
      <c r="L80" s="125" t="s">
        <v>31</v>
      </c>
      <c r="M80" s="125" t="s">
        <v>382</v>
      </c>
      <c r="N80" s="124"/>
      <c r="O80" s="154"/>
      <c r="P80" s="154"/>
      <c r="Q80" s="154"/>
    </row>
    <row r="81" spans="1:17" x14ac:dyDescent="0.2">
      <c r="A81" s="156">
        <f t="shared" si="0"/>
        <v>47</v>
      </c>
      <c r="B81" s="124" t="s">
        <v>361</v>
      </c>
      <c r="C81" s="124" t="s">
        <v>417</v>
      </c>
      <c r="D81" s="124">
        <v>2005</v>
      </c>
      <c r="E81" s="124">
        <v>2005</v>
      </c>
      <c r="F81" s="124"/>
      <c r="G81" s="124"/>
      <c r="H81" s="124"/>
      <c r="I81" s="124"/>
      <c r="J81" s="124"/>
      <c r="K81" s="124"/>
      <c r="L81" s="125" t="s">
        <v>31</v>
      </c>
      <c r="M81" s="125" t="s">
        <v>382</v>
      </c>
      <c r="N81" s="124"/>
      <c r="O81" s="154"/>
      <c r="P81" s="154"/>
      <c r="Q81" s="154"/>
    </row>
    <row r="82" spans="1:17" x14ac:dyDescent="0.2">
      <c r="A82" s="156">
        <f t="shared" si="0"/>
        <v>48</v>
      </c>
      <c r="B82" s="124" t="s">
        <v>361</v>
      </c>
      <c r="C82" s="126" t="s">
        <v>418</v>
      </c>
      <c r="D82" s="124">
        <v>2006</v>
      </c>
      <c r="E82" s="124">
        <v>2006</v>
      </c>
      <c r="F82" s="124"/>
      <c r="G82" s="124"/>
      <c r="H82" s="124"/>
      <c r="I82" s="124"/>
      <c r="J82" s="124"/>
      <c r="K82" s="124"/>
      <c r="L82" s="125" t="s">
        <v>31</v>
      </c>
      <c r="M82" s="125" t="s">
        <v>382</v>
      </c>
      <c r="N82" s="124"/>
      <c r="O82" s="154"/>
      <c r="P82" s="154"/>
      <c r="Q82" s="154"/>
    </row>
    <row r="83" spans="1:17" x14ac:dyDescent="0.2">
      <c r="A83" s="156">
        <f t="shared" si="0"/>
        <v>49</v>
      </c>
      <c r="B83" s="124" t="s">
        <v>361</v>
      </c>
      <c r="C83" s="124" t="s">
        <v>419</v>
      </c>
      <c r="D83" s="124">
        <v>2008</v>
      </c>
      <c r="E83" s="124">
        <v>2008</v>
      </c>
      <c r="F83" s="124"/>
      <c r="G83" s="124"/>
      <c r="H83" s="124"/>
      <c r="I83" s="124"/>
      <c r="J83" s="124"/>
      <c r="K83" s="124"/>
      <c r="L83" s="125" t="s">
        <v>31</v>
      </c>
      <c r="M83" s="125" t="s">
        <v>382</v>
      </c>
      <c r="N83" s="124"/>
      <c r="O83" s="154"/>
      <c r="P83" s="154"/>
      <c r="Q83" s="154"/>
    </row>
    <row r="84" spans="1:17" x14ac:dyDescent="0.2">
      <c r="A84" s="156">
        <f t="shared" si="0"/>
        <v>50</v>
      </c>
      <c r="B84" s="124" t="s">
        <v>361</v>
      </c>
      <c r="C84" s="124" t="s">
        <v>420</v>
      </c>
      <c r="D84" s="124">
        <v>2010</v>
      </c>
      <c r="E84" s="124">
        <v>2010</v>
      </c>
      <c r="F84" s="124"/>
      <c r="G84" s="124"/>
      <c r="H84" s="124"/>
      <c r="I84" s="124"/>
      <c r="J84" s="124"/>
      <c r="K84" s="124"/>
      <c r="L84" s="125" t="s">
        <v>31</v>
      </c>
      <c r="M84" s="125" t="s">
        <v>382</v>
      </c>
      <c r="N84" s="124"/>
      <c r="O84" s="154"/>
      <c r="P84" s="154"/>
      <c r="Q84" s="154"/>
    </row>
    <row r="85" spans="1:17" x14ac:dyDescent="0.2">
      <c r="A85" s="156">
        <f t="shared" si="0"/>
        <v>51</v>
      </c>
      <c r="B85" s="124" t="s">
        <v>361</v>
      </c>
      <c r="C85" s="124" t="s">
        <v>454</v>
      </c>
      <c r="D85" s="144">
        <v>42745</v>
      </c>
      <c r="E85" s="144">
        <v>42880</v>
      </c>
      <c r="F85" s="124">
        <v>18</v>
      </c>
      <c r="G85" s="124">
        <v>1</v>
      </c>
      <c r="H85" s="124"/>
      <c r="I85" s="124"/>
      <c r="J85" s="124"/>
      <c r="K85" s="124">
        <v>204</v>
      </c>
      <c r="L85" s="125" t="s">
        <v>31</v>
      </c>
      <c r="M85" s="125" t="s">
        <v>382</v>
      </c>
      <c r="N85" s="124"/>
      <c r="O85" s="154"/>
      <c r="P85" s="154"/>
      <c r="Q85" s="154"/>
    </row>
    <row r="86" spans="1:17" x14ac:dyDescent="0.2">
      <c r="A86" s="156">
        <f t="shared" si="0"/>
        <v>52</v>
      </c>
      <c r="B86" s="124" t="s">
        <v>361</v>
      </c>
      <c r="C86" s="124" t="s">
        <v>455</v>
      </c>
      <c r="D86" s="144">
        <v>42899</v>
      </c>
      <c r="E86" s="144">
        <v>42949</v>
      </c>
      <c r="F86" s="124"/>
      <c r="G86" s="124">
        <v>2</v>
      </c>
      <c r="H86" s="124"/>
      <c r="I86" s="124"/>
      <c r="J86" s="124"/>
      <c r="K86" s="124">
        <v>214</v>
      </c>
      <c r="L86" s="125" t="s">
        <v>31</v>
      </c>
      <c r="M86" s="125" t="s">
        <v>382</v>
      </c>
      <c r="N86" s="124"/>
      <c r="O86" s="154"/>
      <c r="P86" s="154"/>
      <c r="Q86" s="154"/>
    </row>
    <row r="87" spans="1:17" x14ac:dyDescent="0.2">
      <c r="A87" s="156">
        <f t="shared" si="0"/>
        <v>53</v>
      </c>
      <c r="B87" s="124" t="s">
        <v>361</v>
      </c>
      <c r="C87" s="124" t="s">
        <v>456</v>
      </c>
      <c r="D87" s="144">
        <v>43000</v>
      </c>
      <c r="E87" s="144">
        <v>43091</v>
      </c>
      <c r="F87" s="124"/>
      <c r="G87" s="124">
        <v>3</v>
      </c>
      <c r="H87" s="124"/>
      <c r="I87" s="124"/>
      <c r="J87" s="124"/>
      <c r="K87" s="124">
        <v>250</v>
      </c>
      <c r="L87" s="125" t="s">
        <v>31</v>
      </c>
      <c r="M87" s="125" t="s">
        <v>382</v>
      </c>
      <c r="N87" s="124"/>
      <c r="O87" s="154"/>
      <c r="P87" s="154"/>
      <c r="Q87" s="154"/>
    </row>
    <row r="88" spans="1:17" x14ac:dyDescent="0.2">
      <c r="A88" s="156">
        <f t="shared" si="0"/>
        <v>54</v>
      </c>
      <c r="B88" s="124" t="s">
        <v>361</v>
      </c>
      <c r="C88" s="124" t="s">
        <v>524</v>
      </c>
      <c r="D88" s="144">
        <v>43143</v>
      </c>
      <c r="E88" s="144">
        <v>43209</v>
      </c>
      <c r="F88" s="124">
        <v>19</v>
      </c>
      <c r="G88" s="124">
        <v>1</v>
      </c>
      <c r="H88" s="124"/>
      <c r="I88" s="124"/>
      <c r="J88" s="124"/>
      <c r="K88" s="124">
        <v>179</v>
      </c>
      <c r="L88" s="125" t="s">
        <v>31</v>
      </c>
      <c r="M88" s="125" t="s">
        <v>382</v>
      </c>
      <c r="N88" s="124"/>
      <c r="O88" s="154"/>
      <c r="P88" s="154"/>
      <c r="Q88" s="154"/>
    </row>
    <row r="89" spans="1:17" x14ac:dyDescent="0.2">
      <c r="A89" s="156">
        <f t="shared" si="0"/>
        <v>55</v>
      </c>
      <c r="B89" s="124" t="s">
        <v>361</v>
      </c>
      <c r="C89" s="124" t="s">
        <v>525</v>
      </c>
      <c r="D89" s="144">
        <v>43237</v>
      </c>
      <c r="E89" s="144">
        <v>43265</v>
      </c>
      <c r="F89" s="124"/>
      <c r="G89" s="124">
        <v>2</v>
      </c>
      <c r="H89" s="124"/>
      <c r="I89" s="124"/>
      <c r="J89" s="124"/>
      <c r="K89" s="124">
        <v>160</v>
      </c>
      <c r="L89" s="125" t="s">
        <v>31</v>
      </c>
      <c r="M89" s="125" t="s">
        <v>382</v>
      </c>
      <c r="N89" s="124"/>
      <c r="O89" s="154"/>
      <c r="P89" s="154"/>
      <c r="Q89" s="154"/>
    </row>
    <row r="90" spans="1:17" x14ac:dyDescent="0.2">
      <c r="A90" s="156">
        <f t="shared" si="0"/>
        <v>56</v>
      </c>
      <c r="B90" s="124" t="s">
        <v>361</v>
      </c>
      <c r="C90" s="124" t="s">
        <v>526</v>
      </c>
      <c r="D90" s="144">
        <v>43356</v>
      </c>
      <c r="E90" s="144">
        <v>43455</v>
      </c>
      <c r="F90" s="124"/>
      <c r="G90" s="124">
        <v>3</v>
      </c>
      <c r="H90" s="124"/>
      <c r="I90" s="124"/>
      <c r="J90" s="124"/>
      <c r="K90" s="124">
        <v>235</v>
      </c>
      <c r="L90" s="125" t="s">
        <v>31</v>
      </c>
      <c r="M90" s="125" t="s">
        <v>382</v>
      </c>
      <c r="N90" s="124"/>
      <c r="O90" s="154"/>
      <c r="P90" s="154"/>
      <c r="Q90" s="154"/>
    </row>
    <row r="91" spans="1:17" x14ac:dyDescent="0.2">
      <c r="A91" s="156">
        <f t="shared" si="0"/>
        <v>57</v>
      </c>
      <c r="B91" s="124" t="s">
        <v>361</v>
      </c>
      <c r="C91" s="124" t="s">
        <v>527</v>
      </c>
      <c r="D91" s="144">
        <v>43517</v>
      </c>
      <c r="E91" s="144">
        <v>43636</v>
      </c>
      <c r="F91" s="124">
        <v>20</v>
      </c>
      <c r="G91" s="124">
        <v>1</v>
      </c>
      <c r="H91" s="124"/>
      <c r="I91" s="124"/>
      <c r="J91" s="124"/>
      <c r="K91" s="124">
        <v>206</v>
      </c>
      <c r="L91" s="125" t="s">
        <v>31</v>
      </c>
      <c r="M91" s="125" t="s">
        <v>382</v>
      </c>
      <c r="N91" s="124"/>
      <c r="O91" s="154"/>
      <c r="P91" s="154"/>
      <c r="Q91" s="154"/>
    </row>
    <row r="92" spans="1:17" x14ac:dyDescent="0.2">
      <c r="A92" s="156">
        <f>1+A91</f>
        <v>58</v>
      </c>
      <c r="B92" s="124" t="s">
        <v>361</v>
      </c>
      <c r="C92" s="124" t="s">
        <v>528</v>
      </c>
      <c r="D92" s="144">
        <v>43644</v>
      </c>
      <c r="E92" s="144"/>
      <c r="F92" s="124"/>
      <c r="G92" s="124">
        <v>2</v>
      </c>
      <c r="H92" s="124"/>
      <c r="I92" s="124"/>
      <c r="J92" s="124"/>
      <c r="K92" s="124"/>
      <c r="L92" s="125" t="s">
        <v>31</v>
      </c>
      <c r="M92" s="125" t="s">
        <v>382</v>
      </c>
      <c r="N92" s="124"/>
      <c r="O92" s="154"/>
      <c r="P92" s="154"/>
      <c r="Q92" s="154"/>
    </row>
    <row r="93" spans="1:17" x14ac:dyDescent="0.2">
      <c r="A93" s="156">
        <f t="shared" si="0"/>
        <v>59</v>
      </c>
      <c r="B93" s="124" t="s">
        <v>513</v>
      </c>
      <c r="C93" s="124" t="s">
        <v>514</v>
      </c>
      <c r="D93" s="160">
        <v>42380</v>
      </c>
      <c r="E93" s="160">
        <v>42720</v>
      </c>
      <c r="F93" s="155">
        <v>21</v>
      </c>
      <c r="G93" s="155">
        <v>1</v>
      </c>
      <c r="H93" s="155"/>
      <c r="I93" s="155"/>
      <c r="J93" s="155"/>
      <c r="K93" s="155">
        <v>39</v>
      </c>
      <c r="L93" s="125" t="s">
        <v>31</v>
      </c>
      <c r="M93" s="155" t="s">
        <v>382</v>
      </c>
      <c r="N93" s="276" t="s">
        <v>515</v>
      </c>
      <c r="O93" s="276"/>
      <c r="P93" s="276"/>
      <c r="Q93" s="276"/>
    </row>
    <row r="94" spans="1:17" x14ac:dyDescent="0.2">
      <c r="A94" s="156">
        <f t="shared" si="0"/>
        <v>60</v>
      </c>
      <c r="B94" s="124" t="s">
        <v>513</v>
      </c>
      <c r="C94" s="124" t="s">
        <v>529</v>
      </c>
      <c r="D94" s="160">
        <v>42751</v>
      </c>
      <c r="E94" s="160">
        <v>43087</v>
      </c>
      <c r="F94" s="155">
        <v>22</v>
      </c>
      <c r="G94" s="155">
        <v>1</v>
      </c>
      <c r="H94" s="155"/>
      <c r="I94" s="155"/>
      <c r="J94" s="155"/>
      <c r="K94" s="155">
        <v>176</v>
      </c>
      <c r="L94" s="125" t="s">
        <v>31</v>
      </c>
      <c r="M94" s="155" t="s">
        <v>382</v>
      </c>
      <c r="N94" s="287" t="s">
        <v>530</v>
      </c>
      <c r="O94" s="313"/>
      <c r="P94" s="313"/>
      <c r="Q94" s="288"/>
    </row>
    <row r="95" spans="1:17" x14ac:dyDescent="0.2">
      <c r="A95" s="156">
        <f t="shared" si="0"/>
        <v>61</v>
      </c>
      <c r="B95" s="124" t="s">
        <v>513</v>
      </c>
      <c r="C95" s="124" t="s">
        <v>531</v>
      </c>
      <c r="D95" s="160">
        <v>43116</v>
      </c>
      <c r="E95" s="160">
        <v>43444</v>
      </c>
      <c r="F95" s="155"/>
      <c r="G95" s="155">
        <v>2</v>
      </c>
      <c r="H95" s="155"/>
      <c r="I95" s="155"/>
      <c r="J95" s="155"/>
      <c r="K95" s="155"/>
      <c r="L95" s="125" t="s">
        <v>31</v>
      </c>
      <c r="M95" s="155" t="s">
        <v>382</v>
      </c>
      <c r="N95" s="289"/>
      <c r="O95" s="289"/>
      <c r="P95" s="289"/>
      <c r="Q95" s="289"/>
    </row>
    <row r="96" spans="1:17" x14ac:dyDescent="0.2">
      <c r="A96" s="156">
        <f t="shared" si="0"/>
        <v>62</v>
      </c>
      <c r="B96" s="124" t="s">
        <v>513</v>
      </c>
      <c r="C96" s="124" t="s">
        <v>532</v>
      </c>
      <c r="D96" s="124">
        <v>2019</v>
      </c>
      <c r="E96" s="124">
        <v>2019</v>
      </c>
      <c r="F96" s="155"/>
      <c r="G96" s="155"/>
      <c r="H96" s="155"/>
      <c r="I96" s="155"/>
      <c r="J96" s="155"/>
      <c r="K96" s="155"/>
      <c r="L96" s="155"/>
      <c r="M96" s="155"/>
      <c r="N96" s="289" t="s">
        <v>533</v>
      </c>
      <c r="O96" s="289"/>
      <c r="P96" s="289"/>
      <c r="Q96" s="289"/>
    </row>
    <row r="97" spans="1:17" x14ac:dyDescent="0.2">
      <c r="A97" s="156">
        <f t="shared" si="0"/>
        <v>63</v>
      </c>
      <c r="B97" s="124" t="s">
        <v>423</v>
      </c>
      <c r="C97" s="124" t="s">
        <v>424</v>
      </c>
      <c r="D97" s="124">
        <v>2018</v>
      </c>
      <c r="E97" s="124">
        <v>2019</v>
      </c>
      <c r="F97" s="124"/>
      <c r="G97" s="124"/>
      <c r="H97" s="124"/>
      <c r="I97" s="124"/>
      <c r="J97" s="124"/>
      <c r="K97" s="124"/>
      <c r="L97" s="125"/>
      <c r="M97" s="125"/>
      <c r="N97" s="124" t="s">
        <v>425</v>
      </c>
      <c r="O97" s="154"/>
      <c r="P97" s="154"/>
      <c r="Q97" s="154"/>
    </row>
    <row r="98" spans="1:17" x14ac:dyDescent="0.2">
      <c r="A98" s="156">
        <f t="shared" si="0"/>
        <v>64</v>
      </c>
      <c r="B98" s="155" t="s">
        <v>429</v>
      </c>
      <c r="C98" s="158" t="s">
        <v>430</v>
      </c>
      <c r="D98" s="160">
        <v>42775</v>
      </c>
      <c r="E98" s="160">
        <v>43110</v>
      </c>
      <c r="F98" s="155"/>
      <c r="G98" s="155"/>
      <c r="H98" s="155"/>
      <c r="I98" s="155" t="s">
        <v>431</v>
      </c>
      <c r="J98" s="124"/>
      <c r="K98" s="124"/>
      <c r="L98" s="125" t="s">
        <v>517</v>
      </c>
      <c r="M98" s="125" t="s">
        <v>382</v>
      </c>
      <c r="N98" s="124"/>
      <c r="O98" s="154"/>
      <c r="P98" s="154"/>
      <c r="Q98" s="154"/>
    </row>
    <row r="99" spans="1:17" x14ac:dyDescent="0.2">
      <c r="A99" s="156">
        <f t="shared" si="0"/>
        <v>65</v>
      </c>
      <c r="B99" s="155" t="s">
        <v>429</v>
      </c>
      <c r="C99" s="158" t="s">
        <v>430</v>
      </c>
      <c r="D99" s="160">
        <v>43110</v>
      </c>
      <c r="E99" s="160">
        <v>43656</v>
      </c>
      <c r="F99" s="155"/>
      <c r="G99" s="155"/>
      <c r="H99" s="155"/>
      <c r="I99" s="155" t="s">
        <v>431</v>
      </c>
      <c r="J99" s="124"/>
      <c r="K99" s="124"/>
      <c r="L99" s="125" t="s">
        <v>517</v>
      </c>
      <c r="M99" s="125" t="s">
        <v>382</v>
      </c>
      <c r="N99" s="124"/>
      <c r="O99" s="154"/>
      <c r="P99" s="154"/>
      <c r="Q99" s="154"/>
    </row>
    <row r="100" spans="1:17" x14ac:dyDescent="0.2">
      <c r="A100" s="156">
        <f t="shared" si="0"/>
        <v>66</v>
      </c>
      <c r="B100" s="155" t="s">
        <v>432</v>
      </c>
      <c r="C100" s="158" t="s">
        <v>433</v>
      </c>
      <c r="D100" s="160">
        <v>42795</v>
      </c>
      <c r="E100" s="160">
        <v>43110</v>
      </c>
      <c r="F100" s="155"/>
      <c r="G100" s="155"/>
      <c r="H100" s="155"/>
      <c r="I100" s="155" t="s">
        <v>431</v>
      </c>
      <c r="J100" s="124"/>
      <c r="K100" s="124"/>
      <c r="L100" s="125" t="s">
        <v>517</v>
      </c>
      <c r="M100" s="125" t="s">
        <v>382</v>
      </c>
      <c r="N100" s="124"/>
      <c r="O100" s="154"/>
      <c r="P100" s="154"/>
      <c r="Q100" s="154"/>
    </row>
    <row r="101" spans="1:17" x14ac:dyDescent="0.2">
      <c r="A101" s="156">
        <f t="shared" ref="A101:A105" si="1">1+A100</f>
        <v>67</v>
      </c>
      <c r="B101" s="155" t="s">
        <v>432</v>
      </c>
      <c r="C101" s="158" t="s">
        <v>433</v>
      </c>
      <c r="D101" s="160">
        <v>43278</v>
      </c>
      <c r="E101" s="160">
        <v>43473</v>
      </c>
      <c r="F101" s="155"/>
      <c r="G101" s="155"/>
      <c r="H101" s="155"/>
      <c r="I101" s="155" t="s">
        <v>431</v>
      </c>
      <c r="J101" s="124"/>
      <c r="K101" s="124"/>
      <c r="L101" s="125" t="s">
        <v>517</v>
      </c>
      <c r="M101" s="125" t="s">
        <v>382</v>
      </c>
      <c r="N101" s="124"/>
      <c r="O101" s="154"/>
      <c r="P101" s="154"/>
      <c r="Q101" s="154"/>
    </row>
    <row r="102" spans="1:17" x14ac:dyDescent="0.2">
      <c r="A102" s="156">
        <f t="shared" si="1"/>
        <v>68</v>
      </c>
      <c r="B102" s="155" t="s">
        <v>534</v>
      </c>
      <c r="C102" s="158" t="s">
        <v>433</v>
      </c>
      <c r="D102" s="160">
        <v>43558</v>
      </c>
      <c r="E102" s="160">
        <v>43679</v>
      </c>
      <c r="F102" s="155"/>
      <c r="G102" s="155"/>
      <c r="H102" s="155"/>
      <c r="I102" s="155" t="s">
        <v>431</v>
      </c>
      <c r="J102" s="124"/>
      <c r="K102" s="124"/>
      <c r="L102" s="125" t="s">
        <v>517</v>
      </c>
      <c r="M102" s="125" t="s">
        <v>382</v>
      </c>
      <c r="N102" s="124"/>
      <c r="O102" s="154"/>
      <c r="P102" s="154"/>
      <c r="Q102" s="154"/>
    </row>
    <row r="103" spans="1:17" ht="22.5" x14ac:dyDescent="0.2">
      <c r="A103" s="156">
        <f t="shared" si="1"/>
        <v>69</v>
      </c>
      <c r="B103" s="155" t="s">
        <v>468</v>
      </c>
      <c r="C103" s="158" t="s">
        <v>469</v>
      </c>
      <c r="D103" s="153">
        <v>2017</v>
      </c>
      <c r="E103" s="153">
        <v>2019</v>
      </c>
      <c r="F103" s="155"/>
      <c r="G103" s="155"/>
      <c r="H103" s="155"/>
      <c r="I103" s="155"/>
      <c r="J103" s="124"/>
      <c r="K103" s="124"/>
      <c r="L103" s="125"/>
      <c r="M103" s="125"/>
      <c r="N103" s="126" t="s">
        <v>470</v>
      </c>
      <c r="O103" s="154"/>
      <c r="P103" s="154"/>
      <c r="Q103" s="154"/>
    </row>
    <row r="104" spans="1:17" ht="33.75" x14ac:dyDescent="0.2">
      <c r="A104" s="156">
        <f t="shared" si="1"/>
        <v>70</v>
      </c>
      <c r="B104" s="124" t="s">
        <v>471</v>
      </c>
      <c r="C104" s="124" t="s">
        <v>472</v>
      </c>
      <c r="D104" s="160">
        <v>26648</v>
      </c>
      <c r="E104" s="144">
        <v>43726</v>
      </c>
      <c r="F104" s="124"/>
      <c r="G104" s="124"/>
      <c r="H104" s="124"/>
      <c r="I104" s="155" t="s">
        <v>431</v>
      </c>
      <c r="J104" s="124"/>
      <c r="K104" s="124"/>
      <c r="L104" s="125" t="s">
        <v>31</v>
      </c>
      <c r="M104" s="125" t="s">
        <v>382</v>
      </c>
      <c r="N104" s="126" t="s">
        <v>474</v>
      </c>
      <c r="O104" s="154"/>
      <c r="P104" s="154"/>
      <c r="Q104" s="154"/>
    </row>
    <row r="105" spans="1:17" ht="45" x14ac:dyDescent="0.2">
      <c r="A105" s="156">
        <f t="shared" si="1"/>
        <v>71</v>
      </c>
      <c r="B105" s="124" t="s">
        <v>475</v>
      </c>
      <c r="C105" s="124" t="s">
        <v>476</v>
      </c>
      <c r="D105" s="160">
        <v>35899</v>
      </c>
      <c r="E105" s="160">
        <v>40544</v>
      </c>
      <c r="F105" s="124"/>
      <c r="G105" s="124"/>
      <c r="H105" s="124"/>
      <c r="I105" s="124"/>
      <c r="J105" s="124"/>
      <c r="K105" s="124"/>
      <c r="L105" s="125" t="s">
        <v>31</v>
      </c>
      <c r="M105" s="125" t="s">
        <v>382</v>
      </c>
      <c r="N105" s="126" t="s">
        <v>507</v>
      </c>
      <c r="O105" s="154"/>
      <c r="P105" s="154"/>
      <c r="Q105" s="154"/>
    </row>
    <row r="106" spans="1:17" x14ac:dyDescent="0.2">
      <c r="A106" s="322" t="s">
        <v>309</v>
      </c>
      <c r="B106" s="322"/>
      <c r="C106" s="323" t="s">
        <v>519</v>
      </c>
      <c r="D106" s="323"/>
      <c r="E106" s="322" t="s">
        <v>311</v>
      </c>
      <c r="F106" s="322"/>
      <c r="G106" s="324"/>
      <c r="H106" s="324"/>
      <c r="I106" s="324"/>
      <c r="J106" s="324"/>
      <c r="K106" s="322" t="s">
        <v>312</v>
      </c>
      <c r="L106" s="322"/>
      <c r="M106" s="323"/>
      <c r="N106" s="323"/>
      <c r="O106" s="323"/>
      <c r="P106" s="323"/>
      <c r="Q106" s="323"/>
    </row>
    <row r="107" spans="1:17" x14ac:dyDescent="0.2">
      <c r="A107" s="322" t="s">
        <v>313</v>
      </c>
      <c r="B107" s="322"/>
      <c r="C107" s="323" t="s">
        <v>520</v>
      </c>
      <c r="D107" s="323"/>
      <c r="E107" s="322" t="s">
        <v>313</v>
      </c>
      <c r="F107" s="322"/>
      <c r="G107" s="324"/>
      <c r="H107" s="324"/>
      <c r="I107" s="324"/>
      <c r="J107" s="324"/>
      <c r="K107" s="322" t="s">
        <v>314</v>
      </c>
      <c r="L107" s="322"/>
      <c r="M107" s="323"/>
      <c r="N107" s="323"/>
      <c r="O107" s="323"/>
      <c r="P107" s="323"/>
      <c r="Q107" s="323"/>
    </row>
    <row r="108" spans="1:17" x14ac:dyDescent="0.2">
      <c r="A108" s="322" t="s">
        <v>315</v>
      </c>
      <c r="B108" s="322"/>
      <c r="C108" s="323"/>
      <c r="D108" s="323"/>
      <c r="E108" s="322" t="s">
        <v>315</v>
      </c>
      <c r="F108" s="322"/>
      <c r="G108" s="324"/>
      <c r="H108" s="324"/>
      <c r="I108" s="324"/>
      <c r="J108" s="324"/>
      <c r="K108" s="322" t="s">
        <v>315</v>
      </c>
      <c r="L108" s="322"/>
      <c r="M108" s="323"/>
      <c r="N108" s="323"/>
      <c r="O108" s="323"/>
      <c r="P108" s="323"/>
      <c r="Q108" s="323"/>
    </row>
    <row r="109" spans="1:17" x14ac:dyDescent="0.2">
      <c r="A109" s="322" t="s">
        <v>174</v>
      </c>
      <c r="B109" s="322"/>
      <c r="C109" s="323" t="s">
        <v>535</v>
      </c>
      <c r="D109" s="323"/>
      <c r="E109" s="322" t="s">
        <v>174</v>
      </c>
      <c r="F109" s="322"/>
      <c r="G109" s="324"/>
      <c r="H109" s="324"/>
      <c r="I109" s="324"/>
      <c r="J109" s="324"/>
      <c r="K109" s="322" t="s">
        <v>316</v>
      </c>
      <c r="L109" s="322"/>
      <c r="M109" s="323"/>
      <c r="N109" s="323"/>
      <c r="O109" s="323"/>
      <c r="P109" s="323"/>
      <c r="Q109" s="323"/>
    </row>
    <row r="110" spans="1:17" x14ac:dyDescent="0.2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</row>
    <row r="111" spans="1:17" x14ac:dyDescent="0.2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</row>
  </sheetData>
  <sheetProtection password="CC3D" sheet="1" objects="1" scenarios="1"/>
  <mergeCells count="92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A18:B18"/>
    <mergeCell ref="C18:D18"/>
    <mergeCell ref="E18:F18"/>
    <mergeCell ref="G18:J18"/>
    <mergeCell ref="K18:L18"/>
    <mergeCell ref="A8:A9"/>
    <mergeCell ref="B8:B9"/>
    <mergeCell ref="C8:C9"/>
    <mergeCell ref="D8:E8"/>
    <mergeCell ref="F8:J8"/>
    <mergeCell ref="K8:K9"/>
    <mergeCell ref="A20:B20"/>
    <mergeCell ref="C20:D20"/>
    <mergeCell ref="E20:F20"/>
    <mergeCell ref="G20:J20"/>
    <mergeCell ref="K20:L20"/>
    <mergeCell ref="A19:B19"/>
    <mergeCell ref="C19:D19"/>
    <mergeCell ref="E19:F19"/>
    <mergeCell ref="G19:J19"/>
    <mergeCell ref="K19:L19"/>
    <mergeCell ref="A21:B21"/>
    <mergeCell ref="C21:D21"/>
    <mergeCell ref="E21:F21"/>
    <mergeCell ref="G21:J21"/>
    <mergeCell ref="K21:L21"/>
    <mergeCell ref="A26:B29"/>
    <mergeCell ref="C26:M27"/>
    <mergeCell ref="N26:Q26"/>
    <mergeCell ref="N27:Q27"/>
    <mergeCell ref="C28:M29"/>
    <mergeCell ref="N28:Q28"/>
    <mergeCell ref="N29:Q29"/>
    <mergeCell ref="A30:C30"/>
    <mergeCell ref="D30:Q30"/>
    <mergeCell ref="A31:C31"/>
    <mergeCell ref="D31:Q31"/>
    <mergeCell ref="A32:B32"/>
    <mergeCell ref="D32:Q32"/>
    <mergeCell ref="A33:A34"/>
    <mergeCell ref="B33:B34"/>
    <mergeCell ref="C33:C34"/>
    <mergeCell ref="D33:E33"/>
    <mergeCell ref="F33:J33"/>
    <mergeCell ref="K33:K34"/>
    <mergeCell ref="L33:L34"/>
    <mergeCell ref="M33:M34"/>
    <mergeCell ref="N33:Q34"/>
    <mergeCell ref="N93:Q93"/>
    <mergeCell ref="N94:Q94"/>
    <mergeCell ref="N95:Q95"/>
    <mergeCell ref="N96:Q96"/>
    <mergeCell ref="A106:B106"/>
    <mergeCell ref="C106:D106"/>
    <mergeCell ref="E106:F106"/>
    <mergeCell ref="G106:J106"/>
    <mergeCell ref="K106:L106"/>
    <mergeCell ref="M106:Q106"/>
    <mergeCell ref="M107:Q107"/>
    <mergeCell ref="A108:B108"/>
    <mergeCell ref="C108:D108"/>
    <mergeCell ref="E108:F108"/>
    <mergeCell ref="G108:J108"/>
    <mergeCell ref="K108:L108"/>
    <mergeCell ref="M108:Q108"/>
    <mergeCell ref="A107:B107"/>
    <mergeCell ref="C107:D107"/>
    <mergeCell ref="E107:F107"/>
    <mergeCell ref="G107:J107"/>
    <mergeCell ref="K107:L107"/>
    <mergeCell ref="M109:Q109"/>
    <mergeCell ref="A109:B109"/>
    <mergeCell ref="C109:D109"/>
    <mergeCell ref="E109:F109"/>
    <mergeCell ref="G109:J109"/>
    <mergeCell ref="K109:L109"/>
  </mergeCells>
  <pageMargins left="0.7" right="0.7" top="0.75" bottom="0.75" header="0.3" footer="0.3"/>
  <pageSetup scale="5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61"/>
  <sheetViews>
    <sheetView view="pageBreakPreview" topLeftCell="A13" zoomScale="60" zoomScaleNormal="90" workbookViewId="0">
      <selection activeCell="B24" sqref="B24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5" width="9.42578125" style="10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24.140625" customWidth="1"/>
    <col min="18" max="18" width="11.42578125" style="1"/>
    <col min="19" max="16384" width="11.42578125" style="71"/>
  </cols>
  <sheetData>
    <row r="1" spans="1:18" s="1" customFormat="1" ht="27" customHeight="1" x14ac:dyDescent="0.2">
      <c r="A1" s="235"/>
      <c r="B1" s="235"/>
      <c r="C1" s="236" t="s">
        <v>153</v>
      </c>
      <c r="D1" s="236"/>
      <c r="E1" s="236"/>
      <c r="F1" s="236"/>
      <c r="G1" s="236"/>
      <c r="H1" s="236"/>
      <c r="I1" s="236"/>
      <c r="J1" s="236"/>
      <c r="K1" s="236"/>
      <c r="L1" s="236"/>
      <c r="M1" s="237" t="s">
        <v>154</v>
      </c>
      <c r="N1" s="238"/>
      <c r="O1" s="238"/>
      <c r="P1" s="238"/>
      <c r="Q1" s="9"/>
    </row>
    <row r="2" spans="1:18" s="1" customFormat="1" ht="27.75" customHeight="1" x14ac:dyDescent="0.2">
      <c r="A2" s="235"/>
      <c r="B2" s="235"/>
      <c r="C2" s="236" t="s">
        <v>155</v>
      </c>
      <c r="D2" s="236"/>
      <c r="E2" s="236"/>
      <c r="F2" s="236"/>
      <c r="G2" s="236"/>
      <c r="H2" s="236"/>
      <c r="I2" s="236"/>
      <c r="J2" s="236"/>
      <c r="K2" s="236"/>
      <c r="L2" s="236"/>
      <c r="M2" s="237" t="s">
        <v>156</v>
      </c>
      <c r="N2" s="238"/>
      <c r="O2" s="238"/>
      <c r="P2" s="238"/>
      <c r="Q2" s="9"/>
    </row>
    <row r="3" spans="1:18" s="1" customFormat="1" ht="11.25" customHeight="1" x14ac:dyDescent="0.2">
      <c r="A3" s="235"/>
      <c r="B3" s="235"/>
      <c r="C3" s="236" t="s">
        <v>157</v>
      </c>
      <c r="D3" s="236"/>
      <c r="E3" s="236"/>
      <c r="F3" s="236"/>
      <c r="G3" s="236"/>
      <c r="H3" s="236"/>
      <c r="I3" s="236"/>
      <c r="J3" s="236"/>
      <c r="K3" s="236"/>
      <c r="L3" s="236"/>
      <c r="M3" s="238" t="s">
        <v>158</v>
      </c>
      <c r="N3" s="238"/>
      <c r="O3" s="238"/>
      <c r="P3" s="238"/>
      <c r="Q3" s="9"/>
    </row>
    <row r="4" spans="1:18" s="1" customFormat="1" ht="11.25" customHeight="1" x14ac:dyDescent="0.2">
      <c r="A4" s="235"/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8" t="s">
        <v>187</v>
      </c>
      <c r="N4" s="238"/>
      <c r="O4" s="238"/>
      <c r="P4" s="238"/>
      <c r="Q4" s="9"/>
    </row>
    <row r="5" spans="1:18" s="1" customFormat="1" ht="12" customHeight="1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9"/>
    </row>
    <row r="6" spans="1:18" s="1" customFormat="1" ht="11.25" customHeight="1" x14ac:dyDescent="0.2">
      <c r="A6" s="239" t="s">
        <v>160</v>
      </c>
      <c r="B6" s="239"/>
      <c r="C6" s="239"/>
      <c r="D6" s="239" t="s">
        <v>161</v>
      </c>
      <c r="E6" s="239"/>
      <c r="F6" s="239"/>
      <c r="G6" s="239"/>
      <c r="H6" s="239"/>
      <c r="I6" s="239"/>
      <c r="J6" s="239"/>
      <c r="K6" s="239"/>
      <c r="L6" s="239"/>
      <c r="M6" s="240" t="s">
        <v>6</v>
      </c>
      <c r="N6" s="240"/>
      <c r="O6" s="240"/>
      <c r="P6" s="239" t="s">
        <v>11</v>
      </c>
      <c r="Q6" s="9"/>
    </row>
    <row r="7" spans="1:18" s="1" customFormat="1" ht="11.25" customHeight="1" x14ac:dyDescent="0.2">
      <c r="A7" s="239" t="s">
        <v>162</v>
      </c>
      <c r="B7" s="239"/>
      <c r="C7" s="239"/>
      <c r="D7" s="239" t="s">
        <v>163</v>
      </c>
      <c r="E7" s="239"/>
      <c r="F7" s="239"/>
      <c r="G7" s="239"/>
      <c r="H7" s="239"/>
      <c r="I7" s="239"/>
      <c r="J7" s="239"/>
      <c r="K7" s="239"/>
      <c r="L7" s="239"/>
      <c r="M7" s="18" t="s">
        <v>8</v>
      </c>
      <c r="N7" s="18" t="s">
        <v>9</v>
      </c>
      <c r="O7" s="18" t="s">
        <v>10</v>
      </c>
      <c r="P7" s="239"/>
      <c r="Q7" s="9"/>
    </row>
    <row r="8" spans="1:18" s="1" customFormat="1" ht="11.25" customHeight="1" x14ac:dyDescent="0.2">
      <c r="A8" s="239" t="s">
        <v>176</v>
      </c>
      <c r="B8" s="239"/>
      <c r="C8" s="239"/>
      <c r="D8" s="239" t="s">
        <v>177</v>
      </c>
      <c r="E8" s="239"/>
      <c r="F8" s="239"/>
      <c r="G8" s="239"/>
      <c r="H8" s="239"/>
      <c r="I8" s="239"/>
      <c r="J8" s="239"/>
      <c r="K8" s="239"/>
      <c r="L8" s="239"/>
      <c r="M8" s="18">
        <v>16</v>
      </c>
      <c r="N8" s="18">
        <v>6</v>
      </c>
      <c r="O8" s="18">
        <v>2014</v>
      </c>
      <c r="P8" s="18">
        <v>2</v>
      </c>
      <c r="Q8" s="9"/>
    </row>
    <row r="9" spans="1:18" s="1" customFormat="1" ht="11.25" customHeight="1" x14ac:dyDescent="0.2">
      <c r="A9" s="240" t="s">
        <v>12</v>
      </c>
      <c r="B9" s="239" t="s">
        <v>13</v>
      </c>
      <c r="C9" s="239" t="s">
        <v>14</v>
      </c>
      <c r="D9" s="240" t="s">
        <v>15</v>
      </c>
      <c r="E9" s="240"/>
      <c r="F9" s="240" t="s">
        <v>164</v>
      </c>
      <c r="G9" s="240"/>
      <c r="H9" s="240"/>
      <c r="I9" s="240"/>
      <c r="J9" s="240" t="s">
        <v>165</v>
      </c>
      <c r="K9" s="239" t="s">
        <v>18</v>
      </c>
      <c r="L9" s="240" t="s">
        <v>19</v>
      </c>
      <c r="M9" s="239" t="s">
        <v>20</v>
      </c>
      <c r="N9" s="239"/>
      <c r="O9" s="239"/>
      <c r="P9" s="239"/>
      <c r="Q9" s="9"/>
    </row>
    <row r="10" spans="1:18" s="1" customFormat="1" ht="11.25" customHeight="1" x14ac:dyDescent="0.2">
      <c r="A10" s="240"/>
      <c r="B10" s="239"/>
      <c r="C10" s="239"/>
      <c r="D10" s="19" t="s">
        <v>21</v>
      </c>
      <c r="E10" s="19" t="s">
        <v>22</v>
      </c>
      <c r="F10" s="18" t="s">
        <v>166</v>
      </c>
      <c r="G10" s="18" t="s">
        <v>167</v>
      </c>
      <c r="H10" s="18" t="s">
        <v>168</v>
      </c>
      <c r="I10" s="18" t="s">
        <v>169</v>
      </c>
      <c r="J10" s="240"/>
      <c r="K10" s="239"/>
      <c r="L10" s="240"/>
      <c r="M10" s="239"/>
      <c r="N10" s="239"/>
      <c r="O10" s="239"/>
      <c r="P10" s="239"/>
      <c r="Q10" s="9"/>
    </row>
    <row r="11" spans="1:18" s="1" customFormat="1" ht="22.5" x14ac:dyDescent="0.2">
      <c r="A11" s="22">
        <v>8</v>
      </c>
      <c r="B11" s="26" t="s">
        <v>179</v>
      </c>
      <c r="C11" s="15" t="s">
        <v>258</v>
      </c>
      <c r="D11" s="23">
        <v>39086</v>
      </c>
      <c r="E11" s="23">
        <v>39111</v>
      </c>
      <c r="F11" s="22">
        <v>9</v>
      </c>
      <c r="G11" s="22">
        <v>3</v>
      </c>
      <c r="H11" s="22"/>
      <c r="I11" s="22"/>
      <c r="J11" s="22">
        <v>247</v>
      </c>
      <c r="K11" s="22" t="s">
        <v>31</v>
      </c>
      <c r="L11" s="22" t="s">
        <v>32</v>
      </c>
      <c r="M11" s="245"/>
      <c r="N11" s="246"/>
      <c r="O11" s="246"/>
      <c r="P11" s="247"/>
      <c r="Q11"/>
      <c r="R11" s="57"/>
    </row>
    <row r="12" spans="1:18" s="1" customFormat="1" ht="22.5" x14ac:dyDescent="0.2">
      <c r="A12" s="22">
        <v>9</v>
      </c>
      <c r="B12" s="26" t="s">
        <v>179</v>
      </c>
      <c r="C12" s="15" t="s">
        <v>259</v>
      </c>
      <c r="D12" s="23">
        <v>39120</v>
      </c>
      <c r="E12" s="23">
        <v>39126</v>
      </c>
      <c r="F12" s="22">
        <v>9</v>
      </c>
      <c r="G12" s="22">
        <v>4</v>
      </c>
      <c r="H12" s="22"/>
      <c r="I12" s="22"/>
      <c r="J12" s="22">
        <v>175</v>
      </c>
      <c r="K12" s="22" t="s">
        <v>31</v>
      </c>
      <c r="L12" s="22" t="s">
        <v>32</v>
      </c>
      <c r="M12" s="245"/>
      <c r="N12" s="246"/>
      <c r="O12" s="246"/>
      <c r="P12" s="247"/>
      <c r="Q12"/>
      <c r="R12" s="57"/>
    </row>
    <row r="13" spans="1:18" s="1" customFormat="1" ht="22.5" x14ac:dyDescent="0.2">
      <c r="A13" s="22">
        <v>10</v>
      </c>
      <c r="B13" s="26" t="s">
        <v>179</v>
      </c>
      <c r="C13" s="15" t="s">
        <v>260</v>
      </c>
      <c r="D13" s="23">
        <v>39127</v>
      </c>
      <c r="E13" s="23">
        <v>39402</v>
      </c>
      <c r="F13" s="22">
        <v>9</v>
      </c>
      <c r="G13" s="22">
        <v>5</v>
      </c>
      <c r="H13" s="22"/>
      <c r="I13" s="22"/>
      <c r="J13" s="22">
        <v>248</v>
      </c>
      <c r="K13" s="22" t="s">
        <v>31</v>
      </c>
      <c r="L13" s="22" t="s">
        <v>32</v>
      </c>
      <c r="M13" s="245"/>
      <c r="N13" s="246"/>
      <c r="O13" s="246"/>
      <c r="P13" s="247"/>
      <c r="Q13"/>
    </row>
    <row r="14" spans="1:18" s="1" customFormat="1" x14ac:dyDescent="0.2">
      <c r="A14" s="22">
        <v>11</v>
      </c>
      <c r="B14" s="26" t="s">
        <v>179</v>
      </c>
      <c r="C14" s="15" t="s">
        <v>261</v>
      </c>
      <c r="D14" s="23">
        <v>39161</v>
      </c>
      <c r="E14" s="23" t="s">
        <v>262</v>
      </c>
      <c r="F14" s="22">
        <v>10</v>
      </c>
      <c r="G14" s="22">
        <v>1</v>
      </c>
      <c r="H14" s="22"/>
      <c r="I14" s="22"/>
      <c r="J14" s="22">
        <v>229</v>
      </c>
      <c r="K14" s="22" t="s">
        <v>31</v>
      </c>
      <c r="L14" s="22" t="s">
        <v>32</v>
      </c>
      <c r="M14" s="245"/>
      <c r="N14" s="246"/>
      <c r="O14" s="246"/>
      <c r="P14" s="247"/>
      <c r="Q14"/>
    </row>
    <row r="15" spans="1:18" s="1" customFormat="1" x14ac:dyDescent="0.2">
      <c r="A15" s="22">
        <v>12</v>
      </c>
      <c r="B15" s="26" t="s">
        <v>179</v>
      </c>
      <c r="C15" s="15" t="s">
        <v>263</v>
      </c>
      <c r="D15" s="23">
        <v>39184</v>
      </c>
      <c r="E15" s="23">
        <v>39357</v>
      </c>
      <c r="F15" s="22">
        <v>10</v>
      </c>
      <c r="G15" s="22">
        <v>2</v>
      </c>
      <c r="H15" s="22"/>
      <c r="I15" s="22"/>
      <c r="J15" s="22">
        <v>234</v>
      </c>
      <c r="K15" s="22" t="s">
        <v>31</v>
      </c>
      <c r="L15" s="22" t="s">
        <v>32</v>
      </c>
      <c r="M15" s="245"/>
      <c r="N15" s="246"/>
      <c r="O15" s="246"/>
      <c r="P15" s="247"/>
      <c r="Q15"/>
    </row>
    <row r="16" spans="1:18" s="1" customFormat="1" x14ac:dyDescent="0.2">
      <c r="A16" s="22">
        <v>13</v>
      </c>
      <c r="B16" s="26" t="s">
        <v>179</v>
      </c>
      <c r="C16" s="15" t="s">
        <v>264</v>
      </c>
      <c r="D16" s="23">
        <v>39189</v>
      </c>
      <c r="E16" s="23">
        <v>39190</v>
      </c>
      <c r="F16" s="22">
        <v>10</v>
      </c>
      <c r="G16" s="22">
        <v>3</v>
      </c>
      <c r="H16" s="22"/>
      <c r="I16" s="22"/>
      <c r="J16" s="22">
        <v>211</v>
      </c>
      <c r="K16" s="22" t="s">
        <v>31</v>
      </c>
      <c r="L16" s="22" t="s">
        <v>32</v>
      </c>
      <c r="M16" s="245"/>
      <c r="N16" s="246"/>
      <c r="O16" s="246"/>
      <c r="P16" s="247"/>
      <c r="Q16"/>
    </row>
    <row r="17" spans="1:17" s="1" customFormat="1" ht="22.5" x14ac:dyDescent="0.2">
      <c r="A17" s="22">
        <v>14</v>
      </c>
      <c r="B17" s="26" t="s">
        <v>179</v>
      </c>
      <c r="C17" s="15" t="s">
        <v>265</v>
      </c>
      <c r="D17" s="23">
        <v>39170</v>
      </c>
      <c r="E17" s="23">
        <v>39245</v>
      </c>
      <c r="F17" s="22">
        <v>10</v>
      </c>
      <c r="G17" s="22">
        <v>4</v>
      </c>
      <c r="H17" s="22"/>
      <c r="I17" s="22"/>
      <c r="J17" s="22">
        <v>254</v>
      </c>
      <c r="K17" s="22" t="s">
        <v>31</v>
      </c>
      <c r="L17" s="22" t="s">
        <v>32</v>
      </c>
      <c r="M17" s="245"/>
      <c r="N17" s="246"/>
      <c r="O17" s="246"/>
      <c r="P17" s="247"/>
      <c r="Q17"/>
    </row>
    <row r="18" spans="1:17" s="1" customFormat="1" ht="22.5" x14ac:dyDescent="0.2">
      <c r="A18" s="22">
        <v>15</v>
      </c>
      <c r="B18" s="26" t="s">
        <v>179</v>
      </c>
      <c r="C18" s="15" t="s">
        <v>266</v>
      </c>
      <c r="D18" s="23">
        <v>39234</v>
      </c>
      <c r="E18" s="23">
        <v>39256</v>
      </c>
      <c r="F18" s="22">
        <v>10</v>
      </c>
      <c r="G18" s="22">
        <v>5</v>
      </c>
      <c r="H18" s="22"/>
      <c r="I18" s="22"/>
      <c r="J18" s="22">
        <v>217</v>
      </c>
      <c r="K18" s="22" t="s">
        <v>31</v>
      </c>
      <c r="L18" s="22" t="s">
        <v>32</v>
      </c>
      <c r="M18" s="248"/>
      <c r="N18" s="249"/>
      <c r="O18" s="249"/>
      <c r="P18" s="250"/>
      <c r="Q18"/>
    </row>
    <row r="19" spans="1:17" s="1" customFormat="1" ht="22.5" x14ac:dyDescent="0.2">
      <c r="A19" s="22">
        <v>16</v>
      </c>
      <c r="B19" s="26" t="s">
        <v>179</v>
      </c>
      <c r="C19" s="15" t="s">
        <v>267</v>
      </c>
      <c r="D19" s="23">
        <v>39269</v>
      </c>
      <c r="E19" s="23">
        <v>39297</v>
      </c>
      <c r="F19" s="22">
        <v>11</v>
      </c>
      <c r="G19" s="22">
        <v>1</v>
      </c>
      <c r="H19" s="22"/>
      <c r="I19" s="22"/>
      <c r="J19" s="22">
        <v>230</v>
      </c>
      <c r="K19" s="22" t="s">
        <v>31</v>
      </c>
      <c r="L19" s="22" t="s">
        <v>32</v>
      </c>
      <c r="M19" s="242" t="s">
        <v>268</v>
      </c>
      <c r="N19" s="243"/>
      <c r="O19" s="243"/>
      <c r="P19" s="244"/>
      <c r="Q19"/>
    </row>
    <row r="20" spans="1:17" s="1" customFormat="1" ht="22.5" x14ac:dyDescent="0.2">
      <c r="A20" s="22">
        <v>17</v>
      </c>
      <c r="B20" s="26" t="s">
        <v>179</v>
      </c>
      <c r="C20" s="15" t="s">
        <v>269</v>
      </c>
      <c r="D20" s="23">
        <v>39296</v>
      </c>
      <c r="E20" s="23">
        <v>39344</v>
      </c>
      <c r="F20" s="22">
        <v>11</v>
      </c>
      <c r="G20" s="22">
        <v>2</v>
      </c>
      <c r="H20" s="22"/>
      <c r="I20" s="22"/>
      <c r="J20" s="22">
        <v>225</v>
      </c>
      <c r="K20" s="22" t="s">
        <v>31</v>
      </c>
      <c r="L20" s="22" t="s">
        <v>32</v>
      </c>
      <c r="M20" s="245"/>
      <c r="N20" s="246"/>
      <c r="O20" s="246"/>
      <c r="P20" s="247"/>
      <c r="Q20"/>
    </row>
    <row r="21" spans="1:17" s="1" customFormat="1" ht="22.5" x14ac:dyDescent="0.2">
      <c r="A21" s="22">
        <v>18</v>
      </c>
      <c r="B21" s="26" t="s">
        <v>179</v>
      </c>
      <c r="C21" s="15" t="s">
        <v>270</v>
      </c>
      <c r="D21" s="23">
        <v>39364</v>
      </c>
      <c r="E21" s="23">
        <v>39387</v>
      </c>
      <c r="F21" s="22">
        <v>11</v>
      </c>
      <c r="G21" s="22">
        <v>3</v>
      </c>
      <c r="H21" s="22"/>
      <c r="I21" s="22"/>
      <c r="J21" s="22">
        <v>214</v>
      </c>
      <c r="K21" s="22" t="s">
        <v>31</v>
      </c>
      <c r="L21" s="22" t="s">
        <v>32</v>
      </c>
      <c r="M21" s="245"/>
      <c r="N21" s="246"/>
      <c r="O21" s="246"/>
      <c r="P21" s="247"/>
      <c r="Q21"/>
    </row>
    <row r="22" spans="1:17" s="1" customFormat="1" ht="22.5" x14ac:dyDescent="0.2">
      <c r="A22" s="22">
        <v>19</v>
      </c>
      <c r="B22" s="26" t="s">
        <v>179</v>
      </c>
      <c r="C22" s="15" t="s">
        <v>271</v>
      </c>
      <c r="D22" s="23">
        <v>39363</v>
      </c>
      <c r="E22" s="23">
        <v>39374</v>
      </c>
      <c r="F22" s="22">
        <v>11</v>
      </c>
      <c r="G22" s="22">
        <v>4</v>
      </c>
      <c r="H22" s="22"/>
      <c r="I22" s="22"/>
      <c r="J22" s="22">
        <v>233</v>
      </c>
      <c r="K22" s="22" t="s">
        <v>31</v>
      </c>
      <c r="L22" s="22" t="s">
        <v>32</v>
      </c>
      <c r="M22" s="248"/>
      <c r="N22" s="249"/>
      <c r="O22" s="249"/>
      <c r="P22" s="250"/>
      <c r="Q22"/>
    </row>
    <row r="23" spans="1:17" s="1" customFormat="1" ht="22.5" x14ac:dyDescent="0.2">
      <c r="A23" s="22">
        <v>1</v>
      </c>
      <c r="B23" s="4" t="s">
        <v>179</v>
      </c>
      <c r="C23" s="15" t="s">
        <v>272</v>
      </c>
      <c r="D23" s="23">
        <v>39376</v>
      </c>
      <c r="E23" s="23">
        <v>39392</v>
      </c>
      <c r="F23" s="22">
        <v>11</v>
      </c>
      <c r="G23" s="22">
        <v>5</v>
      </c>
      <c r="H23" s="22"/>
      <c r="I23" s="22"/>
      <c r="J23" s="22">
        <v>176</v>
      </c>
      <c r="K23" s="22" t="s">
        <v>31</v>
      </c>
      <c r="L23" s="22" t="s">
        <v>32</v>
      </c>
      <c r="M23" s="242" t="s">
        <v>273</v>
      </c>
      <c r="N23" s="243"/>
      <c r="O23" s="243"/>
      <c r="P23" s="244"/>
      <c r="Q23"/>
    </row>
    <row r="24" spans="1:17" s="1" customFormat="1" ht="22.5" x14ac:dyDescent="0.2">
      <c r="A24" s="22">
        <v>2</v>
      </c>
      <c r="B24" s="4" t="s">
        <v>179</v>
      </c>
      <c r="C24" s="15" t="s">
        <v>274</v>
      </c>
      <c r="D24" s="23">
        <v>39392</v>
      </c>
      <c r="E24" s="23">
        <v>39405</v>
      </c>
      <c r="F24" s="22">
        <v>12</v>
      </c>
      <c r="G24" s="22">
        <v>1</v>
      </c>
      <c r="H24" s="22"/>
      <c r="I24" s="22"/>
      <c r="J24" s="22">
        <v>248</v>
      </c>
      <c r="K24" s="22" t="s">
        <v>31</v>
      </c>
      <c r="L24" s="24" t="s">
        <v>32</v>
      </c>
      <c r="M24" s="245"/>
      <c r="N24" s="246"/>
      <c r="O24" s="246"/>
      <c r="P24" s="247"/>
      <c r="Q24"/>
    </row>
    <row r="25" spans="1:17" s="1" customFormat="1" ht="22.5" x14ac:dyDescent="0.2">
      <c r="A25" s="22">
        <v>3</v>
      </c>
      <c r="B25" s="4" t="s">
        <v>179</v>
      </c>
      <c r="C25" s="15" t="s">
        <v>275</v>
      </c>
      <c r="D25" s="23">
        <v>39414</v>
      </c>
      <c r="E25" s="23">
        <v>39393</v>
      </c>
      <c r="F25" s="22">
        <v>12</v>
      </c>
      <c r="G25" s="22">
        <v>2</v>
      </c>
      <c r="H25" s="22"/>
      <c r="I25" s="22"/>
      <c r="J25" s="22">
        <v>241</v>
      </c>
      <c r="K25" s="22" t="s">
        <v>31</v>
      </c>
      <c r="L25" s="22" t="s">
        <v>32</v>
      </c>
      <c r="M25" s="245"/>
      <c r="N25" s="246"/>
      <c r="O25" s="246"/>
      <c r="P25" s="247"/>
      <c r="Q25"/>
    </row>
    <row r="26" spans="1:17" s="1" customFormat="1" ht="33.75" x14ac:dyDescent="0.2">
      <c r="A26" s="22">
        <v>4</v>
      </c>
      <c r="B26" s="4" t="s">
        <v>179</v>
      </c>
      <c r="C26" s="15" t="s">
        <v>276</v>
      </c>
      <c r="D26" s="23">
        <v>39393</v>
      </c>
      <c r="E26" s="23">
        <v>39421</v>
      </c>
      <c r="F26" s="22">
        <v>12</v>
      </c>
      <c r="G26" s="22">
        <v>3</v>
      </c>
      <c r="H26" s="22"/>
      <c r="I26" s="22"/>
      <c r="J26" s="22">
        <v>254</v>
      </c>
      <c r="K26" s="22" t="s">
        <v>31</v>
      </c>
      <c r="L26" s="22" t="s">
        <v>32</v>
      </c>
      <c r="M26" s="245"/>
      <c r="N26" s="246"/>
      <c r="O26" s="246"/>
      <c r="P26" s="247"/>
      <c r="Q26"/>
    </row>
    <row r="27" spans="1:17" s="1" customFormat="1" ht="22.5" x14ac:dyDescent="0.2">
      <c r="A27" s="22">
        <v>5</v>
      </c>
      <c r="B27" s="4" t="s">
        <v>179</v>
      </c>
      <c r="C27" s="15" t="s">
        <v>277</v>
      </c>
      <c r="D27" s="23">
        <v>39421</v>
      </c>
      <c r="E27" s="23">
        <v>39384</v>
      </c>
      <c r="F27" s="22">
        <v>12</v>
      </c>
      <c r="G27" s="22">
        <v>4</v>
      </c>
      <c r="H27" s="22"/>
      <c r="I27" s="22"/>
      <c r="J27" s="22">
        <v>210</v>
      </c>
      <c r="K27" s="22" t="s">
        <v>31</v>
      </c>
      <c r="L27" s="22" t="s">
        <v>32</v>
      </c>
      <c r="M27" s="245"/>
      <c r="N27" s="246"/>
      <c r="O27" s="246"/>
      <c r="P27" s="247"/>
      <c r="Q27"/>
    </row>
    <row r="28" spans="1:17" s="1" customFormat="1" ht="22.5" x14ac:dyDescent="0.2">
      <c r="A28" s="22">
        <v>6</v>
      </c>
      <c r="B28" s="4" t="s">
        <v>179</v>
      </c>
      <c r="C28" s="15" t="s">
        <v>278</v>
      </c>
      <c r="D28" s="11">
        <v>39192</v>
      </c>
      <c r="E28" s="11">
        <v>39444</v>
      </c>
      <c r="F28" s="22">
        <v>12</v>
      </c>
      <c r="G28" s="22">
        <v>5</v>
      </c>
      <c r="H28" s="22"/>
      <c r="I28" s="22"/>
      <c r="J28" s="22">
        <v>144</v>
      </c>
      <c r="K28" s="22" t="s">
        <v>31</v>
      </c>
      <c r="L28" s="22" t="s">
        <v>32</v>
      </c>
      <c r="M28" s="248"/>
      <c r="N28" s="249"/>
      <c r="O28" s="249"/>
      <c r="P28" s="250"/>
      <c r="Q28"/>
    </row>
    <row r="29" spans="1:17" s="1" customFormat="1" x14ac:dyDescent="0.2">
      <c r="A29" s="29"/>
      <c r="B29" s="30"/>
      <c r="C29" s="31"/>
      <c r="D29" s="32"/>
      <c r="E29" s="32"/>
      <c r="F29" s="33"/>
      <c r="G29" s="33"/>
      <c r="H29" s="33"/>
      <c r="I29" s="34"/>
      <c r="J29" s="34"/>
      <c r="K29" s="34"/>
      <c r="L29" s="35"/>
      <c r="M29" s="35"/>
      <c r="N29" s="29"/>
      <c r="O29" s="29"/>
      <c r="P29" s="29"/>
      <c r="Q29"/>
    </row>
    <row r="30" spans="1:17" s="1" customFormat="1" x14ac:dyDescent="0.2">
      <c r="A30" s="241" t="s">
        <v>170</v>
      </c>
      <c r="B30" s="241"/>
      <c r="C30" s="2" t="s">
        <v>182</v>
      </c>
      <c r="D30" s="36"/>
      <c r="E30" s="36"/>
      <c r="F30" s="241" t="s">
        <v>171</v>
      </c>
      <c r="G30" s="241"/>
      <c r="H30" s="241"/>
      <c r="I30" s="37"/>
      <c r="J30" s="38"/>
      <c r="K30" s="38"/>
      <c r="L30" s="39"/>
      <c r="M30" s="30"/>
      <c r="N30" s="30"/>
      <c r="O30" s="30"/>
      <c r="P30" s="30"/>
      <c r="Q30"/>
    </row>
    <row r="31" spans="1:17" s="1" customFormat="1" x14ac:dyDescent="0.2">
      <c r="A31" s="241" t="s">
        <v>172</v>
      </c>
      <c r="B31" s="241"/>
      <c r="C31" s="2"/>
      <c r="D31" s="36"/>
      <c r="E31" s="36"/>
      <c r="F31" s="241" t="s">
        <v>172</v>
      </c>
      <c r="G31" s="241"/>
      <c r="H31" s="241"/>
      <c r="I31" s="40"/>
      <c r="J31" s="41"/>
      <c r="K31" s="41"/>
      <c r="L31" s="42"/>
      <c r="M31" s="30"/>
      <c r="N31" s="30"/>
      <c r="O31" s="30"/>
      <c r="P31" s="30"/>
      <c r="Q31"/>
    </row>
    <row r="32" spans="1:17" s="1" customFormat="1" x14ac:dyDescent="0.2">
      <c r="A32" s="241" t="s">
        <v>173</v>
      </c>
      <c r="B32" s="241"/>
      <c r="C32" s="2" t="s">
        <v>183</v>
      </c>
      <c r="D32" s="36"/>
      <c r="E32" s="36"/>
      <c r="F32" s="241" t="s">
        <v>173</v>
      </c>
      <c r="G32" s="241"/>
      <c r="H32" s="241"/>
      <c r="I32" s="40"/>
      <c r="J32" s="41"/>
      <c r="K32" s="41"/>
      <c r="L32" s="42"/>
      <c r="M32" s="30"/>
      <c r="N32" s="30"/>
      <c r="O32" s="30"/>
      <c r="P32" s="30"/>
      <c r="Q32"/>
    </row>
    <row r="33" spans="1:17" s="1" customFormat="1" x14ac:dyDescent="0.2">
      <c r="A33" s="241" t="s">
        <v>174</v>
      </c>
      <c r="B33" s="241"/>
      <c r="C33" s="2" t="s">
        <v>230</v>
      </c>
      <c r="D33" s="36"/>
      <c r="E33" s="36"/>
      <c r="F33" s="241" t="s">
        <v>174</v>
      </c>
      <c r="G33" s="241"/>
      <c r="H33" s="241"/>
      <c r="I33" s="40"/>
      <c r="J33" s="41"/>
      <c r="K33" s="43"/>
      <c r="L33" s="44"/>
      <c r="M33" s="30"/>
      <c r="N33" s="30"/>
      <c r="O33" s="30"/>
      <c r="P33" s="30"/>
      <c r="Q33"/>
    </row>
    <row r="34" spans="1:17" s="1" customFormat="1" x14ac:dyDescent="0.2">
      <c r="A34" s="45" t="s">
        <v>175</v>
      </c>
      <c r="B34" s="30"/>
      <c r="C34" s="30"/>
      <c r="D34" s="46"/>
      <c r="E34" s="46"/>
      <c r="F34" s="30"/>
      <c r="G34" s="30"/>
      <c r="H34" s="30"/>
      <c r="I34" s="30"/>
      <c r="J34" s="30"/>
      <c r="K34" s="9"/>
      <c r="L34" s="9"/>
      <c r="M34" s="30"/>
      <c r="N34" s="30"/>
      <c r="O34" s="30"/>
      <c r="P34" s="30"/>
      <c r="Q34"/>
    </row>
    <row r="35" spans="1:17" s="1" customFormat="1" x14ac:dyDescent="0.2">
      <c r="E35" s="68"/>
    </row>
    <row r="36" spans="1:17" s="1" customFormat="1" ht="12.75" customHeight="1" x14ac:dyDescent="0.2">
      <c r="E36" s="68"/>
    </row>
    <row r="37" spans="1:17" s="1" customFormat="1" ht="12.75" customHeight="1" x14ac:dyDescent="0.2">
      <c r="E37" s="68"/>
    </row>
    <row r="38" spans="1:17" s="1" customFormat="1" ht="12.75" customHeight="1" x14ac:dyDescent="0.2">
      <c r="E38" s="68"/>
    </row>
    <row r="39" spans="1:17" s="1" customFormat="1" ht="12.75" customHeight="1" x14ac:dyDescent="0.2">
      <c r="E39" s="68"/>
    </row>
    <row r="40" spans="1:17" s="1" customFormat="1" ht="12.75" customHeight="1" x14ac:dyDescent="0.2">
      <c r="E40" s="68"/>
    </row>
    <row r="41" spans="1:17" s="1" customFormat="1" ht="12.75" customHeight="1" x14ac:dyDescent="0.2">
      <c r="E41" s="68"/>
    </row>
    <row r="42" spans="1:17" s="1" customFormat="1" x14ac:dyDescent="0.2">
      <c r="E42" s="68"/>
    </row>
    <row r="43" spans="1:17" s="1" customFormat="1" ht="12.75" customHeight="1" x14ac:dyDescent="0.2">
      <c r="E43" s="68"/>
    </row>
    <row r="44" spans="1:17" s="1" customFormat="1" ht="12.75" customHeight="1" x14ac:dyDescent="0.2">
      <c r="E44" s="68"/>
    </row>
    <row r="45" spans="1:17" s="1" customFormat="1" ht="12.75" customHeight="1" x14ac:dyDescent="0.2">
      <c r="E45" s="68"/>
    </row>
    <row r="46" spans="1:17" s="1" customFormat="1" ht="12.75" customHeight="1" x14ac:dyDescent="0.2">
      <c r="E46" s="68"/>
    </row>
    <row r="47" spans="1:17" s="1" customFormat="1" ht="12.75" customHeight="1" x14ac:dyDescent="0.2">
      <c r="E47" s="68"/>
    </row>
    <row r="48" spans="1:17" s="1" customFormat="1" ht="12.75" customHeight="1" x14ac:dyDescent="0.2">
      <c r="E48" s="68"/>
    </row>
    <row r="49" spans="5:5" s="1" customFormat="1" ht="12.75" customHeight="1" x14ac:dyDescent="0.2">
      <c r="E49" s="68"/>
    </row>
    <row r="50" spans="5:5" s="1" customFormat="1" ht="12.75" customHeight="1" x14ac:dyDescent="0.2">
      <c r="E50" s="68"/>
    </row>
    <row r="51" spans="5:5" s="1" customFormat="1" ht="12.75" customHeight="1" x14ac:dyDescent="0.2">
      <c r="E51" s="68"/>
    </row>
    <row r="52" spans="5:5" s="1" customFormat="1" ht="12.75" customHeight="1" x14ac:dyDescent="0.2">
      <c r="E52" s="68"/>
    </row>
    <row r="53" spans="5:5" s="1" customFormat="1" ht="12.75" customHeight="1" x14ac:dyDescent="0.2">
      <c r="E53" s="68"/>
    </row>
    <row r="54" spans="5:5" s="1" customFormat="1" ht="12.75" customHeight="1" x14ac:dyDescent="0.2">
      <c r="E54" s="68"/>
    </row>
    <row r="55" spans="5:5" s="1" customFormat="1" ht="12.75" customHeight="1" x14ac:dyDescent="0.2">
      <c r="E55" s="68"/>
    </row>
    <row r="56" spans="5:5" s="1" customFormat="1" ht="12.75" customHeight="1" x14ac:dyDescent="0.2">
      <c r="E56" s="68"/>
    </row>
    <row r="57" spans="5:5" s="1" customFormat="1" ht="12.75" customHeight="1" x14ac:dyDescent="0.2">
      <c r="E57" s="68"/>
    </row>
    <row r="58" spans="5:5" s="1" customFormat="1" ht="12.75" customHeight="1" x14ac:dyDescent="0.2">
      <c r="E58" s="68"/>
    </row>
    <row r="59" spans="5:5" s="1" customFormat="1" ht="12.75" customHeight="1" x14ac:dyDescent="0.2">
      <c r="E59" s="68"/>
    </row>
    <row r="60" spans="5:5" s="1" customFormat="1" ht="12.75" customHeight="1" x14ac:dyDescent="0.2">
      <c r="E60" s="68"/>
    </row>
    <row r="61" spans="5:5" s="1" customFormat="1" ht="12.75" customHeight="1" x14ac:dyDescent="0.2">
      <c r="E61" s="68"/>
    </row>
    <row r="62" spans="5:5" s="1" customFormat="1" ht="12.75" customHeight="1" x14ac:dyDescent="0.2">
      <c r="E62" s="68"/>
    </row>
    <row r="63" spans="5:5" s="1" customFormat="1" ht="12.75" customHeight="1" x14ac:dyDescent="0.2">
      <c r="E63" s="68"/>
    </row>
    <row r="64" spans="5:5" s="1" customFormat="1" ht="12.75" customHeight="1" x14ac:dyDescent="0.2">
      <c r="E64" s="68"/>
    </row>
    <row r="65" spans="5:5" s="1" customFormat="1" ht="12.75" customHeight="1" x14ac:dyDescent="0.2">
      <c r="E65" s="68"/>
    </row>
    <row r="66" spans="5:5" s="1" customFormat="1" ht="12.75" customHeight="1" x14ac:dyDescent="0.2">
      <c r="E66" s="68"/>
    </row>
    <row r="67" spans="5:5" s="1" customFormat="1" ht="12.75" customHeight="1" x14ac:dyDescent="0.2">
      <c r="E67" s="68"/>
    </row>
    <row r="68" spans="5:5" s="1" customFormat="1" ht="12.75" customHeight="1" x14ac:dyDescent="0.2">
      <c r="E68" s="68"/>
    </row>
    <row r="69" spans="5:5" s="1" customFormat="1" ht="12.75" customHeight="1" x14ac:dyDescent="0.2">
      <c r="E69" s="68"/>
    </row>
    <row r="70" spans="5:5" s="1" customFormat="1" x14ac:dyDescent="0.2">
      <c r="E70" s="68"/>
    </row>
    <row r="71" spans="5:5" s="1" customFormat="1" ht="12.75" customHeight="1" x14ac:dyDescent="0.2">
      <c r="E71" s="68"/>
    </row>
    <row r="72" spans="5:5" s="1" customFormat="1" ht="12.75" customHeight="1" x14ac:dyDescent="0.2">
      <c r="E72" s="68"/>
    </row>
    <row r="73" spans="5:5" s="1" customFormat="1" ht="12.75" customHeight="1" x14ac:dyDescent="0.2">
      <c r="E73" s="68"/>
    </row>
    <row r="74" spans="5:5" s="1" customFormat="1" ht="12.75" customHeight="1" x14ac:dyDescent="0.2">
      <c r="E74" s="68"/>
    </row>
    <row r="75" spans="5:5" s="1" customFormat="1" ht="12.75" customHeight="1" x14ac:dyDescent="0.2">
      <c r="E75" s="68"/>
    </row>
    <row r="76" spans="5:5" s="1" customFormat="1" ht="12.75" customHeight="1" x14ac:dyDescent="0.2">
      <c r="E76" s="68"/>
    </row>
    <row r="77" spans="5:5" s="1" customFormat="1" ht="12.75" customHeight="1" x14ac:dyDescent="0.2">
      <c r="E77" s="68"/>
    </row>
    <row r="78" spans="5:5" s="1" customFormat="1" ht="12.75" customHeight="1" x14ac:dyDescent="0.2">
      <c r="E78" s="68"/>
    </row>
    <row r="79" spans="5:5" s="1" customFormat="1" ht="12.75" customHeight="1" x14ac:dyDescent="0.2">
      <c r="E79" s="68"/>
    </row>
    <row r="80" spans="5:5" s="1" customFormat="1" ht="12.75" customHeight="1" x14ac:dyDescent="0.2">
      <c r="E80" s="68"/>
    </row>
    <row r="81" spans="5:5" s="1" customFormat="1" ht="12.75" customHeight="1" x14ac:dyDescent="0.2">
      <c r="E81" s="68"/>
    </row>
    <row r="82" spans="5:5" s="1" customFormat="1" ht="12.75" customHeight="1" x14ac:dyDescent="0.2">
      <c r="E82" s="68"/>
    </row>
    <row r="83" spans="5:5" s="1" customFormat="1" ht="12.75" customHeight="1" x14ac:dyDescent="0.2">
      <c r="E83" s="68"/>
    </row>
    <row r="84" spans="5:5" s="1" customFormat="1" ht="12.75" customHeight="1" x14ac:dyDescent="0.2">
      <c r="E84" s="68"/>
    </row>
    <row r="85" spans="5:5" s="1" customFormat="1" ht="12.75" customHeight="1" x14ac:dyDescent="0.2">
      <c r="E85" s="68"/>
    </row>
    <row r="86" spans="5:5" s="1" customFormat="1" ht="12.75" customHeight="1" x14ac:dyDescent="0.2">
      <c r="E86" s="68"/>
    </row>
    <row r="87" spans="5:5" s="1" customFormat="1" ht="12.75" customHeight="1" x14ac:dyDescent="0.2">
      <c r="E87" s="68"/>
    </row>
    <row r="88" spans="5:5" s="1" customFormat="1" ht="12.75" customHeight="1" x14ac:dyDescent="0.2">
      <c r="E88" s="68"/>
    </row>
    <row r="89" spans="5:5" s="1" customFormat="1" ht="12.75" customHeight="1" x14ac:dyDescent="0.2">
      <c r="E89" s="68"/>
    </row>
    <row r="90" spans="5:5" s="1" customFormat="1" ht="12.75" customHeight="1" x14ac:dyDescent="0.2">
      <c r="E90" s="68"/>
    </row>
    <row r="91" spans="5:5" s="1" customFormat="1" ht="12.75" customHeight="1" x14ac:dyDescent="0.2">
      <c r="E91" s="68"/>
    </row>
    <row r="92" spans="5:5" s="1" customFormat="1" ht="12.75" customHeight="1" x14ac:dyDescent="0.2">
      <c r="E92" s="68"/>
    </row>
    <row r="93" spans="5:5" s="1" customFormat="1" ht="12.75" customHeight="1" x14ac:dyDescent="0.2">
      <c r="E93" s="68"/>
    </row>
    <row r="94" spans="5:5" s="1" customFormat="1" ht="12.75" customHeight="1" x14ac:dyDescent="0.2">
      <c r="E94" s="68"/>
    </row>
    <row r="95" spans="5:5" s="1" customFormat="1" ht="12.75" customHeight="1" x14ac:dyDescent="0.2">
      <c r="E95" s="68"/>
    </row>
    <row r="96" spans="5:5" s="1" customFormat="1" ht="12.75" customHeight="1" x14ac:dyDescent="0.2">
      <c r="E96" s="68"/>
    </row>
    <row r="97" spans="5:5" s="1" customFormat="1" ht="12.75" customHeight="1" x14ac:dyDescent="0.2">
      <c r="E97" s="68"/>
    </row>
    <row r="98" spans="5:5" s="1" customFormat="1" x14ac:dyDescent="0.2">
      <c r="E98" s="68"/>
    </row>
    <row r="99" spans="5:5" s="1" customFormat="1" ht="12.75" customHeight="1" x14ac:dyDescent="0.2">
      <c r="E99" s="68"/>
    </row>
    <row r="100" spans="5:5" s="1" customFormat="1" ht="12.75" customHeight="1" x14ac:dyDescent="0.2">
      <c r="E100" s="68"/>
    </row>
    <row r="101" spans="5:5" s="1" customFormat="1" ht="12.75" customHeight="1" x14ac:dyDescent="0.2">
      <c r="E101" s="68"/>
    </row>
    <row r="102" spans="5:5" s="1" customFormat="1" ht="12.75" customHeight="1" x14ac:dyDescent="0.2">
      <c r="E102" s="68"/>
    </row>
    <row r="103" spans="5:5" s="1" customFormat="1" ht="12.75" customHeight="1" x14ac:dyDescent="0.2">
      <c r="E103" s="68"/>
    </row>
    <row r="104" spans="5:5" s="1" customFormat="1" ht="12.75" customHeight="1" x14ac:dyDescent="0.2">
      <c r="E104" s="68"/>
    </row>
    <row r="105" spans="5:5" s="1" customFormat="1" ht="12.75" customHeight="1" x14ac:dyDescent="0.2">
      <c r="E105" s="68"/>
    </row>
    <row r="106" spans="5:5" s="1" customFormat="1" ht="12.75" customHeight="1" x14ac:dyDescent="0.2">
      <c r="E106" s="68"/>
    </row>
    <row r="107" spans="5:5" s="1" customFormat="1" ht="12.75" customHeight="1" x14ac:dyDescent="0.2">
      <c r="E107" s="68"/>
    </row>
    <row r="108" spans="5:5" s="1" customFormat="1" ht="12.75" customHeight="1" x14ac:dyDescent="0.2">
      <c r="E108" s="68"/>
    </row>
    <row r="109" spans="5:5" s="1" customFormat="1" ht="12.75" customHeight="1" x14ac:dyDescent="0.2">
      <c r="E109" s="68"/>
    </row>
    <row r="110" spans="5:5" s="1" customFormat="1" ht="12.75" customHeight="1" x14ac:dyDescent="0.2">
      <c r="E110" s="68"/>
    </row>
    <row r="111" spans="5:5" s="1" customFormat="1" ht="12.75" customHeight="1" x14ac:dyDescent="0.2">
      <c r="E111" s="68"/>
    </row>
    <row r="112" spans="5:5" s="1" customFormat="1" ht="12.75" customHeight="1" x14ac:dyDescent="0.2">
      <c r="E112" s="68"/>
    </row>
    <row r="113" spans="5:5" s="1" customFormat="1" ht="12.75" customHeight="1" x14ac:dyDescent="0.2">
      <c r="E113" s="68"/>
    </row>
    <row r="114" spans="5:5" s="1" customFormat="1" ht="12.75" customHeight="1" x14ac:dyDescent="0.2">
      <c r="E114" s="68"/>
    </row>
    <row r="115" spans="5:5" s="1" customFormat="1" ht="12.75" customHeight="1" x14ac:dyDescent="0.2">
      <c r="E115" s="68"/>
    </row>
    <row r="116" spans="5:5" s="1" customFormat="1" ht="12.75" customHeight="1" x14ac:dyDescent="0.2">
      <c r="E116" s="68"/>
    </row>
    <row r="117" spans="5:5" s="1" customFormat="1" ht="12.75" customHeight="1" x14ac:dyDescent="0.2">
      <c r="E117" s="68"/>
    </row>
    <row r="118" spans="5:5" s="1" customFormat="1" ht="12.75" customHeight="1" x14ac:dyDescent="0.2">
      <c r="E118" s="68"/>
    </row>
    <row r="119" spans="5:5" s="1" customFormat="1" ht="12.75" customHeight="1" x14ac:dyDescent="0.2">
      <c r="E119" s="68"/>
    </row>
    <row r="120" spans="5:5" s="1" customFormat="1" ht="12.75" customHeight="1" x14ac:dyDescent="0.2">
      <c r="E120" s="68"/>
    </row>
    <row r="121" spans="5:5" s="1" customFormat="1" ht="12.75" customHeight="1" x14ac:dyDescent="0.2">
      <c r="E121" s="68"/>
    </row>
    <row r="122" spans="5:5" s="1" customFormat="1" x14ac:dyDescent="0.2">
      <c r="E122" s="68"/>
    </row>
    <row r="123" spans="5:5" s="1" customFormat="1" ht="12.75" customHeight="1" x14ac:dyDescent="0.2">
      <c r="E123" s="68"/>
    </row>
    <row r="124" spans="5:5" s="1" customFormat="1" ht="12.75" customHeight="1" x14ac:dyDescent="0.2">
      <c r="E124" s="68"/>
    </row>
    <row r="125" spans="5:5" s="1" customFormat="1" ht="12.75" customHeight="1" x14ac:dyDescent="0.2">
      <c r="E125" s="68"/>
    </row>
    <row r="126" spans="5:5" s="1" customFormat="1" ht="12.75" customHeight="1" x14ac:dyDescent="0.2">
      <c r="E126" s="68"/>
    </row>
    <row r="127" spans="5:5" s="1" customFormat="1" ht="12.75" customHeight="1" x14ac:dyDescent="0.2">
      <c r="E127" s="68"/>
    </row>
    <row r="128" spans="5:5" s="1" customFormat="1" ht="12.75" customHeight="1" x14ac:dyDescent="0.2">
      <c r="E128" s="68"/>
    </row>
    <row r="129" spans="5:5" s="1" customFormat="1" ht="12.75" customHeight="1" x14ac:dyDescent="0.2">
      <c r="E129" s="68"/>
    </row>
    <row r="130" spans="5:5" s="1" customFormat="1" ht="12.75" customHeight="1" x14ac:dyDescent="0.2">
      <c r="E130" s="68"/>
    </row>
    <row r="131" spans="5:5" s="1" customFormat="1" ht="12.75" customHeight="1" x14ac:dyDescent="0.2">
      <c r="E131" s="68"/>
    </row>
    <row r="132" spans="5:5" s="1" customFormat="1" ht="12.75" customHeight="1" x14ac:dyDescent="0.2">
      <c r="E132" s="68"/>
    </row>
    <row r="133" spans="5:5" s="1" customFormat="1" ht="12.75" customHeight="1" x14ac:dyDescent="0.2">
      <c r="E133" s="68"/>
    </row>
    <row r="134" spans="5:5" s="1" customFormat="1" ht="12.75" customHeight="1" x14ac:dyDescent="0.2">
      <c r="E134" s="68"/>
    </row>
    <row r="135" spans="5:5" s="1" customFormat="1" ht="12.75" customHeight="1" x14ac:dyDescent="0.2">
      <c r="E135" s="68"/>
    </row>
    <row r="136" spans="5:5" s="1" customFormat="1" ht="12.75" customHeight="1" x14ac:dyDescent="0.2">
      <c r="E136" s="68"/>
    </row>
    <row r="137" spans="5:5" s="70" customFormat="1" ht="12.75" customHeight="1" x14ac:dyDescent="0.2">
      <c r="E137" s="69"/>
    </row>
    <row r="138" spans="5:5" s="1" customFormat="1" ht="12.75" customHeight="1" x14ac:dyDescent="0.2">
      <c r="E138" s="68"/>
    </row>
    <row r="139" spans="5:5" s="1" customFormat="1" ht="12.75" customHeight="1" x14ac:dyDescent="0.2">
      <c r="E139" s="68"/>
    </row>
    <row r="140" spans="5:5" s="1" customFormat="1" ht="12.75" customHeight="1" x14ac:dyDescent="0.2">
      <c r="E140" s="68"/>
    </row>
    <row r="141" spans="5:5" s="1" customFormat="1" ht="12.75" customHeight="1" x14ac:dyDescent="0.2">
      <c r="E141" s="68"/>
    </row>
    <row r="142" spans="5:5" s="1" customFormat="1" ht="12.75" customHeight="1" x14ac:dyDescent="0.2">
      <c r="E142" s="68"/>
    </row>
    <row r="143" spans="5:5" s="1" customFormat="1" ht="12.75" customHeight="1" x14ac:dyDescent="0.2">
      <c r="E143" s="68"/>
    </row>
    <row r="144" spans="5:5" s="1" customFormat="1" ht="12.75" customHeight="1" x14ac:dyDescent="0.2">
      <c r="E144" s="68"/>
    </row>
    <row r="145" spans="5:5" s="1" customFormat="1" ht="12.75" customHeight="1" x14ac:dyDescent="0.2">
      <c r="E145" s="68"/>
    </row>
    <row r="146" spans="5:5" s="1" customFormat="1" ht="12.75" customHeight="1" x14ac:dyDescent="0.2">
      <c r="E146" s="68"/>
    </row>
    <row r="147" spans="5:5" s="1" customFormat="1" ht="12.75" customHeight="1" x14ac:dyDescent="0.2">
      <c r="E147" s="68"/>
    </row>
    <row r="148" spans="5:5" s="1" customFormat="1" ht="12.75" customHeight="1" x14ac:dyDescent="0.2">
      <c r="E148" s="68"/>
    </row>
    <row r="149" spans="5:5" s="1" customFormat="1" x14ac:dyDescent="0.2">
      <c r="E149" s="68"/>
    </row>
    <row r="150" spans="5:5" s="1" customFormat="1" ht="12.75" customHeight="1" x14ac:dyDescent="0.2">
      <c r="E150" s="68"/>
    </row>
    <row r="151" spans="5:5" s="1" customFormat="1" ht="12.75" customHeight="1" x14ac:dyDescent="0.2">
      <c r="E151" s="68"/>
    </row>
    <row r="152" spans="5:5" s="1" customFormat="1" ht="12.75" customHeight="1" x14ac:dyDescent="0.2">
      <c r="E152" s="68"/>
    </row>
    <row r="153" spans="5:5" s="1" customFormat="1" ht="12.75" customHeight="1" x14ac:dyDescent="0.2">
      <c r="E153" s="68"/>
    </row>
    <row r="154" spans="5:5" s="1" customFormat="1" ht="12.75" customHeight="1" x14ac:dyDescent="0.2">
      <c r="E154" s="68"/>
    </row>
    <row r="155" spans="5:5" s="1" customFormat="1" ht="12.75" customHeight="1" x14ac:dyDescent="0.2">
      <c r="E155" s="68"/>
    </row>
    <row r="156" spans="5:5" s="1" customFormat="1" ht="12.75" customHeight="1" x14ac:dyDescent="0.2">
      <c r="E156" s="68"/>
    </row>
    <row r="157" spans="5:5" s="1" customFormat="1" ht="12.75" customHeight="1" x14ac:dyDescent="0.2">
      <c r="E157" s="68"/>
    </row>
    <row r="158" spans="5:5" s="1" customFormat="1" ht="12.75" customHeight="1" x14ac:dyDescent="0.2">
      <c r="E158" s="68"/>
    </row>
    <row r="159" spans="5:5" s="1" customFormat="1" ht="12.75" customHeight="1" x14ac:dyDescent="0.2">
      <c r="E159" s="68"/>
    </row>
    <row r="160" spans="5:5" s="1" customFormat="1" ht="12.75" customHeight="1" x14ac:dyDescent="0.2">
      <c r="E160" s="68"/>
    </row>
    <row r="161" spans="5:5" s="1" customFormat="1" ht="12.75" customHeight="1" x14ac:dyDescent="0.2">
      <c r="E161" s="68"/>
    </row>
    <row r="162" spans="5:5" s="1" customFormat="1" ht="12.75" customHeight="1" x14ac:dyDescent="0.2">
      <c r="E162" s="68"/>
    </row>
    <row r="163" spans="5:5" s="1" customFormat="1" ht="12.75" customHeight="1" x14ac:dyDescent="0.2">
      <c r="E163" s="68"/>
    </row>
    <row r="164" spans="5:5" s="1" customFormat="1" ht="12.75" customHeight="1" x14ac:dyDescent="0.2">
      <c r="E164" s="68"/>
    </row>
    <row r="165" spans="5:5" s="1" customFormat="1" ht="12.75" customHeight="1" x14ac:dyDescent="0.2">
      <c r="E165" s="68"/>
    </row>
    <row r="166" spans="5:5" s="1" customFormat="1" ht="12.75" customHeight="1" x14ac:dyDescent="0.2">
      <c r="E166" s="68"/>
    </row>
    <row r="167" spans="5:5" s="1" customFormat="1" ht="12.75" customHeight="1" x14ac:dyDescent="0.2">
      <c r="E167" s="68"/>
    </row>
    <row r="168" spans="5:5" s="1" customFormat="1" ht="12.75" customHeight="1" x14ac:dyDescent="0.2">
      <c r="E168" s="68"/>
    </row>
    <row r="169" spans="5:5" s="1" customFormat="1" ht="12.75" customHeight="1" x14ac:dyDescent="0.2">
      <c r="E169" s="68"/>
    </row>
    <row r="170" spans="5:5" s="1" customFormat="1" x14ac:dyDescent="0.2">
      <c r="E170" s="68"/>
    </row>
    <row r="171" spans="5:5" s="1" customFormat="1" ht="12.75" customHeight="1" x14ac:dyDescent="0.2">
      <c r="E171" s="68"/>
    </row>
    <row r="172" spans="5:5" s="1" customFormat="1" ht="12.75" customHeight="1" x14ac:dyDescent="0.2">
      <c r="E172" s="68"/>
    </row>
    <row r="173" spans="5:5" s="1" customFormat="1" ht="12.75" customHeight="1" x14ac:dyDescent="0.2">
      <c r="E173" s="68"/>
    </row>
    <row r="174" spans="5:5" s="1" customFormat="1" ht="12.75" customHeight="1" x14ac:dyDescent="0.2">
      <c r="E174" s="68"/>
    </row>
    <row r="175" spans="5:5" s="1" customFormat="1" ht="12.75" customHeight="1" x14ac:dyDescent="0.2">
      <c r="E175" s="68"/>
    </row>
    <row r="176" spans="5:5" s="1" customFormat="1" ht="12.75" customHeight="1" x14ac:dyDescent="0.2">
      <c r="E176" s="68"/>
    </row>
    <row r="177" spans="5:5" s="1" customFormat="1" ht="12.75" customHeight="1" x14ac:dyDescent="0.2">
      <c r="E177" s="68"/>
    </row>
    <row r="178" spans="5:5" s="1" customFormat="1" ht="12.75" customHeight="1" x14ac:dyDescent="0.2">
      <c r="E178" s="68"/>
    </row>
    <row r="179" spans="5:5" s="1" customFormat="1" ht="12.75" customHeight="1" x14ac:dyDescent="0.2">
      <c r="E179" s="68"/>
    </row>
    <row r="180" spans="5:5" s="1" customFormat="1" ht="12.75" customHeight="1" x14ac:dyDescent="0.2">
      <c r="E180" s="68"/>
    </row>
    <row r="181" spans="5:5" s="1" customFormat="1" ht="12.75" customHeight="1" x14ac:dyDescent="0.2">
      <c r="E181" s="68"/>
    </row>
    <row r="182" spans="5:5" s="1" customFormat="1" ht="12.75" customHeight="1" x14ac:dyDescent="0.2">
      <c r="E182" s="68"/>
    </row>
    <row r="183" spans="5:5" s="1" customFormat="1" ht="12.75" customHeight="1" x14ac:dyDescent="0.2">
      <c r="E183" s="68"/>
    </row>
    <row r="184" spans="5:5" s="1" customFormat="1" ht="12.75" customHeight="1" x14ac:dyDescent="0.2">
      <c r="E184" s="68"/>
    </row>
    <row r="185" spans="5:5" s="1" customFormat="1" ht="12.75" customHeight="1" x14ac:dyDescent="0.2">
      <c r="E185" s="68"/>
    </row>
    <row r="186" spans="5:5" s="1" customFormat="1" ht="12.75" customHeight="1" x14ac:dyDescent="0.2">
      <c r="E186" s="68"/>
    </row>
    <row r="187" spans="5:5" s="1" customFormat="1" ht="12.75" customHeight="1" x14ac:dyDescent="0.2">
      <c r="E187" s="68"/>
    </row>
    <row r="188" spans="5:5" s="1" customFormat="1" ht="12.75" customHeight="1" x14ac:dyDescent="0.2">
      <c r="E188" s="68"/>
    </row>
    <row r="189" spans="5:5" s="1" customFormat="1" ht="12.75" customHeight="1" x14ac:dyDescent="0.2">
      <c r="E189" s="68"/>
    </row>
    <row r="190" spans="5:5" s="1" customFormat="1" ht="12.75" customHeight="1" x14ac:dyDescent="0.2">
      <c r="E190" s="68"/>
    </row>
    <row r="191" spans="5:5" s="1" customFormat="1" ht="12.75" customHeight="1" x14ac:dyDescent="0.2">
      <c r="E191" s="68"/>
    </row>
    <row r="192" spans="5:5" s="1" customFormat="1" ht="12.75" customHeight="1" x14ac:dyDescent="0.2">
      <c r="E192" s="68"/>
    </row>
    <row r="193" spans="5:5" s="1" customFormat="1" ht="12.75" customHeight="1" x14ac:dyDescent="0.2">
      <c r="E193" s="68"/>
    </row>
    <row r="194" spans="5:5" s="1" customFormat="1" ht="12.75" customHeight="1" x14ac:dyDescent="0.2">
      <c r="E194" s="68"/>
    </row>
    <row r="195" spans="5:5" s="1" customFormat="1" ht="12.75" customHeight="1" x14ac:dyDescent="0.2">
      <c r="E195" s="68"/>
    </row>
    <row r="196" spans="5:5" s="1" customFormat="1" x14ac:dyDescent="0.2">
      <c r="E196" s="68"/>
    </row>
    <row r="197" spans="5:5" s="1" customFormat="1" ht="12.75" customHeight="1" x14ac:dyDescent="0.2">
      <c r="E197" s="68"/>
    </row>
    <row r="198" spans="5:5" s="1" customFormat="1" ht="12.75" customHeight="1" x14ac:dyDescent="0.2">
      <c r="E198" s="68"/>
    </row>
    <row r="199" spans="5:5" s="1" customFormat="1" ht="12.75" customHeight="1" x14ac:dyDescent="0.2">
      <c r="E199" s="68"/>
    </row>
    <row r="200" spans="5:5" s="1" customFormat="1" ht="12.75" customHeight="1" x14ac:dyDescent="0.2">
      <c r="E200" s="68"/>
    </row>
    <row r="201" spans="5:5" s="1" customFormat="1" ht="12.75" customHeight="1" x14ac:dyDescent="0.2">
      <c r="E201" s="68"/>
    </row>
    <row r="202" spans="5:5" s="1" customFormat="1" ht="12.75" customHeight="1" x14ac:dyDescent="0.2">
      <c r="E202" s="68"/>
    </row>
    <row r="203" spans="5:5" s="1" customFormat="1" ht="12.75" customHeight="1" x14ac:dyDescent="0.2">
      <c r="E203" s="68"/>
    </row>
    <row r="204" spans="5:5" s="1" customFormat="1" ht="12.75" customHeight="1" x14ac:dyDescent="0.2">
      <c r="E204" s="68"/>
    </row>
    <row r="205" spans="5:5" s="1" customFormat="1" ht="12.75" customHeight="1" x14ac:dyDescent="0.2">
      <c r="E205" s="68"/>
    </row>
    <row r="206" spans="5:5" s="1" customFormat="1" ht="12.75" customHeight="1" x14ac:dyDescent="0.2">
      <c r="E206" s="68"/>
    </row>
    <row r="207" spans="5:5" s="1" customFormat="1" ht="12.75" customHeight="1" x14ac:dyDescent="0.2">
      <c r="E207" s="68"/>
    </row>
    <row r="208" spans="5:5" s="1" customFormat="1" ht="12.75" customHeight="1" x14ac:dyDescent="0.2">
      <c r="E208" s="68"/>
    </row>
    <row r="209" spans="5:5" s="1" customFormat="1" ht="12.75" customHeight="1" x14ac:dyDescent="0.2">
      <c r="E209" s="68"/>
    </row>
    <row r="210" spans="5:5" s="1" customFormat="1" ht="12.75" customHeight="1" x14ac:dyDescent="0.2">
      <c r="E210" s="68"/>
    </row>
    <row r="211" spans="5:5" s="1" customFormat="1" ht="12.75" customHeight="1" x14ac:dyDescent="0.2">
      <c r="E211" s="68"/>
    </row>
    <row r="212" spans="5:5" s="1" customFormat="1" ht="12.75" customHeight="1" x14ac:dyDescent="0.2">
      <c r="E212" s="68"/>
    </row>
    <row r="213" spans="5:5" s="1" customFormat="1" ht="12.75" customHeight="1" x14ac:dyDescent="0.2">
      <c r="E213" s="68"/>
    </row>
    <row r="214" spans="5:5" s="1" customFormat="1" ht="12.75" customHeight="1" x14ac:dyDescent="0.2">
      <c r="E214" s="68"/>
    </row>
    <row r="215" spans="5:5" s="1" customFormat="1" ht="12.75" customHeight="1" x14ac:dyDescent="0.2">
      <c r="E215" s="68"/>
    </row>
    <row r="216" spans="5:5" s="1" customFormat="1" ht="12.75" customHeight="1" x14ac:dyDescent="0.2">
      <c r="E216" s="68"/>
    </row>
    <row r="217" spans="5:5" s="1" customFormat="1" ht="12.75" customHeight="1" x14ac:dyDescent="0.2">
      <c r="E217" s="68"/>
    </row>
    <row r="218" spans="5:5" s="1" customFormat="1" ht="12.75" customHeight="1" x14ac:dyDescent="0.2">
      <c r="E218" s="68"/>
    </row>
    <row r="219" spans="5:5" s="1" customFormat="1" ht="12.75" customHeight="1" x14ac:dyDescent="0.2">
      <c r="E219" s="68"/>
    </row>
    <row r="220" spans="5:5" s="1" customFormat="1" ht="12.75" customHeight="1" x14ac:dyDescent="0.2">
      <c r="E220" s="68"/>
    </row>
    <row r="221" spans="5:5" s="1" customFormat="1" ht="12.75" customHeight="1" x14ac:dyDescent="0.2">
      <c r="E221" s="68"/>
    </row>
    <row r="222" spans="5:5" s="1" customFormat="1" x14ac:dyDescent="0.2">
      <c r="E222" s="68"/>
    </row>
    <row r="223" spans="5:5" s="1" customFormat="1" ht="12.75" customHeight="1" x14ac:dyDescent="0.2">
      <c r="E223" s="68"/>
    </row>
    <row r="224" spans="5:5" s="1" customFormat="1" ht="12.75" customHeight="1" x14ac:dyDescent="0.2">
      <c r="E224" s="68"/>
    </row>
    <row r="225" spans="5:5" s="1" customFormat="1" ht="12.75" customHeight="1" x14ac:dyDescent="0.2">
      <c r="E225" s="68"/>
    </row>
    <row r="226" spans="5:5" s="1" customFormat="1" ht="12.75" customHeight="1" x14ac:dyDescent="0.2">
      <c r="E226" s="68"/>
    </row>
    <row r="227" spans="5:5" s="1" customFormat="1" ht="12.75" customHeight="1" x14ac:dyDescent="0.2">
      <c r="E227" s="68"/>
    </row>
    <row r="228" spans="5:5" s="1" customFormat="1" ht="12.75" customHeight="1" x14ac:dyDescent="0.2">
      <c r="E228" s="68"/>
    </row>
    <row r="229" spans="5:5" s="1" customFormat="1" ht="12.75" customHeight="1" x14ac:dyDescent="0.2">
      <c r="E229" s="68"/>
    </row>
    <row r="230" spans="5:5" s="1" customFormat="1" ht="12.75" customHeight="1" x14ac:dyDescent="0.2">
      <c r="E230" s="68"/>
    </row>
    <row r="231" spans="5:5" s="1" customFormat="1" ht="12.75" customHeight="1" x14ac:dyDescent="0.2">
      <c r="E231" s="68"/>
    </row>
    <row r="232" spans="5:5" s="1" customFormat="1" ht="12.75" customHeight="1" x14ac:dyDescent="0.2">
      <c r="E232" s="68"/>
    </row>
    <row r="233" spans="5:5" s="1" customFormat="1" ht="12.75" customHeight="1" x14ac:dyDescent="0.2">
      <c r="E233" s="68"/>
    </row>
    <row r="234" spans="5:5" s="1" customFormat="1" ht="12.75" customHeight="1" x14ac:dyDescent="0.2">
      <c r="E234" s="68"/>
    </row>
    <row r="235" spans="5:5" s="1" customFormat="1" ht="12.75" customHeight="1" x14ac:dyDescent="0.2">
      <c r="E235" s="68"/>
    </row>
    <row r="236" spans="5:5" s="1" customFormat="1" ht="12.75" customHeight="1" x14ac:dyDescent="0.2">
      <c r="E236" s="68"/>
    </row>
    <row r="237" spans="5:5" s="1" customFormat="1" ht="12.75" customHeight="1" x14ac:dyDescent="0.2">
      <c r="E237" s="68"/>
    </row>
    <row r="238" spans="5:5" s="1" customFormat="1" ht="12.75" customHeight="1" x14ac:dyDescent="0.2">
      <c r="E238" s="68"/>
    </row>
    <row r="239" spans="5:5" s="1" customFormat="1" ht="12.75" customHeight="1" x14ac:dyDescent="0.2">
      <c r="E239" s="68"/>
    </row>
    <row r="240" spans="5:5" s="1" customFormat="1" ht="12.75" customHeight="1" x14ac:dyDescent="0.2">
      <c r="E240" s="68"/>
    </row>
    <row r="241" spans="5:5" s="1" customFormat="1" ht="12.75" customHeight="1" x14ac:dyDescent="0.2">
      <c r="E241" s="68"/>
    </row>
    <row r="242" spans="5:5" s="1" customFormat="1" ht="12.75" customHeight="1" x14ac:dyDescent="0.2">
      <c r="E242" s="68"/>
    </row>
    <row r="243" spans="5:5" s="1" customFormat="1" ht="12.75" customHeight="1" x14ac:dyDescent="0.2">
      <c r="E243" s="68"/>
    </row>
    <row r="244" spans="5:5" s="1" customFormat="1" ht="12.75" customHeight="1" x14ac:dyDescent="0.2">
      <c r="E244" s="68"/>
    </row>
    <row r="245" spans="5:5" s="1" customFormat="1" ht="12.75" customHeight="1" x14ac:dyDescent="0.2">
      <c r="E245" s="68"/>
    </row>
    <row r="246" spans="5:5" s="1" customFormat="1" ht="12.75" customHeight="1" x14ac:dyDescent="0.2">
      <c r="E246" s="68"/>
    </row>
    <row r="247" spans="5:5" s="1" customFormat="1" x14ac:dyDescent="0.2">
      <c r="E247" s="68"/>
    </row>
    <row r="248" spans="5:5" s="1" customFormat="1" ht="12.75" customHeight="1" x14ac:dyDescent="0.2">
      <c r="E248" s="68"/>
    </row>
    <row r="249" spans="5:5" s="1" customFormat="1" ht="12.75" customHeight="1" x14ac:dyDescent="0.2">
      <c r="E249" s="68"/>
    </row>
    <row r="250" spans="5:5" s="1" customFormat="1" ht="12.75" customHeight="1" x14ac:dyDescent="0.2">
      <c r="E250" s="68"/>
    </row>
    <row r="251" spans="5:5" s="1" customFormat="1" ht="12.75" customHeight="1" x14ac:dyDescent="0.2">
      <c r="E251" s="68"/>
    </row>
    <row r="252" spans="5:5" s="1" customFormat="1" ht="12.75" customHeight="1" x14ac:dyDescent="0.2">
      <c r="E252" s="68"/>
    </row>
    <row r="253" spans="5:5" s="1" customFormat="1" ht="12.75" customHeight="1" x14ac:dyDescent="0.2">
      <c r="E253" s="68"/>
    </row>
    <row r="254" spans="5:5" s="1" customFormat="1" ht="12.75" customHeight="1" x14ac:dyDescent="0.2">
      <c r="E254" s="68"/>
    </row>
    <row r="255" spans="5:5" s="1" customFormat="1" ht="12.75" customHeight="1" x14ac:dyDescent="0.2">
      <c r="E255" s="68"/>
    </row>
    <row r="256" spans="5:5" s="1" customFormat="1" ht="12.75" customHeight="1" x14ac:dyDescent="0.2">
      <c r="E256" s="68"/>
    </row>
    <row r="257" spans="5:5" s="1" customFormat="1" ht="12.75" customHeight="1" x14ac:dyDescent="0.2">
      <c r="E257" s="68"/>
    </row>
    <row r="258" spans="5:5" s="1" customFormat="1" ht="12.75" customHeight="1" x14ac:dyDescent="0.2">
      <c r="E258" s="68"/>
    </row>
    <row r="259" spans="5:5" s="1" customFormat="1" ht="12.75" customHeight="1" x14ac:dyDescent="0.2">
      <c r="E259" s="68"/>
    </row>
    <row r="260" spans="5:5" s="1" customFormat="1" ht="12.75" customHeight="1" x14ac:dyDescent="0.2">
      <c r="E260" s="68"/>
    </row>
    <row r="261" spans="5:5" s="1" customFormat="1" ht="12.75" customHeight="1" x14ac:dyDescent="0.2">
      <c r="E261" s="68"/>
    </row>
  </sheetData>
  <sheetProtection password="CC3D" sheet="1" objects="1" scenarios="1"/>
  <mergeCells count="37">
    <mergeCell ref="A31:B31"/>
    <mergeCell ref="F31:H31"/>
    <mergeCell ref="A32:B32"/>
    <mergeCell ref="F32:H32"/>
    <mergeCell ref="A33:B33"/>
    <mergeCell ref="F33:H33"/>
    <mergeCell ref="A30:B30"/>
    <mergeCell ref="F30:H30"/>
    <mergeCell ref="M23:P28"/>
    <mergeCell ref="M11:P18"/>
    <mergeCell ref="M19:P22"/>
    <mergeCell ref="M9:P10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5:P5"/>
    <mergeCell ref="A6:C6"/>
    <mergeCell ref="D6:L6"/>
    <mergeCell ref="M6:O6"/>
    <mergeCell ref="P6:P7"/>
    <mergeCell ref="A7:C7"/>
    <mergeCell ref="D7:L7"/>
    <mergeCell ref="A1:B4"/>
    <mergeCell ref="C1:L1"/>
    <mergeCell ref="M1:P1"/>
    <mergeCell ref="C2:L2"/>
    <mergeCell ref="M2:P2"/>
    <mergeCell ref="C3:L4"/>
    <mergeCell ref="M3:P3"/>
    <mergeCell ref="M4:P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00"/>
  <sheetViews>
    <sheetView view="pageBreakPreview" topLeftCell="A25" zoomScale="60" zoomScaleNormal="90" workbookViewId="0">
      <selection activeCell="Q26" sqref="Q26"/>
    </sheetView>
  </sheetViews>
  <sheetFormatPr baseColWidth="10" defaultRowHeight="12.75" x14ac:dyDescent="0.2"/>
  <cols>
    <col min="1" max="1" width="7.7109375" customWidth="1"/>
    <col min="2" max="2" width="13.85546875" customWidth="1"/>
    <col min="3" max="3" width="28.5703125" customWidth="1"/>
    <col min="4" max="5" width="9.42578125" style="10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24.140625" customWidth="1"/>
    <col min="18" max="18" width="11.42578125" style="1"/>
    <col min="19" max="16384" width="11.42578125" style="71"/>
  </cols>
  <sheetData>
    <row r="1" spans="1:17" s="1" customFormat="1" x14ac:dyDescent="0.2">
      <c r="A1" s="235"/>
      <c r="B1" s="235"/>
      <c r="C1" s="251" t="s">
        <v>153</v>
      </c>
      <c r="D1" s="251"/>
      <c r="E1" s="251"/>
      <c r="F1" s="251"/>
      <c r="G1" s="251"/>
      <c r="H1" s="251"/>
      <c r="I1" s="251"/>
      <c r="J1" s="251"/>
      <c r="K1" s="251"/>
      <c r="L1" s="251"/>
      <c r="M1" s="237" t="s">
        <v>188</v>
      </c>
      <c r="N1" s="238"/>
      <c r="O1" s="238"/>
      <c r="P1" s="238"/>
      <c r="Q1"/>
    </row>
    <row r="2" spans="1:17" s="1" customFormat="1" x14ac:dyDescent="0.2">
      <c r="A2" s="235"/>
      <c r="B2" s="235"/>
      <c r="C2" s="251" t="s">
        <v>155</v>
      </c>
      <c r="D2" s="251"/>
      <c r="E2" s="251"/>
      <c r="F2" s="251"/>
      <c r="G2" s="251"/>
      <c r="H2" s="251"/>
      <c r="I2" s="251"/>
      <c r="J2" s="251"/>
      <c r="K2" s="251"/>
      <c r="L2" s="251"/>
      <c r="M2" s="237" t="s">
        <v>156</v>
      </c>
      <c r="N2" s="238"/>
      <c r="O2" s="238"/>
      <c r="P2" s="238"/>
      <c r="Q2"/>
    </row>
    <row r="3" spans="1:17" s="1" customFormat="1" x14ac:dyDescent="0.2">
      <c r="A3" s="235"/>
      <c r="B3" s="235"/>
      <c r="C3" s="251" t="s">
        <v>157</v>
      </c>
      <c r="D3" s="251"/>
      <c r="E3" s="251"/>
      <c r="F3" s="251"/>
      <c r="G3" s="251"/>
      <c r="H3" s="251"/>
      <c r="I3" s="251"/>
      <c r="J3" s="251"/>
      <c r="K3" s="251"/>
      <c r="L3" s="251"/>
      <c r="M3" s="238" t="s">
        <v>189</v>
      </c>
      <c r="N3" s="238"/>
      <c r="O3" s="238"/>
      <c r="P3" s="238"/>
      <c r="Q3"/>
    </row>
    <row r="4" spans="1:17" s="1" customFormat="1" x14ac:dyDescent="0.2">
      <c r="A4" s="235"/>
      <c r="B4" s="235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38" t="s">
        <v>186</v>
      </c>
      <c r="N4" s="238"/>
      <c r="O4" s="238"/>
      <c r="P4" s="238"/>
      <c r="Q4"/>
    </row>
    <row r="5" spans="1:17" s="1" customFormat="1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/>
    </row>
    <row r="6" spans="1:17" s="1" customFormat="1" x14ac:dyDescent="0.2">
      <c r="A6" s="239" t="s">
        <v>160</v>
      </c>
      <c r="B6" s="239"/>
      <c r="C6" s="239"/>
      <c r="D6" s="239" t="s">
        <v>161</v>
      </c>
      <c r="E6" s="239"/>
      <c r="F6" s="239"/>
      <c r="G6" s="239"/>
      <c r="H6" s="239"/>
      <c r="I6" s="239"/>
      <c r="J6" s="239"/>
      <c r="K6" s="239"/>
      <c r="L6" s="239"/>
      <c r="M6" s="240" t="s">
        <v>6</v>
      </c>
      <c r="N6" s="240"/>
      <c r="O6" s="240"/>
      <c r="P6" s="239" t="s">
        <v>11</v>
      </c>
      <c r="Q6"/>
    </row>
    <row r="7" spans="1:17" s="1" customFormat="1" x14ac:dyDescent="0.2">
      <c r="A7" s="239" t="s">
        <v>162</v>
      </c>
      <c r="B7" s="239"/>
      <c r="C7" s="239"/>
      <c r="D7" s="239" t="s">
        <v>163</v>
      </c>
      <c r="E7" s="239"/>
      <c r="F7" s="239"/>
      <c r="G7" s="239"/>
      <c r="H7" s="239"/>
      <c r="I7" s="239"/>
      <c r="J7" s="239"/>
      <c r="K7" s="239"/>
      <c r="L7" s="239"/>
      <c r="M7" s="18" t="s">
        <v>8</v>
      </c>
      <c r="N7" s="18" t="s">
        <v>9</v>
      </c>
      <c r="O7" s="18" t="s">
        <v>10</v>
      </c>
      <c r="P7" s="239"/>
      <c r="Q7"/>
    </row>
    <row r="8" spans="1:17" s="1" customFormat="1" x14ac:dyDescent="0.2">
      <c r="A8" s="239" t="s">
        <v>176</v>
      </c>
      <c r="B8" s="239"/>
      <c r="C8" s="239"/>
      <c r="D8" s="239" t="s">
        <v>190</v>
      </c>
      <c r="E8" s="239"/>
      <c r="F8" s="239"/>
      <c r="G8" s="239"/>
      <c r="H8" s="239"/>
      <c r="I8" s="239"/>
      <c r="J8" s="239"/>
      <c r="K8" s="239"/>
      <c r="L8" s="239"/>
      <c r="M8" s="18">
        <v>1</v>
      </c>
      <c r="N8" s="18">
        <v>2</v>
      </c>
      <c r="O8" s="18">
        <v>2016</v>
      </c>
      <c r="P8" s="18"/>
      <c r="Q8"/>
    </row>
    <row r="9" spans="1:17" s="1" customFormat="1" x14ac:dyDescent="0.2">
      <c r="A9" s="240" t="s">
        <v>12</v>
      </c>
      <c r="B9" s="239" t="s">
        <v>13</v>
      </c>
      <c r="C9" s="239" t="s">
        <v>14</v>
      </c>
      <c r="D9" s="240" t="s">
        <v>15</v>
      </c>
      <c r="E9" s="240"/>
      <c r="F9" s="240" t="s">
        <v>164</v>
      </c>
      <c r="G9" s="240"/>
      <c r="H9" s="240"/>
      <c r="I9" s="240"/>
      <c r="J9" s="240" t="s">
        <v>165</v>
      </c>
      <c r="K9" s="239" t="s">
        <v>18</v>
      </c>
      <c r="L9" s="240" t="s">
        <v>19</v>
      </c>
      <c r="M9" s="239" t="s">
        <v>20</v>
      </c>
      <c r="N9" s="239"/>
      <c r="O9" s="239"/>
      <c r="P9" s="239"/>
      <c r="Q9"/>
    </row>
    <row r="10" spans="1:17" s="1" customFormat="1" x14ac:dyDescent="0.2">
      <c r="A10" s="240"/>
      <c r="B10" s="239"/>
      <c r="C10" s="239"/>
      <c r="D10" s="19" t="s">
        <v>21</v>
      </c>
      <c r="E10" s="19" t="s">
        <v>22</v>
      </c>
      <c r="F10" s="18" t="s">
        <v>166</v>
      </c>
      <c r="G10" s="18" t="s">
        <v>167</v>
      </c>
      <c r="H10" s="18" t="s">
        <v>168</v>
      </c>
      <c r="I10" s="18" t="s">
        <v>169</v>
      </c>
      <c r="J10" s="240"/>
      <c r="K10" s="239"/>
      <c r="L10" s="240"/>
      <c r="M10" s="239"/>
      <c r="N10" s="239"/>
      <c r="O10" s="239"/>
      <c r="P10" s="239"/>
      <c r="Q10"/>
    </row>
    <row r="11" spans="1:17" s="1" customFormat="1" x14ac:dyDescent="0.2">
      <c r="A11" s="20"/>
      <c r="B11" s="5" t="s">
        <v>178</v>
      </c>
      <c r="C11" s="21" t="s">
        <v>28</v>
      </c>
      <c r="D11" s="3"/>
      <c r="E11" s="3"/>
      <c r="F11" s="4"/>
      <c r="G11" s="4"/>
      <c r="H11" s="4"/>
      <c r="I11" s="4"/>
      <c r="J11" s="4"/>
      <c r="K11" s="4"/>
      <c r="L11" s="22"/>
      <c r="M11" s="217" t="s">
        <v>191</v>
      </c>
      <c r="N11" s="218"/>
      <c r="O11" s="218"/>
      <c r="P11" s="219"/>
      <c r="Q11"/>
    </row>
    <row r="12" spans="1:17" s="1" customFormat="1" ht="22.5" x14ac:dyDescent="0.2">
      <c r="A12" s="25">
        <v>1</v>
      </c>
      <c r="B12" s="49" t="s">
        <v>179</v>
      </c>
      <c r="C12" s="50" t="s">
        <v>192</v>
      </c>
      <c r="D12" s="51">
        <v>39456</v>
      </c>
      <c r="E12" s="51">
        <v>39484</v>
      </c>
      <c r="F12" s="25">
        <v>1</v>
      </c>
      <c r="G12" s="25">
        <v>1</v>
      </c>
      <c r="H12" s="25"/>
      <c r="I12" s="25"/>
      <c r="J12" s="25">
        <v>245</v>
      </c>
      <c r="K12" s="25" t="s">
        <v>31</v>
      </c>
      <c r="L12" s="25" t="s">
        <v>32</v>
      </c>
      <c r="M12" s="220"/>
      <c r="N12" s="221"/>
      <c r="O12" s="221"/>
      <c r="P12" s="222"/>
      <c r="Q12"/>
    </row>
    <row r="13" spans="1:17" s="1" customFormat="1" ht="22.5" x14ac:dyDescent="0.2">
      <c r="A13" s="25">
        <v>2</v>
      </c>
      <c r="B13" s="49" t="s">
        <v>179</v>
      </c>
      <c r="C13" s="50" t="s">
        <v>193</v>
      </c>
      <c r="D13" s="51">
        <v>39484</v>
      </c>
      <c r="E13" s="51">
        <v>39465</v>
      </c>
      <c r="F13" s="25">
        <v>1</v>
      </c>
      <c r="G13" s="25">
        <v>2</v>
      </c>
      <c r="H13" s="25"/>
      <c r="I13" s="25"/>
      <c r="J13" s="25">
        <v>237</v>
      </c>
      <c r="K13" s="25" t="s">
        <v>31</v>
      </c>
      <c r="L13" s="52" t="s">
        <v>32</v>
      </c>
      <c r="M13" s="220"/>
      <c r="N13" s="221"/>
      <c r="O13" s="221"/>
      <c r="P13" s="222"/>
      <c r="Q13"/>
    </row>
    <row r="14" spans="1:17" s="1" customFormat="1" ht="22.5" x14ac:dyDescent="0.2">
      <c r="A14" s="25">
        <v>3</v>
      </c>
      <c r="B14" s="49" t="s">
        <v>179</v>
      </c>
      <c r="C14" s="50" t="s">
        <v>194</v>
      </c>
      <c r="D14" s="51">
        <v>39493</v>
      </c>
      <c r="E14" s="51">
        <v>39514</v>
      </c>
      <c r="F14" s="25">
        <v>1</v>
      </c>
      <c r="G14" s="25">
        <v>3</v>
      </c>
      <c r="H14" s="25"/>
      <c r="I14" s="25"/>
      <c r="J14" s="25">
        <v>247</v>
      </c>
      <c r="K14" s="25" t="s">
        <v>31</v>
      </c>
      <c r="L14" s="25" t="s">
        <v>32</v>
      </c>
      <c r="M14" s="220"/>
      <c r="N14" s="221"/>
      <c r="O14" s="221"/>
      <c r="P14" s="222"/>
      <c r="Q14"/>
    </row>
    <row r="15" spans="1:17" s="1" customFormat="1" ht="22.5" x14ac:dyDescent="0.2">
      <c r="A15" s="25">
        <v>4</v>
      </c>
      <c r="B15" s="49" t="s">
        <v>179</v>
      </c>
      <c r="C15" s="50" t="s">
        <v>195</v>
      </c>
      <c r="D15" s="51">
        <v>39512</v>
      </c>
      <c r="E15" s="51">
        <v>39549</v>
      </c>
      <c r="F15" s="25">
        <v>1</v>
      </c>
      <c r="G15" s="25">
        <v>4</v>
      </c>
      <c r="H15" s="25"/>
      <c r="I15" s="25"/>
      <c r="J15" s="25">
        <v>236</v>
      </c>
      <c r="K15" s="25" t="s">
        <v>31</v>
      </c>
      <c r="L15" s="25" t="s">
        <v>32</v>
      </c>
      <c r="M15" s="220"/>
      <c r="N15" s="221"/>
      <c r="O15" s="221"/>
      <c r="P15" s="222"/>
      <c r="Q15"/>
    </row>
    <row r="16" spans="1:17" s="1" customFormat="1" ht="33.75" x14ac:dyDescent="0.2">
      <c r="A16" s="25">
        <v>5</v>
      </c>
      <c r="B16" s="49" t="s">
        <v>179</v>
      </c>
      <c r="C16" s="50" t="s">
        <v>196</v>
      </c>
      <c r="D16" s="51">
        <v>39556</v>
      </c>
      <c r="E16" s="51">
        <v>39555</v>
      </c>
      <c r="F16" s="25">
        <v>1</v>
      </c>
      <c r="G16" s="25">
        <v>5</v>
      </c>
      <c r="H16" s="25"/>
      <c r="I16" s="25"/>
      <c r="J16" s="25">
        <v>250</v>
      </c>
      <c r="K16" s="25" t="s">
        <v>31</v>
      </c>
      <c r="L16" s="25" t="s">
        <v>32</v>
      </c>
      <c r="M16" s="220"/>
      <c r="N16" s="221"/>
      <c r="O16" s="221"/>
      <c r="P16" s="222"/>
      <c r="Q16"/>
    </row>
    <row r="17" spans="1:17" s="1" customFormat="1" x14ac:dyDescent="0.2">
      <c r="A17" s="25">
        <v>6</v>
      </c>
      <c r="B17" s="49" t="s">
        <v>179</v>
      </c>
      <c r="C17" s="50" t="s">
        <v>197</v>
      </c>
      <c r="D17" s="51">
        <v>39587</v>
      </c>
      <c r="E17" s="51">
        <v>39587</v>
      </c>
      <c r="F17" s="25">
        <v>2</v>
      </c>
      <c r="G17" s="25">
        <v>1</v>
      </c>
      <c r="H17" s="25"/>
      <c r="I17" s="25"/>
      <c r="J17" s="25">
        <v>218</v>
      </c>
      <c r="K17" s="25" t="s">
        <v>31</v>
      </c>
      <c r="L17" s="25" t="s">
        <v>32</v>
      </c>
      <c r="M17" s="220"/>
      <c r="N17" s="221"/>
      <c r="O17" s="221"/>
      <c r="P17" s="222"/>
      <c r="Q17"/>
    </row>
    <row r="18" spans="1:17" s="1" customFormat="1" ht="22.5" x14ac:dyDescent="0.2">
      <c r="A18" s="25">
        <v>7</v>
      </c>
      <c r="B18" s="49" t="s">
        <v>179</v>
      </c>
      <c r="C18" s="50" t="s">
        <v>198</v>
      </c>
      <c r="D18" s="51">
        <v>39553</v>
      </c>
      <c r="E18" s="51">
        <v>39589</v>
      </c>
      <c r="F18" s="25">
        <v>2</v>
      </c>
      <c r="G18" s="25">
        <v>2</v>
      </c>
      <c r="H18" s="25"/>
      <c r="I18" s="25"/>
      <c r="J18" s="25">
        <v>158</v>
      </c>
      <c r="K18" s="25" t="s">
        <v>31</v>
      </c>
      <c r="L18" s="25" t="s">
        <v>32</v>
      </c>
      <c r="M18" s="220"/>
      <c r="N18" s="221"/>
      <c r="O18" s="221"/>
      <c r="P18" s="222"/>
      <c r="Q18"/>
    </row>
    <row r="19" spans="1:17" s="1" customFormat="1" ht="22.5" x14ac:dyDescent="0.2">
      <c r="A19" s="25">
        <v>8</v>
      </c>
      <c r="B19" s="53" t="s">
        <v>179</v>
      </c>
      <c r="C19" s="50" t="s">
        <v>199</v>
      </c>
      <c r="D19" s="51">
        <v>39596</v>
      </c>
      <c r="E19" s="51">
        <v>39609</v>
      </c>
      <c r="F19" s="25">
        <v>2</v>
      </c>
      <c r="G19" s="25">
        <v>3</v>
      </c>
      <c r="H19" s="25"/>
      <c r="I19" s="25"/>
      <c r="J19" s="25">
        <v>236</v>
      </c>
      <c r="K19" s="25" t="s">
        <v>31</v>
      </c>
      <c r="L19" s="25" t="s">
        <v>32</v>
      </c>
      <c r="M19" s="220"/>
      <c r="N19" s="221"/>
      <c r="O19" s="221"/>
      <c r="P19" s="222"/>
      <c r="Q19"/>
    </row>
    <row r="20" spans="1:17" s="1" customFormat="1" ht="33.75" x14ac:dyDescent="0.2">
      <c r="A20" s="25">
        <v>9</v>
      </c>
      <c r="B20" s="53" t="s">
        <v>179</v>
      </c>
      <c r="C20" s="50" t="s">
        <v>200</v>
      </c>
      <c r="D20" s="51">
        <v>39518</v>
      </c>
      <c r="E20" s="51">
        <v>39548</v>
      </c>
      <c r="F20" s="25">
        <v>2</v>
      </c>
      <c r="G20" s="25">
        <v>4</v>
      </c>
      <c r="H20" s="25"/>
      <c r="I20" s="25"/>
      <c r="J20" s="25">
        <v>248</v>
      </c>
      <c r="K20" s="25" t="s">
        <v>31</v>
      </c>
      <c r="L20" s="25" t="s">
        <v>32</v>
      </c>
      <c r="M20" s="220"/>
      <c r="N20" s="221"/>
      <c r="O20" s="221"/>
      <c r="P20" s="222"/>
      <c r="Q20"/>
    </row>
    <row r="21" spans="1:17" s="1" customFormat="1" ht="22.5" x14ac:dyDescent="0.2">
      <c r="A21" s="25">
        <v>10</v>
      </c>
      <c r="B21" s="53" t="s">
        <v>179</v>
      </c>
      <c r="C21" s="50" t="s">
        <v>201</v>
      </c>
      <c r="D21" s="51">
        <v>39548</v>
      </c>
      <c r="E21" s="51">
        <v>39624</v>
      </c>
      <c r="F21" s="25">
        <v>2</v>
      </c>
      <c r="G21" s="25">
        <v>5</v>
      </c>
      <c r="H21" s="25"/>
      <c r="I21" s="25"/>
      <c r="J21" s="25">
        <v>187</v>
      </c>
      <c r="K21" s="25" t="s">
        <v>31</v>
      </c>
      <c r="L21" s="25" t="s">
        <v>32</v>
      </c>
      <c r="M21" s="254"/>
      <c r="N21" s="255"/>
      <c r="O21" s="255"/>
      <c r="P21" s="256"/>
      <c r="Q21"/>
    </row>
    <row r="22" spans="1:17" s="1" customFormat="1" ht="33.75" x14ac:dyDescent="0.2">
      <c r="A22" s="25">
        <v>1</v>
      </c>
      <c r="B22" s="53" t="s">
        <v>179</v>
      </c>
      <c r="C22" s="50" t="s">
        <v>203</v>
      </c>
      <c r="D22" s="51">
        <v>39624</v>
      </c>
      <c r="E22" s="51">
        <v>39646</v>
      </c>
      <c r="F22" s="25">
        <v>3</v>
      </c>
      <c r="G22" s="25">
        <v>1</v>
      </c>
      <c r="H22" s="25"/>
      <c r="I22" s="25"/>
      <c r="J22" s="25">
        <v>247</v>
      </c>
      <c r="K22" s="25" t="s">
        <v>31</v>
      </c>
      <c r="L22" s="25" t="s">
        <v>32</v>
      </c>
      <c r="M22" s="220" t="s">
        <v>191</v>
      </c>
      <c r="N22" s="221"/>
      <c r="O22" s="221"/>
      <c r="P22" s="222"/>
      <c r="Q22"/>
    </row>
    <row r="23" spans="1:17" s="1" customFormat="1" ht="33.75" x14ac:dyDescent="0.2">
      <c r="A23" s="25">
        <v>2</v>
      </c>
      <c r="B23" s="53" t="s">
        <v>179</v>
      </c>
      <c r="C23" s="50" t="s">
        <v>204</v>
      </c>
      <c r="D23" s="51">
        <v>39650</v>
      </c>
      <c r="E23" s="51">
        <v>39695</v>
      </c>
      <c r="F23" s="25">
        <v>3</v>
      </c>
      <c r="G23" s="25">
        <v>2</v>
      </c>
      <c r="H23" s="25"/>
      <c r="I23" s="25"/>
      <c r="J23" s="25">
        <v>249</v>
      </c>
      <c r="K23" s="25" t="s">
        <v>31</v>
      </c>
      <c r="L23" s="25" t="s">
        <v>32</v>
      </c>
      <c r="M23" s="220"/>
      <c r="N23" s="221"/>
      <c r="O23" s="221"/>
      <c r="P23" s="222"/>
      <c r="Q23"/>
    </row>
    <row r="24" spans="1:17" s="1" customFormat="1" ht="33.75" x14ac:dyDescent="0.2">
      <c r="A24" s="25">
        <v>3</v>
      </c>
      <c r="B24" s="53" t="s">
        <v>179</v>
      </c>
      <c r="C24" s="50" t="s">
        <v>205</v>
      </c>
      <c r="D24" s="51">
        <v>39695</v>
      </c>
      <c r="E24" s="51">
        <v>39741</v>
      </c>
      <c r="F24" s="25">
        <v>3</v>
      </c>
      <c r="G24" s="25">
        <v>3</v>
      </c>
      <c r="H24" s="25"/>
      <c r="I24" s="25"/>
      <c r="J24" s="25">
        <v>238</v>
      </c>
      <c r="K24" s="25" t="s">
        <v>31</v>
      </c>
      <c r="L24" s="25" t="s">
        <v>32</v>
      </c>
      <c r="M24" s="220"/>
      <c r="N24" s="221"/>
      <c r="O24" s="221"/>
      <c r="P24" s="222"/>
      <c r="Q24"/>
    </row>
    <row r="25" spans="1:17" s="1" customFormat="1" ht="22.5" x14ac:dyDescent="0.2">
      <c r="A25" s="25">
        <v>4</v>
      </c>
      <c r="B25" s="53" t="s">
        <v>179</v>
      </c>
      <c r="C25" s="50" t="s">
        <v>206</v>
      </c>
      <c r="D25" s="51">
        <v>39738</v>
      </c>
      <c r="E25" s="51">
        <v>39722</v>
      </c>
      <c r="F25" s="25">
        <v>3</v>
      </c>
      <c r="G25" s="25">
        <v>4</v>
      </c>
      <c r="H25" s="25"/>
      <c r="I25" s="25"/>
      <c r="J25" s="25">
        <v>242</v>
      </c>
      <c r="K25" s="25" t="s">
        <v>31</v>
      </c>
      <c r="L25" s="25" t="s">
        <v>32</v>
      </c>
      <c r="M25" s="220"/>
      <c r="N25" s="221"/>
      <c r="O25" s="221"/>
      <c r="P25" s="222"/>
      <c r="Q25"/>
    </row>
    <row r="26" spans="1:17" s="1" customFormat="1" ht="22.5" x14ac:dyDescent="0.2">
      <c r="A26" s="25">
        <v>5</v>
      </c>
      <c r="B26" s="53" t="s">
        <v>179</v>
      </c>
      <c r="C26" s="50" t="s">
        <v>207</v>
      </c>
      <c r="D26" s="51">
        <v>39748</v>
      </c>
      <c r="E26" s="51">
        <v>39741</v>
      </c>
      <c r="F26" s="25">
        <v>3</v>
      </c>
      <c r="G26" s="25">
        <v>5</v>
      </c>
      <c r="H26" s="25"/>
      <c r="I26" s="25"/>
      <c r="J26" s="25">
        <v>211</v>
      </c>
      <c r="K26" s="25" t="s">
        <v>31</v>
      </c>
      <c r="L26" s="25" t="s">
        <v>32</v>
      </c>
      <c r="M26" s="220"/>
      <c r="N26" s="221"/>
      <c r="O26" s="221"/>
      <c r="P26" s="222"/>
      <c r="Q26"/>
    </row>
    <row r="27" spans="1:17" s="1" customFormat="1" x14ac:dyDescent="0.2">
      <c r="A27" s="25">
        <v>6</v>
      </c>
      <c r="B27" s="49" t="s">
        <v>179</v>
      </c>
      <c r="C27" s="50" t="s">
        <v>208</v>
      </c>
      <c r="D27" s="51">
        <v>39664</v>
      </c>
      <c r="E27" s="51">
        <v>39664</v>
      </c>
      <c r="F27" s="25">
        <v>4</v>
      </c>
      <c r="G27" s="25">
        <v>1</v>
      </c>
      <c r="H27" s="25"/>
      <c r="I27" s="25"/>
      <c r="J27" s="25">
        <v>250</v>
      </c>
      <c r="K27" s="25" t="s">
        <v>31</v>
      </c>
      <c r="L27" s="25" t="s">
        <v>32</v>
      </c>
      <c r="M27" s="220"/>
      <c r="N27" s="221"/>
      <c r="O27" s="221"/>
      <c r="P27" s="222"/>
      <c r="Q27"/>
    </row>
    <row r="28" spans="1:17" s="1" customFormat="1" ht="22.5" x14ac:dyDescent="0.2">
      <c r="A28" s="25">
        <v>7</v>
      </c>
      <c r="B28" s="49" t="s">
        <v>179</v>
      </c>
      <c r="C28" s="50" t="s">
        <v>209</v>
      </c>
      <c r="D28" s="51">
        <v>39752</v>
      </c>
      <c r="E28" s="51">
        <v>39748</v>
      </c>
      <c r="F28" s="25">
        <v>4</v>
      </c>
      <c r="G28" s="25">
        <v>2</v>
      </c>
      <c r="H28" s="25"/>
      <c r="I28" s="25"/>
      <c r="J28" s="25">
        <v>210</v>
      </c>
      <c r="K28" s="25" t="s">
        <v>31</v>
      </c>
      <c r="L28" s="52" t="s">
        <v>32</v>
      </c>
      <c r="M28" s="220"/>
      <c r="N28" s="221"/>
      <c r="O28" s="221"/>
      <c r="P28" s="222"/>
      <c r="Q28"/>
    </row>
    <row r="29" spans="1:17" s="1" customFormat="1" ht="22.5" x14ac:dyDescent="0.2">
      <c r="A29" s="25">
        <v>8</v>
      </c>
      <c r="B29" s="49" t="s">
        <v>179</v>
      </c>
      <c r="C29" s="50" t="s">
        <v>210</v>
      </c>
      <c r="D29" s="51">
        <v>39764</v>
      </c>
      <c r="E29" s="51">
        <v>39776</v>
      </c>
      <c r="F29" s="25">
        <v>4</v>
      </c>
      <c r="G29" s="25">
        <v>3</v>
      </c>
      <c r="H29" s="25"/>
      <c r="I29" s="25"/>
      <c r="J29" s="25">
        <v>230</v>
      </c>
      <c r="K29" s="25" t="s">
        <v>31</v>
      </c>
      <c r="L29" s="25" t="s">
        <v>32</v>
      </c>
      <c r="M29" s="220"/>
      <c r="N29" s="221"/>
      <c r="O29" s="221"/>
      <c r="P29" s="222"/>
      <c r="Q29"/>
    </row>
    <row r="30" spans="1:17" s="1" customFormat="1" ht="33.75" x14ac:dyDescent="0.2">
      <c r="A30" s="25">
        <v>9</v>
      </c>
      <c r="B30" s="49" t="s">
        <v>179</v>
      </c>
      <c r="C30" s="50" t="s">
        <v>211</v>
      </c>
      <c r="D30" s="51">
        <v>39779</v>
      </c>
      <c r="E30" s="51">
        <v>40095</v>
      </c>
      <c r="F30" s="25">
        <v>4</v>
      </c>
      <c r="G30" s="25">
        <v>4</v>
      </c>
      <c r="H30" s="25"/>
      <c r="I30" s="25"/>
      <c r="J30" s="25">
        <v>249</v>
      </c>
      <c r="K30" s="25" t="s">
        <v>31</v>
      </c>
      <c r="L30" s="25" t="s">
        <v>32</v>
      </c>
      <c r="M30" s="220"/>
      <c r="N30" s="221"/>
      <c r="O30" s="221"/>
      <c r="P30" s="222"/>
      <c r="Q30"/>
    </row>
    <row r="31" spans="1:17" s="1" customFormat="1" x14ac:dyDescent="0.2">
      <c r="A31" s="241" t="s">
        <v>170</v>
      </c>
      <c r="B31" s="241"/>
      <c r="C31" s="2" t="s">
        <v>182</v>
      </c>
      <c r="D31" s="36"/>
      <c r="E31" s="36"/>
      <c r="F31" s="241" t="s">
        <v>171</v>
      </c>
      <c r="G31" s="241"/>
      <c r="H31" s="241"/>
      <c r="I31" s="199" t="s">
        <v>185</v>
      </c>
      <c r="J31" s="252"/>
      <c r="K31" s="252"/>
      <c r="L31" s="253"/>
      <c r="M31" s="30"/>
      <c r="N31" s="30"/>
      <c r="O31" s="30"/>
      <c r="P31" s="30"/>
      <c r="Q31"/>
    </row>
    <row r="32" spans="1:17" s="1" customFormat="1" x14ac:dyDescent="0.2">
      <c r="A32" s="241" t="s">
        <v>172</v>
      </c>
      <c r="B32" s="241"/>
      <c r="C32" s="2"/>
      <c r="D32" s="36"/>
      <c r="E32" s="36"/>
      <c r="F32" s="241" t="s">
        <v>172</v>
      </c>
      <c r="G32" s="241"/>
      <c r="H32" s="241"/>
      <c r="I32" s="40"/>
      <c r="J32" s="41"/>
      <c r="K32" s="41"/>
      <c r="L32" s="42"/>
      <c r="M32" s="30"/>
      <c r="N32" s="30"/>
      <c r="O32" s="30"/>
      <c r="P32" s="30"/>
      <c r="Q32"/>
    </row>
    <row r="33" spans="1:17" s="1" customFormat="1" x14ac:dyDescent="0.2">
      <c r="A33" s="241" t="s">
        <v>173</v>
      </c>
      <c r="B33" s="241"/>
      <c r="C33" s="2" t="s">
        <v>183</v>
      </c>
      <c r="D33" s="36"/>
      <c r="E33" s="36"/>
      <c r="F33" s="241" t="s">
        <v>173</v>
      </c>
      <c r="G33" s="241"/>
      <c r="H33" s="241"/>
      <c r="I33" s="40"/>
      <c r="J33" s="41"/>
      <c r="K33" s="41"/>
      <c r="L33" s="42"/>
      <c r="M33" s="30"/>
      <c r="N33" s="30"/>
      <c r="O33" s="30"/>
      <c r="P33" s="30"/>
      <c r="Q33"/>
    </row>
    <row r="34" spans="1:17" s="1" customFormat="1" x14ac:dyDescent="0.2">
      <c r="A34" s="241" t="s">
        <v>174</v>
      </c>
      <c r="B34" s="241"/>
      <c r="C34" s="2" t="s">
        <v>202</v>
      </c>
      <c r="D34" s="36"/>
      <c r="E34" s="36"/>
      <c r="F34" s="241" t="s">
        <v>174</v>
      </c>
      <c r="G34" s="241"/>
      <c r="H34" s="241"/>
      <c r="I34" s="40"/>
      <c r="J34" s="41"/>
      <c r="K34" s="43"/>
      <c r="L34" s="44"/>
      <c r="M34" s="30"/>
      <c r="N34" s="30"/>
      <c r="O34" s="30"/>
      <c r="P34" s="30"/>
      <c r="Q34"/>
    </row>
    <row r="35" spans="1:17" s="1" customFormat="1" x14ac:dyDescent="0.2">
      <c r="A35" s="45" t="s">
        <v>175</v>
      </c>
      <c r="B35" s="30"/>
      <c r="C35" s="30"/>
      <c r="D35" s="46"/>
      <c r="E35" s="46"/>
      <c r="F35" s="30"/>
      <c r="G35" s="30"/>
      <c r="H35" s="30"/>
      <c r="I35" s="30"/>
      <c r="J35" s="30"/>
      <c r="K35" s="9"/>
      <c r="L35" s="9"/>
      <c r="M35" s="30"/>
      <c r="N35" s="30"/>
      <c r="O35" s="30"/>
      <c r="P35" s="30"/>
      <c r="Q35"/>
    </row>
    <row r="36" spans="1:17" s="1" customFormat="1" ht="12.75" customHeight="1" x14ac:dyDescent="0.2">
      <c r="E36" s="68"/>
    </row>
    <row r="37" spans="1:17" s="1" customFormat="1" ht="12.75" customHeight="1" x14ac:dyDescent="0.2">
      <c r="E37" s="68"/>
    </row>
    <row r="38" spans="1:17" s="1" customFormat="1" ht="12.75" customHeight="1" x14ac:dyDescent="0.2">
      <c r="E38" s="68"/>
    </row>
    <row r="39" spans="1:17" s="1" customFormat="1" ht="12.75" customHeight="1" x14ac:dyDescent="0.2">
      <c r="E39" s="68"/>
    </row>
    <row r="40" spans="1:17" s="1" customFormat="1" ht="12.75" customHeight="1" x14ac:dyDescent="0.2">
      <c r="E40" s="68"/>
    </row>
    <row r="41" spans="1:17" s="1" customFormat="1" ht="12.75" customHeight="1" x14ac:dyDescent="0.2">
      <c r="E41" s="68"/>
    </row>
    <row r="42" spans="1:17" s="1" customFormat="1" ht="12.75" customHeight="1" x14ac:dyDescent="0.2">
      <c r="E42" s="68"/>
    </row>
    <row r="43" spans="1:17" s="1" customFormat="1" ht="12.75" customHeight="1" x14ac:dyDescent="0.2">
      <c r="E43" s="68"/>
    </row>
    <row r="44" spans="1:17" s="1" customFormat="1" ht="12.75" customHeight="1" x14ac:dyDescent="0.2">
      <c r="E44" s="68"/>
    </row>
    <row r="45" spans="1:17" s="1" customFormat="1" ht="12.75" customHeight="1" x14ac:dyDescent="0.2">
      <c r="E45" s="68"/>
    </row>
    <row r="46" spans="1:17" s="1" customFormat="1" ht="12.75" customHeight="1" x14ac:dyDescent="0.2">
      <c r="E46" s="68"/>
    </row>
    <row r="47" spans="1:17" s="1" customFormat="1" ht="12.75" customHeight="1" x14ac:dyDescent="0.2">
      <c r="E47" s="68"/>
    </row>
    <row r="48" spans="1:17" s="1" customFormat="1" x14ac:dyDescent="0.2">
      <c r="E48" s="68"/>
    </row>
    <row r="49" spans="5:5" s="1" customFormat="1" ht="12.75" customHeight="1" x14ac:dyDescent="0.2">
      <c r="E49" s="68"/>
    </row>
    <row r="50" spans="5:5" s="1" customFormat="1" ht="12.75" customHeight="1" x14ac:dyDescent="0.2">
      <c r="E50" s="68"/>
    </row>
    <row r="51" spans="5:5" s="1" customFormat="1" ht="12.75" customHeight="1" x14ac:dyDescent="0.2">
      <c r="E51" s="68"/>
    </row>
    <row r="52" spans="5:5" s="1" customFormat="1" ht="12.75" customHeight="1" x14ac:dyDescent="0.2">
      <c r="E52" s="68"/>
    </row>
    <row r="53" spans="5:5" s="1" customFormat="1" ht="12.75" customHeight="1" x14ac:dyDescent="0.2">
      <c r="E53" s="68"/>
    </row>
    <row r="54" spans="5:5" s="1" customFormat="1" ht="12.75" customHeight="1" x14ac:dyDescent="0.2">
      <c r="E54" s="68"/>
    </row>
    <row r="55" spans="5:5" s="1" customFormat="1" ht="12.75" customHeight="1" x14ac:dyDescent="0.2">
      <c r="E55" s="68"/>
    </row>
    <row r="56" spans="5:5" s="1" customFormat="1" ht="12.75" customHeight="1" x14ac:dyDescent="0.2">
      <c r="E56" s="68"/>
    </row>
    <row r="57" spans="5:5" s="1" customFormat="1" ht="12.75" customHeight="1" x14ac:dyDescent="0.2">
      <c r="E57" s="68"/>
    </row>
    <row r="58" spans="5:5" s="1" customFormat="1" ht="12.75" customHeight="1" x14ac:dyDescent="0.2">
      <c r="E58" s="68"/>
    </row>
    <row r="59" spans="5:5" s="1" customFormat="1" ht="12.75" customHeight="1" x14ac:dyDescent="0.2">
      <c r="E59" s="68"/>
    </row>
    <row r="60" spans="5:5" s="1" customFormat="1" ht="12.75" customHeight="1" x14ac:dyDescent="0.2">
      <c r="E60" s="68"/>
    </row>
    <row r="61" spans="5:5" s="1" customFormat="1" ht="12.75" customHeight="1" x14ac:dyDescent="0.2">
      <c r="E61" s="68"/>
    </row>
    <row r="62" spans="5:5" s="1" customFormat="1" ht="12.75" customHeight="1" x14ac:dyDescent="0.2">
      <c r="E62" s="68"/>
    </row>
    <row r="63" spans="5:5" s="1" customFormat="1" ht="12.75" customHeight="1" x14ac:dyDescent="0.2">
      <c r="E63" s="68"/>
    </row>
    <row r="64" spans="5:5" s="1" customFormat="1" ht="12.75" customHeight="1" x14ac:dyDescent="0.2">
      <c r="E64" s="68"/>
    </row>
    <row r="65" spans="5:5" s="1" customFormat="1" ht="12.75" customHeight="1" x14ac:dyDescent="0.2">
      <c r="E65" s="68"/>
    </row>
    <row r="66" spans="5:5" s="1" customFormat="1" ht="12.75" customHeight="1" x14ac:dyDescent="0.2">
      <c r="E66" s="68"/>
    </row>
    <row r="67" spans="5:5" s="1" customFormat="1" ht="12.75" customHeight="1" x14ac:dyDescent="0.2">
      <c r="E67" s="68"/>
    </row>
    <row r="68" spans="5:5" s="1" customFormat="1" ht="12.75" customHeight="1" x14ac:dyDescent="0.2">
      <c r="E68" s="68"/>
    </row>
    <row r="69" spans="5:5" s="1" customFormat="1" ht="12.75" customHeight="1" x14ac:dyDescent="0.2">
      <c r="E69" s="68"/>
    </row>
    <row r="70" spans="5:5" s="1" customFormat="1" ht="12.75" customHeight="1" x14ac:dyDescent="0.2">
      <c r="E70" s="68"/>
    </row>
    <row r="71" spans="5:5" s="1" customFormat="1" ht="12.75" customHeight="1" x14ac:dyDescent="0.2">
      <c r="E71" s="68"/>
    </row>
    <row r="72" spans="5:5" s="1" customFormat="1" ht="12.75" customHeight="1" x14ac:dyDescent="0.2">
      <c r="E72" s="68"/>
    </row>
    <row r="73" spans="5:5" s="1" customFormat="1" ht="12.75" customHeight="1" x14ac:dyDescent="0.2">
      <c r="E73" s="68"/>
    </row>
    <row r="74" spans="5:5" s="1" customFormat="1" x14ac:dyDescent="0.2">
      <c r="E74" s="68"/>
    </row>
    <row r="75" spans="5:5" s="1" customFormat="1" ht="12.75" customHeight="1" x14ac:dyDescent="0.2">
      <c r="E75" s="68"/>
    </row>
    <row r="76" spans="5:5" s="1" customFormat="1" ht="12.75" customHeight="1" x14ac:dyDescent="0.2">
      <c r="E76" s="68"/>
    </row>
    <row r="77" spans="5:5" s="1" customFormat="1" ht="12.75" customHeight="1" x14ac:dyDescent="0.2">
      <c r="E77" s="68"/>
    </row>
    <row r="78" spans="5:5" s="1" customFormat="1" ht="12.75" customHeight="1" x14ac:dyDescent="0.2">
      <c r="E78" s="68"/>
    </row>
    <row r="79" spans="5:5" s="1" customFormat="1" ht="12.75" customHeight="1" x14ac:dyDescent="0.2">
      <c r="E79" s="68"/>
    </row>
    <row r="80" spans="5:5" s="1" customFormat="1" ht="12.75" customHeight="1" x14ac:dyDescent="0.2">
      <c r="E80" s="68"/>
    </row>
    <row r="81" spans="5:5" s="1" customFormat="1" x14ac:dyDescent="0.2">
      <c r="E81" s="68"/>
    </row>
    <row r="82" spans="5:5" s="1" customFormat="1" ht="12.75" customHeight="1" x14ac:dyDescent="0.2">
      <c r="E82" s="68"/>
    </row>
    <row r="83" spans="5:5" s="1" customFormat="1" ht="12.75" customHeight="1" x14ac:dyDescent="0.2">
      <c r="E83" s="68"/>
    </row>
    <row r="84" spans="5:5" s="1" customFormat="1" ht="12.75" customHeight="1" x14ac:dyDescent="0.2">
      <c r="E84" s="68"/>
    </row>
    <row r="85" spans="5:5" s="1" customFormat="1" ht="12.75" customHeight="1" x14ac:dyDescent="0.2">
      <c r="E85" s="68"/>
    </row>
    <row r="86" spans="5:5" s="1" customFormat="1" ht="12.75" customHeight="1" x14ac:dyDescent="0.2">
      <c r="E86" s="68"/>
    </row>
    <row r="87" spans="5:5" s="1" customFormat="1" ht="12.75" customHeight="1" x14ac:dyDescent="0.2">
      <c r="E87" s="68"/>
    </row>
    <row r="88" spans="5:5" s="1" customFormat="1" ht="12.75" customHeight="1" x14ac:dyDescent="0.2">
      <c r="E88" s="68"/>
    </row>
    <row r="89" spans="5:5" s="1" customFormat="1" ht="12.75" customHeight="1" x14ac:dyDescent="0.2">
      <c r="E89" s="68"/>
    </row>
    <row r="90" spans="5:5" s="1" customFormat="1" ht="12.75" customHeight="1" x14ac:dyDescent="0.2">
      <c r="E90" s="68"/>
    </row>
    <row r="91" spans="5:5" s="1" customFormat="1" ht="12.75" customHeight="1" x14ac:dyDescent="0.2">
      <c r="E91" s="68"/>
    </row>
    <row r="92" spans="5:5" s="1" customFormat="1" ht="12.75" customHeight="1" x14ac:dyDescent="0.2">
      <c r="E92" s="68"/>
    </row>
    <row r="93" spans="5:5" s="1" customFormat="1" ht="12.75" customHeight="1" x14ac:dyDescent="0.2">
      <c r="E93" s="68"/>
    </row>
    <row r="94" spans="5:5" s="1" customFormat="1" ht="12.75" customHeight="1" x14ac:dyDescent="0.2">
      <c r="E94" s="68"/>
    </row>
    <row r="95" spans="5:5" s="1" customFormat="1" ht="12.75" customHeight="1" x14ac:dyDescent="0.2">
      <c r="E95" s="68"/>
    </row>
    <row r="96" spans="5:5" s="1" customFormat="1" ht="12.75" customHeight="1" x14ac:dyDescent="0.2">
      <c r="E96" s="68"/>
    </row>
    <row r="97" spans="5:5" s="1" customFormat="1" ht="12.75" customHeight="1" x14ac:dyDescent="0.2">
      <c r="E97" s="68"/>
    </row>
    <row r="98" spans="5:5" s="1" customFormat="1" ht="12.75" customHeight="1" x14ac:dyDescent="0.2">
      <c r="E98" s="68"/>
    </row>
    <row r="99" spans="5:5" s="1" customFormat="1" ht="12.75" customHeight="1" x14ac:dyDescent="0.2">
      <c r="E99" s="68"/>
    </row>
    <row r="100" spans="5:5" s="1" customFormat="1" ht="12.75" customHeight="1" x14ac:dyDescent="0.2">
      <c r="E100" s="68"/>
    </row>
    <row r="101" spans="5:5" s="1" customFormat="1" ht="12.75" customHeight="1" x14ac:dyDescent="0.2">
      <c r="E101" s="68"/>
    </row>
    <row r="102" spans="5:5" s="1" customFormat="1" ht="12.75" customHeight="1" x14ac:dyDescent="0.2">
      <c r="E102" s="68"/>
    </row>
    <row r="103" spans="5:5" s="1" customFormat="1" ht="12.75" customHeight="1" x14ac:dyDescent="0.2">
      <c r="E103" s="68"/>
    </row>
    <row r="104" spans="5:5" s="1" customFormat="1" ht="12.75" customHeight="1" x14ac:dyDescent="0.2">
      <c r="E104" s="68"/>
    </row>
    <row r="105" spans="5:5" s="1" customFormat="1" ht="12.75" customHeight="1" x14ac:dyDescent="0.2">
      <c r="E105" s="68"/>
    </row>
    <row r="106" spans="5:5" s="1" customFormat="1" ht="12.75" customHeight="1" x14ac:dyDescent="0.2">
      <c r="E106" s="68"/>
    </row>
    <row r="107" spans="5:5" s="1" customFormat="1" ht="12.75" customHeight="1" x14ac:dyDescent="0.2">
      <c r="E107" s="68"/>
    </row>
    <row r="108" spans="5:5" s="1" customFormat="1" ht="12.75" customHeight="1" x14ac:dyDescent="0.2">
      <c r="E108" s="68"/>
    </row>
    <row r="109" spans="5:5" s="1" customFormat="1" x14ac:dyDescent="0.2">
      <c r="E109" s="68"/>
    </row>
    <row r="110" spans="5:5" s="1" customFormat="1" ht="12.75" customHeight="1" x14ac:dyDescent="0.2">
      <c r="E110" s="68"/>
    </row>
    <row r="111" spans="5:5" s="1" customFormat="1" ht="12.75" customHeight="1" x14ac:dyDescent="0.2">
      <c r="E111" s="68"/>
    </row>
    <row r="112" spans="5:5" s="1" customFormat="1" ht="12.75" customHeight="1" x14ac:dyDescent="0.2">
      <c r="E112" s="68"/>
    </row>
    <row r="113" spans="5:5" s="1" customFormat="1" ht="12.75" customHeight="1" x14ac:dyDescent="0.2">
      <c r="E113" s="68"/>
    </row>
    <row r="114" spans="5:5" s="1" customFormat="1" ht="12.75" customHeight="1" x14ac:dyDescent="0.2">
      <c r="E114" s="68"/>
    </row>
    <row r="115" spans="5:5" s="1" customFormat="1" ht="12.75" customHeight="1" x14ac:dyDescent="0.2">
      <c r="E115" s="68"/>
    </row>
    <row r="116" spans="5:5" s="1" customFormat="1" ht="12.75" customHeight="1" x14ac:dyDescent="0.2">
      <c r="E116" s="68"/>
    </row>
    <row r="117" spans="5:5" s="1" customFormat="1" ht="12.75" customHeight="1" x14ac:dyDescent="0.2">
      <c r="E117" s="68"/>
    </row>
    <row r="118" spans="5:5" s="1" customFormat="1" ht="12.75" customHeight="1" x14ac:dyDescent="0.2">
      <c r="E118" s="68"/>
    </row>
    <row r="119" spans="5:5" s="1" customFormat="1" ht="12.75" customHeight="1" x14ac:dyDescent="0.2">
      <c r="E119" s="68"/>
    </row>
    <row r="120" spans="5:5" s="1" customFormat="1" ht="12.75" customHeight="1" x14ac:dyDescent="0.2">
      <c r="E120" s="68"/>
    </row>
    <row r="121" spans="5:5" s="1" customFormat="1" ht="12.75" customHeight="1" x14ac:dyDescent="0.2">
      <c r="E121" s="68"/>
    </row>
    <row r="122" spans="5:5" s="1" customFormat="1" ht="12.75" customHeight="1" x14ac:dyDescent="0.2">
      <c r="E122" s="68"/>
    </row>
    <row r="123" spans="5:5" s="1" customFormat="1" ht="12.75" customHeight="1" x14ac:dyDescent="0.2">
      <c r="E123" s="68"/>
    </row>
    <row r="124" spans="5:5" s="1" customFormat="1" ht="12.75" customHeight="1" x14ac:dyDescent="0.2">
      <c r="E124" s="68"/>
    </row>
    <row r="125" spans="5:5" s="1" customFormat="1" ht="12.75" customHeight="1" x14ac:dyDescent="0.2">
      <c r="E125" s="68"/>
    </row>
    <row r="126" spans="5:5" s="1" customFormat="1" ht="12.75" customHeight="1" x14ac:dyDescent="0.2">
      <c r="E126" s="68"/>
    </row>
    <row r="127" spans="5:5" s="1" customFormat="1" ht="12.75" customHeight="1" x14ac:dyDescent="0.2">
      <c r="E127" s="68"/>
    </row>
    <row r="128" spans="5:5" s="1" customFormat="1" ht="12.75" customHeight="1" x14ac:dyDescent="0.2">
      <c r="E128" s="68"/>
    </row>
    <row r="129" spans="5:5" s="1" customFormat="1" ht="12.75" customHeight="1" x14ac:dyDescent="0.2">
      <c r="E129" s="68"/>
    </row>
    <row r="130" spans="5:5" s="1" customFormat="1" ht="12.75" customHeight="1" x14ac:dyDescent="0.2">
      <c r="E130" s="68"/>
    </row>
    <row r="131" spans="5:5" s="1" customFormat="1" ht="12.75" customHeight="1" x14ac:dyDescent="0.2">
      <c r="E131" s="68"/>
    </row>
    <row r="132" spans="5:5" s="1" customFormat="1" ht="12.75" customHeight="1" x14ac:dyDescent="0.2">
      <c r="E132" s="68"/>
    </row>
    <row r="133" spans="5:5" s="1" customFormat="1" ht="12.75" customHeight="1" x14ac:dyDescent="0.2">
      <c r="E133" s="68"/>
    </row>
    <row r="134" spans="5:5" s="1" customFormat="1" ht="12.75" customHeight="1" x14ac:dyDescent="0.2">
      <c r="E134" s="68"/>
    </row>
    <row r="135" spans="5:5" s="1" customFormat="1" ht="12.75" customHeight="1" x14ac:dyDescent="0.2">
      <c r="E135" s="68"/>
    </row>
    <row r="136" spans="5:5" s="1" customFormat="1" ht="12.75" customHeight="1" x14ac:dyDescent="0.2">
      <c r="E136" s="68"/>
    </row>
    <row r="137" spans="5:5" s="1" customFormat="1" x14ac:dyDescent="0.2">
      <c r="E137" s="68"/>
    </row>
    <row r="138" spans="5:5" s="1" customFormat="1" ht="12.75" customHeight="1" x14ac:dyDescent="0.2">
      <c r="E138" s="68"/>
    </row>
    <row r="139" spans="5:5" s="1" customFormat="1" ht="12.75" customHeight="1" x14ac:dyDescent="0.2">
      <c r="E139" s="68"/>
    </row>
    <row r="140" spans="5:5" s="1" customFormat="1" ht="12.75" customHeight="1" x14ac:dyDescent="0.2">
      <c r="E140" s="68"/>
    </row>
    <row r="141" spans="5:5" s="1" customFormat="1" ht="12.75" customHeight="1" x14ac:dyDescent="0.2">
      <c r="E141" s="68"/>
    </row>
    <row r="142" spans="5:5" s="1" customFormat="1" ht="12.75" customHeight="1" x14ac:dyDescent="0.2">
      <c r="E142" s="68"/>
    </row>
    <row r="143" spans="5:5" s="1" customFormat="1" ht="12.75" customHeight="1" x14ac:dyDescent="0.2">
      <c r="E143" s="68"/>
    </row>
    <row r="144" spans="5:5" s="1" customFormat="1" ht="12.75" customHeight="1" x14ac:dyDescent="0.2">
      <c r="E144" s="68"/>
    </row>
    <row r="145" spans="5:5" s="1" customFormat="1" ht="12.75" customHeight="1" x14ac:dyDescent="0.2">
      <c r="E145" s="68"/>
    </row>
    <row r="146" spans="5:5" s="1" customFormat="1" ht="12.75" customHeight="1" x14ac:dyDescent="0.2">
      <c r="E146" s="68"/>
    </row>
    <row r="147" spans="5:5" s="1" customFormat="1" ht="12.75" customHeight="1" x14ac:dyDescent="0.2">
      <c r="E147" s="68"/>
    </row>
    <row r="148" spans="5:5" s="1" customFormat="1" ht="12.75" customHeight="1" x14ac:dyDescent="0.2">
      <c r="E148" s="68"/>
    </row>
    <row r="149" spans="5:5" s="1" customFormat="1" ht="12.75" customHeight="1" x14ac:dyDescent="0.2">
      <c r="E149" s="68"/>
    </row>
    <row r="150" spans="5:5" s="1" customFormat="1" ht="12.75" customHeight="1" x14ac:dyDescent="0.2">
      <c r="E150" s="68"/>
    </row>
    <row r="151" spans="5:5" s="1" customFormat="1" ht="12.75" customHeight="1" x14ac:dyDescent="0.2">
      <c r="E151" s="68"/>
    </row>
    <row r="152" spans="5:5" s="1" customFormat="1" ht="12.75" customHeight="1" x14ac:dyDescent="0.2">
      <c r="E152" s="68"/>
    </row>
    <row r="153" spans="5:5" s="1" customFormat="1" ht="12.75" customHeight="1" x14ac:dyDescent="0.2">
      <c r="E153" s="68"/>
    </row>
    <row r="154" spans="5:5" s="1" customFormat="1" ht="12.75" customHeight="1" x14ac:dyDescent="0.2">
      <c r="E154" s="68"/>
    </row>
    <row r="155" spans="5:5" s="1" customFormat="1" ht="12.75" customHeight="1" x14ac:dyDescent="0.2">
      <c r="E155" s="68"/>
    </row>
    <row r="156" spans="5:5" s="1" customFormat="1" ht="12.75" customHeight="1" x14ac:dyDescent="0.2">
      <c r="E156" s="68"/>
    </row>
    <row r="157" spans="5:5" s="1" customFormat="1" ht="12.75" customHeight="1" x14ac:dyDescent="0.2">
      <c r="E157" s="68"/>
    </row>
    <row r="158" spans="5:5" s="1" customFormat="1" ht="12.75" customHeight="1" x14ac:dyDescent="0.2">
      <c r="E158" s="68"/>
    </row>
    <row r="159" spans="5:5" s="1" customFormat="1" ht="12.75" customHeight="1" x14ac:dyDescent="0.2">
      <c r="E159" s="68"/>
    </row>
    <row r="160" spans="5:5" s="1" customFormat="1" ht="12.75" customHeight="1" x14ac:dyDescent="0.2">
      <c r="E160" s="68"/>
    </row>
    <row r="161" spans="5:5" s="1" customFormat="1" x14ac:dyDescent="0.2">
      <c r="E161" s="68"/>
    </row>
    <row r="162" spans="5:5" s="1" customFormat="1" ht="12.75" customHeight="1" x14ac:dyDescent="0.2">
      <c r="E162" s="68"/>
    </row>
    <row r="163" spans="5:5" s="1" customFormat="1" ht="12.75" customHeight="1" x14ac:dyDescent="0.2">
      <c r="E163" s="68"/>
    </row>
    <row r="164" spans="5:5" s="1" customFormat="1" ht="12.75" customHeight="1" x14ac:dyDescent="0.2">
      <c r="E164" s="68"/>
    </row>
    <row r="165" spans="5:5" s="1" customFormat="1" ht="12.75" customHeight="1" x14ac:dyDescent="0.2">
      <c r="E165" s="68"/>
    </row>
    <row r="166" spans="5:5" s="1" customFormat="1" ht="12.75" customHeight="1" x14ac:dyDescent="0.2">
      <c r="E166" s="68"/>
    </row>
    <row r="167" spans="5:5" s="1" customFormat="1" ht="12.75" customHeight="1" x14ac:dyDescent="0.2">
      <c r="E167" s="68"/>
    </row>
    <row r="168" spans="5:5" s="1" customFormat="1" ht="12.75" customHeight="1" x14ac:dyDescent="0.2">
      <c r="E168" s="68"/>
    </row>
    <row r="169" spans="5:5" s="1" customFormat="1" ht="12.75" customHeight="1" x14ac:dyDescent="0.2">
      <c r="E169" s="68"/>
    </row>
    <row r="170" spans="5:5" s="1" customFormat="1" ht="12.75" customHeight="1" x14ac:dyDescent="0.2">
      <c r="E170" s="68"/>
    </row>
    <row r="171" spans="5:5" s="1" customFormat="1" ht="12.75" customHeight="1" x14ac:dyDescent="0.2">
      <c r="E171" s="68"/>
    </row>
    <row r="172" spans="5:5" s="1" customFormat="1" ht="12.75" customHeight="1" x14ac:dyDescent="0.2">
      <c r="E172" s="68"/>
    </row>
    <row r="173" spans="5:5" s="1" customFormat="1" ht="12.75" customHeight="1" x14ac:dyDescent="0.2">
      <c r="E173" s="68"/>
    </row>
    <row r="174" spans="5:5" s="1" customFormat="1" ht="12.75" customHeight="1" x14ac:dyDescent="0.2">
      <c r="E174" s="68"/>
    </row>
    <row r="175" spans="5:5" s="1" customFormat="1" ht="12.75" customHeight="1" x14ac:dyDescent="0.2">
      <c r="E175" s="68"/>
    </row>
    <row r="176" spans="5:5" s="70" customFormat="1" ht="12.75" customHeight="1" x14ac:dyDescent="0.2">
      <c r="E176" s="69"/>
    </row>
    <row r="177" spans="5:5" s="1" customFormat="1" ht="12.75" customHeight="1" x14ac:dyDescent="0.2">
      <c r="E177" s="68"/>
    </row>
    <row r="178" spans="5:5" s="1" customFormat="1" ht="12.75" customHeight="1" x14ac:dyDescent="0.2">
      <c r="E178" s="68"/>
    </row>
    <row r="179" spans="5:5" s="1" customFormat="1" ht="12.75" customHeight="1" x14ac:dyDescent="0.2">
      <c r="E179" s="68"/>
    </row>
    <row r="180" spans="5:5" s="1" customFormat="1" ht="12.75" customHeight="1" x14ac:dyDescent="0.2">
      <c r="E180" s="68"/>
    </row>
    <row r="181" spans="5:5" s="1" customFormat="1" ht="12.75" customHeight="1" x14ac:dyDescent="0.2">
      <c r="E181" s="68"/>
    </row>
    <row r="182" spans="5:5" s="1" customFormat="1" ht="12.75" customHeight="1" x14ac:dyDescent="0.2">
      <c r="E182" s="68"/>
    </row>
    <row r="183" spans="5:5" s="1" customFormat="1" ht="12.75" customHeight="1" x14ac:dyDescent="0.2">
      <c r="E183" s="68"/>
    </row>
    <row r="184" spans="5:5" s="1" customFormat="1" ht="12.75" customHeight="1" x14ac:dyDescent="0.2">
      <c r="E184" s="68"/>
    </row>
    <row r="185" spans="5:5" s="1" customFormat="1" ht="12.75" customHeight="1" x14ac:dyDescent="0.2">
      <c r="E185" s="68"/>
    </row>
    <row r="186" spans="5:5" s="1" customFormat="1" ht="12.75" customHeight="1" x14ac:dyDescent="0.2">
      <c r="E186" s="68"/>
    </row>
    <row r="187" spans="5:5" s="1" customFormat="1" ht="12.75" customHeight="1" x14ac:dyDescent="0.2">
      <c r="E187" s="68"/>
    </row>
    <row r="188" spans="5:5" s="1" customFormat="1" x14ac:dyDescent="0.2">
      <c r="E188" s="68"/>
    </row>
    <row r="189" spans="5:5" s="1" customFormat="1" ht="12.75" customHeight="1" x14ac:dyDescent="0.2">
      <c r="E189" s="68"/>
    </row>
    <row r="190" spans="5:5" s="1" customFormat="1" ht="12.75" customHeight="1" x14ac:dyDescent="0.2">
      <c r="E190" s="68"/>
    </row>
    <row r="191" spans="5:5" s="1" customFormat="1" ht="12.75" customHeight="1" x14ac:dyDescent="0.2">
      <c r="E191" s="68"/>
    </row>
    <row r="192" spans="5:5" s="1" customFormat="1" ht="12.75" customHeight="1" x14ac:dyDescent="0.2">
      <c r="E192" s="68"/>
    </row>
    <row r="193" spans="5:5" s="1" customFormat="1" ht="12.75" customHeight="1" x14ac:dyDescent="0.2">
      <c r="E193" s="68"/>
    </row>
    <row r="194" spans="5:5" s="1" customFormat="1" ht="12.75" customHeight="1" x14ac:dyDescent="0.2">
      <c r="E194" s="68"/>
    </row>
    <row r="195" spans="5:5" s="1" customFormat="1" ht="12.75" customHeight="1" x14ac:dyDescent="0.2">
      <c r="E195" s="68"/>
    </row>
    <row r="196" spans="5:5" s="1" customFormat="1" ht="12.75" customHeight="1" x14ac:dyDescent="0.2">
      <c r="E196" s="68"/>
    </row>
    <row r="197" spans="5:5" s="1" customFormat="1" ht="12.75" customHeight="1" x14ac:dyDescent="0.2">
      <c r="E197" s="68"/>
    </row>
    <row r="198" spans="5:5" s="1" customFormat="1" ht="12.75" customHeight="1" x14ac:dyDescent="0.2">
      <c r="E198" s="68"/>
    </row>
    <row r="199" spans="5:5" s="1" customFormat="1" ht="12.75" customHeight="1" x14ac:dyDescent="0.2">
      <c r="E199" s="68"/>
    </row>
    <row r="200" spans="5:5" s="1" customFormat="1" ht="12.75" customHeight="1" x14ac:dyDescent="0.2">
      <c r="E200" s="68"/>
    </row>
    <row r="201" spans="5:5" s="1" customFormat="1" ht="12.75" customHeight="1" x14ac:dyDescent="0.2">
      <c r="E201" s="68"/>
    </row>
    <row r="202" spans="5:5" s="1" customFormat="1" ht="12.75" customHeight="1" x14ac:dyDescent="0.2">
      <c r="E202" s="68"/>
    </row>
    <row r="203" spans="5:5" s="1" customFormat="1" ht="12.75" customHeight="1" x14ac:dyDescent="0.2">
      <c r="E203" s="68"/>
    </row>
    <row r="204" spans="5:5" s="1" customFormat="1" ht="12.75" customHeight="1" x14ac:dyDescent="0.2">
      <c r="E204" s="68"/>
    </row>
    <row r="205" spans="5:5" s="1" customFormat="1" ht="12.75" customHeight="1" x14ac:dyDescent="0.2">
      <c r="E205" s="68"/>
    </row>
    <row r="206" spans="5:5" s="1" customFormat="1" ht="12.75" customHeight="1" x14ac:dyDescent="0.2">
      <c r="E206" s="68"/>
    </row>
    <row r="207" spans="5:5" s="1" customFormat="1" ht="12.75" customHeight="1" x14ac:dyDescent="0.2">
      <c r="E207" s="68"/>
    </row>
    <row r="208" spans="5:5" s="1" customFormat="1" ht="12.75" customHeight="1" x14ac:dyDescent="0.2">
      <c r="E208" s="68"/>
    </row>
    <row r="209" spans="5:5" s="1" customFormat="1" x14ac:dyDescent="0.2">
      <c r="E209" s="68"/>
    </row>
    <row r="210" spans="5:5" s="1" customFormat="1" ht="12.75" customHeight="1" x14ac:dyDescent="0.2">
      <c r="E210" s="68"/>
    </row>
    <row r="211" spans="5:5" s="1" customFormat="1" ht="12.75" customHeight="1" x14ac:dyDescent="0.2">
      <c r="E211" s="68"/>
    </row>
    <row r="212" spans="5:5" s="1" customFormat="1" ht="12.75" customHeight="1" x14ac:dyDescent="0.2">
      <c r="E212" s="68"/>
    </row>
    <row r="213" spans="5:5" s="1" customFormat="1" ht="12.75" customHeight="1" x14ac:dyDescent="0.2">
      <c r="E213" s="68"/>
    </row>
    <row r="214" spans="5:5" s="1" customFormat="1" ht="12.75" customHeight="1" x14ac:dyDescent="0.2">
      <c r="E214" s="68"/>
    </row>
    <row r="215" spans="5:5" s="1" customFormat="1" ht="12.75" customHeight="1" x14ac:dyDescent="0.2">
      <c r="E215" s="68"/>
    </row>
    <row r="216" spans="5:5" s="1" customFormat="1" ht="12.75" customHeight="1" x14ac:dyDescent="0.2">
      <c r="E216" s="68"/>
    </row>
    <row r="217" spans="5:5" s="1" customFormat="1" ht="12.75" customHeight="1" x14ac:dyDescent="0.2">
      <c r="E217" s="68"/>
    </row>
    <row r="218" spans="5:5" s="1" customFormat="1" ht="12.75" customHeight="1" x14ac:dyDescent="0.2">
      <c r="E218" s="68"/>
    </row>
    <row r="219" spans="5:5" s="1" customFormat="1" ht="12.75" customHeight="1" x14ac:dyDescent="0.2">
      <c r="E219" s="68"/>
    </row>
    <row r="220" spans="5:5" s="1" customFormat="1" ht="12.75" customHeight="1" x14ac:dyDescent="0.2">
      <c r="E220" s="68"/>
    </row>
    <row r="221" spans="5:5" s="1" customFormat="1" ht="12.75" customHeight="1" x14ac:dyDescent="0.2">
      <c r="E221" s="68"/>
    </row>
    <row r="222" spans="5:5" s="1" customFormat="1" ht="12.75" customHeight="1" x14ac:dyDescent="0.2">
      <c r="E222" s="68"/>
    </row>
    <row r="223" spans="5:5" s="1" customFormat="1" ht="12.75" customHeight="1" x14ac:dyDescent="0.2">
      <c r="E223" s="68"/>
    </row>
    <row r="224" spans="5:5" s="1" customFormat="1" ht="12.75" customHeight="1" x14ac:dyDescent="0.2">
      <c r="E224" s="68"/>
    </row>
    <row r="225" spans="5:5" s="1" customFormat="1" ht="12.75" customHeight="1" x14ac:dyDescent="0.2">
      <c r="E225" s="68"/>
    </row>
    <row r="226" spans="5:5" s="1" customFormat="1" ht="12.75" customHeight="1" x14ac:dyDescent="0.2">
      <c r="E226" s="68"/>
    </row>
    <row r="227" spans="5:5" s="1" customFormat="1" ht="12.75" customHeight="1" x14ac:dyDescent="0.2">
      <c r="E227" s="68"/>
    </row>
    <row r="228" spans="5:5" s="1" customFormat="1" ht="12.75" customHeight="1" x14ac:dyDescent="0.2">
      <c r="E228" s="68"/>
    </row>
    <row r="229" spans="5:5" s="1" customFormat="1" ht="12.75" customHeight="1" x14ac:dyDescent="0.2">
      <c r="E229" s="68"/>
    </row>
    <row r="230" spans="5:5" s="1" customFormat="1" ht="12.75" customHeight="1" x14ac:dyDescent="0.2">
      <c r="E230" s="68"/>
    </row>
    <row r="231" spans="5:5" s="1" customFormat="1" ht="12.75" customHeight="1" x14ac:dyDescent="0.2">
      <c r="E231" s="68"/>
    </row>
    <row r="232" spans="5:5" s="1" customFormat="1" ht="12.75" customHeight="1" x14ac:dyDescent="0.2">
      <c r="E232" s="68"/>
    </row>
    <row r="233" spans="5:5" s="1" customFormat="1" ht="12.75" customHeight="1" x14ac:dyDescent="0.2">
      <c r="E233" s="68"/>
    </row>
    <row r="234" spans="5:5" s="1" customFormat="1" ht="12.75" customHeight="1" x14ac:dyDescent="0.2">
      <c r="E234" s="68"/>
    </row>
    <row r="235" spans="5:5" s="1" customFormat="1" x14ac:dyDescent="0.2">
      <c r="E235" s="68"/>
    </row>
    <row r="236" spans="5:5" s="1" customFormat="1" ht="12.75" customHeight="1" x14ac:dyDescent="0.2">
      <c r="E236" s="68"/>
    </row>
    <row r="237" spans="5:5" s="1" customFormat="1" ht="12.75" customHeight="1" x14ac:dyDescent="0.2">
      <c r="E237" s="68"/>
    </row>
    <row r="238" spans="5:5" s="1" customFormat="1" ht="12.75" customHeight="1" x14ac:dyDescent="0.2">
      <c r="E238" s="68"/>
    </row>
    <row r="239" spans="5:5" s="1" customFormat="1" ht="12.75" customHeight="1" x14ac:dyDescent="0.2">
      <c r="E239" s="68"/>
    </row>
    <row r="240" spans="5:5" s="1" customFormat="1" ht="12.75" customHeight="1" x14ac:dyDescent="0.2">
      <c r="E240" s="68"/>
    </row>
    <row r="241" spans="5:5" s="1" customFormat="1" ht="12.75" customHeight="1" x14ac:dyDescent="0.2">
      <c r="E241" s="68"/>
    </row>
    <row r="242" spans="5:5" s="1" customFormat="1" ht="12.75" customHeight="1" x14ac:dyDescent="0.2">
      <c r="E242" s="68"/>
    </row>
    <row r="243" spans="5:5" s="1" customFormat="1" ht="12.75" customHeight="1" x14ac:dyDescent="0.2">
      <c r="E243" s="68"/>
    </row>
    <row r="244" spans="5:5" s="1" customFormat="1" ht="12.75" customHeight="1" x14ac:dyDescent="0.2">
      <c r="E244" s="68"/>
    </row>
    <row r="245" spans="5:5" s="1" customFormat="1" ht="12.75" customHeight="1" x14ac:dyDescent="0.2">
      <c r="E245" s="68"/>
    </row>
    <row r="246" spans="5:5" s="1" customFormat="1" ht="12.75" customHeight="1" x14ac:dyDescent="0.2">
      <c r="E246" s="68"/>
    </row>
    <row r="247" spans="5:5" s="1" customFormat="1" ht="12.75" customHeight="1" x14ac:dyDescent="0.2">
      <c r="E247" s="68"/>
    </row>
    <row r="248" spans="5:5" s="1" customFormat="1" ht="12.75" customHeight="1" x14ac:dyDescent="0.2">
      <c r="E248" s="68"/>
    </row>
    <row r="249" spans="5:5" s="1" customFormat="1" ht="12.75" customHeight="1" x14ac:dyDescent="0.2">
      <c r="E249" s="68"/>
    </row>
    <row r="250" spans="5:5" s="1" customFormat="1" ht="12.75" customHeight="1" x14ac:dyDescent="0.2">
      <c r="E250" s="68"/>
    </row>
    <row r="251" spans="5:5" s="1" customFormat="1" ht="12.75" customHeight="1" x14ac:dyDescent="0.2">
      <c r="E251" s="68"/>
    </row>
    <row r="252" spans="5:5" s="1" customFormat="1" ht="12.75" customHeight="1" x14ac:dyDescent="0.2">
      <c r="E252" s="68"/>
    </row>
    <row r="253" spans="5:5" s="1" customFormat="1" ht="12.75" customHeight="1" x14ac:dyDescent="0.2">
      <c r="E253" s="68"/>
    </row>
    <row r="254" spans="5:5" s="1" customFormat="1" ht="12.75" customHeight="1" x14ac:dyDescent="0.2">
      <c r="E254" s="68"/>
    </row>
    <row r="255" spans="5:5" s="1" customFormat="1" ht="12.75" customHeight="1" x14ac:dyDescent="0.2">
      <c r="E255" s="68"/>
    </row>
    <row r="256" spans="5:5" s="1" customFormat="1" ht="12.75" customHeight="1" x14ac:dyDescent="0.2">
      <c r="E256" s="68"/>
    </row>
    <row r="257" spans="5:5" s="1" customFormat="1" ht="12.75" customHeight="1" x14ac:dyDescent="0.2">
      <c r="E257" s="68"/>
    </row>
    <row r="258" spans="5:5" s="1" customFormat="1" ht="12.75" customHeight="1" x14ac:dyDescent="0.2">
      <c r="E258" s="68"/>
    </row>
    <row r="259" spans="5:5" s="1" customFormat="1" ht="12.75" customHeight="1" x14ac:dyDescent="0.2">
      <c r="E259" s="68"/>
    </row>
    <row r="260" spans="5:5" s="1" customFormat="1" ht="12.75" customHeight="1" x14ac:dyDescent="0.2">
      <c r="E260" s="68"/>
    </row>
    <row r="261" spans="5:5" s="1" customFormat="1" x14ac:dyDescent="0.2">
      <c r="E261" s="68"/>
    </row>
    <row r="262" spans="5:5" s="1" customFormat="1" ht="12.75" customHeight="1" x14ac:dyDescent="0.2">
      <c r="E262" s="68"/>
    </row>
    <row r="263" spans="5:5" s="1" customFormat="1" ht="12.75" customHeight="1" x14ac:dyDescent="0.2">
      <c r="E263" s="68"/>
    </row>
    <row r="264" spans="5:5" s="1" customFormat="1" ht="12.75" customHeight="1" x14ac:dyDescent="0.2">
      <c r="E264" s="68"/>
    </row>
    <row r="265" spans="5:5" s="1" customFormat="1" ht="12.75" customHeight="1" x14ac:dyDescent="0.2">
      <c r="E265" s="68"/>
    </row>
    <row r="266" spans="5:5" s="1" customFormat="1" ht="12.75" customHeight="1" x14ac:dyDescent="0.2">
      <c r="E266" s="68"/>
    </row>
    <row r="267" spans="5:5" s="1" customFormat="1" ht="12.75" customHeight="1" x14ac:dyDescent="0.2">
      <c r="E267" s="68"/>
    </row>
    <row r="268" spans="5:5" s="1" customFormat="1" ht="12.75" customHeight="1" x14ac:dyDescent="0.2">
      <c r="E268" s="68"/>
    </row>
    <row r="269" spans="5:5" s="1" customFormat="1" ht="12.75" customHeight="1" x14ac:dyDescent="0.2">
      <c r="E269" s="68"/>
    </row>
    <row r="270" spans="5:5" s="1" customFormat="1" ht="12.75" customHeight="1" x14ac:dyDescent="0.2">
      <c r="E270" s="68"/>
    </row>
    <row r="271" spans="5:5" s="1" customFormat="1" ht="12.75" customHeight="1" x14ac:dyDescent="0.2">
      <c r="E271" s="68"/>
    </row>
    <row r="272" spans="5:5" s="1" customFormat="1" ht="12.75" customHeight="1" x14ac:dyDescent="0.2">
      <c r="E272" s="68"/>
    </row>
    <row r="273" spans="5:5" s="1" customFormat="1" ht="12.75" customHeight="1" x14ac:dyDescent="0.2">
      <c r="E273" s="68"/>
    </row>
    <row r="274" spans="5:5" s="1" customFormat="1" ht="12.75" customHeight="1" x14ac:dyDescent="0.2">
      <c r="E274" s="68"/>
    </row>
    <row r="275" spans="5:5" s="1" customFormat="1" ht="12.75" customHeight="1" x14ac:dyDescent="0.2">
      <c r="E275" s="68"/>
    </row>
    <row r="276" spans="5:5" s="1" customFormat="1" ht="12.75" customHeight="1" x14ac:dyDescent="0.2">
      <c r="E276" s="68"/>
    </row>
    <row r="277" spans="5:5" s="1" customFormat="1" ht="12.75" customHeight="1" x14ac:dyDescent="0.2">
      <c r="E277" s="68"/>
    </row>
    <row r="278" spans="5:5" s="1" customFormat="1" ht="12.75" customHeight="1" x14ac:dyDescent="0.2">
      <c r="E278" s="68"/>
    </row>
    <row r="279" spans="5:5" s="1" customFormat="1" ht="12.75" customHeight="1" x14ac:dyDescent="0.2">
      <c r="E279" s="68"/>
    </row>
    <row r="280" spans="5:5" s="1" customFormat="1" ht="12.75" customHeight="1" x14ac:dyDescent="0.2">
      <c r="E280" s="68"/>
    </row>
    <row r="281" spans="5:5" s="1" customFormat="1" ht="12.75" customHeight="1" x14ac:dyDescent="0.2">
      <c r="E281" s="68"/>
    </row>
    <row r="282" spans="5:5" s="1" customFormat="1" ht="12.75" customHeight="1" x14ac:dyDescent="0.2">
      <c r="E282" s="68"/>
    </row>
    <row r="283" spans="5:5" s="1" customFormat="1" ht="12.75" customHeight="1" x14ac:dyDescent="0.2">
      <c r="E283" s="68"/>
    </row>
    <row r="284" spans="5:5" s="1" customFormat="1" ht="12.75" customHeight="1" x14ac:dyDescent="0.2">
      <c r="E284" s="68"/>
    </row>
    <row r="285" spans="5:5" s="1" customFormat="1" ht="12.75" customHeight="1" x14ac:dyDescent="0.2">
      <c r="E285" s="68"/>
    </row>
    <row r="286" spans="5:5" s="1" customFormat="1" x14ac:dyDescent="0.2">
      <c r="E286" s="68"/>
    </row>
    <row r="287" spans="5:5" s="1" customFormat="1" ht="12.75" customHeight="1" x14ac:dyDescent="0.2">
      <c r="E287" s="68"/>
    </row>
    <row r="288" spans="5:5" s="1" customFormat="1" ht="12.75" customHeight="1" x14ac:dyDescent="0.2">
      <c r="E288" s="68"/>
    </row>
    <row r="289" spans="5:5" s="1" customFormat="1" ht="12.75" customHeight="1" x14ac:dyDescent="0.2">
      <c r="E289" s="68"/>
    </row>
    <row r="290" spans="5:5" s="1" customFormat="1" ht="12.75" customHeight="1" x14ac:dyDescent="0.2">
      <c r="E290" s="68"/>
    </row>
    <row r="291" spans="5:5" s="1" customFormat="1" ht="12.75" customHeight="1" x14ac:dyDescent="0.2">
      <c r="E291" s="68"/>
    </row>
    <row r="292" spans="5:5" s="1" customFormat="1" ht="12.75" customHeight="1" x14ac:dyDescent="0.2">
      <c r="E292" s="68"/>
    </row>
    <row r="293" spans="5:5" s="1" customFormat="1" ht="12.75" customHeight="1" x14ac:dyDescent="0.2">
      <c r="E293" s="68"/>
    </row>
    <row r="294" spans="5:5" s="1" customFormat="1" ht="12.75" customHeight="1" x14ac:dyDescent="0.2">
      <c r="E294" s="68"/>
    </row>
    <row r="295" spans="5:5" s="1" customFormat="1" ht="12.75" customHeight="1" x14ac:dyDescent="0.2">
      <c r="E295" s="68"/>
    </row>
    <row r="296" spans="5:5" s="1" customFormat="1" ht="12.75" customHeight="1" x14ac:dyDescent="0.2">
      <c r="E296" s="68"/>
    </row>
    <row r="297" spans="5:5" s="1" customFormat="1" ht="12.75" customHeight="1" x14ac:dyDescent="0.2">
      <c r="E297" s="68"/>
    </row>
    <row r="298" spans="5:5" s="1" customFormat="1" ht="12.75" customHeight="1" x14ac:dyDescent="0.2">
      <c r="E298" s="68"/>
    </row>
    <row r="299" spans="5:5" s="1" customFormat="1" ht="12.75" customHeight="1" x14ac:dyDescent="0.2">
      <c r="E299" s="68"/>
    </row>
    <row r="300" spans="5:5" s="1" customFormat="1" ht="12.75" customHeight="1" x14ac:dyDescent="0.2">
      <c r="E300" s="68"/>
    </row>
  </sheetData>
  <sheetProtection password="CC3D" sheet="1" objects="1" scenarios="1"/>
  <mergeCells count="37">
    <mergeCell ref="A32:B32"/>
    <mergeCell ref="F32:H32"/>
    <mergeCell ref="A33:B33"/>
    <mergeCell ref="F33:H33"/>
    <mergeCell ref="A34:B34"/>
    <mergeCell ref="F34:H34"/>
    <mergeCell ref="M22:P30"/>
    <mergeCell ref="A31:B31"/>
    <mergeCell ref="F31:H31"/>
    <mergeCell ref="I31:L31"/>
    <mergeCell ref="M9:P10"/>
    <mergeCell ref="M11:P21"/>
    <mergeCell ref="A8:C8"/>
    <mergeCell ref="D8:L8"/>
    <mergeCell ref="A9:A10"/>
    <mergeCell ref="B9:B10"/>
    <mergeCell ref="C9:C10"/>
    <mergeCell ref="D9:E9"/>
    <mergeCell ref="F9:I9"/>
    <mergeCell ref="J9:J10"/>
    <mergeCell ref="K9:K10"/>
    <mergeCell ref="L9:L10"/>
    <mergeCell ref="A5:P5"/>
    <mergeCell ref="A6:C6"/>
    <mergeCell ref="D6:L6"/>
    <mergeCell ref="M6:O6"/>
    <mergeCell ref="P6:P7"/>
    <mergeCell ref="A7:C7"/>
    <mergeCell ref="D7:L7"/>
    <mergeCell ref="A1:B4"/>
    <mergeCell ref="C1:L1"/>
    <mergeCell ref="M1:P1"/>
    <mergeCell ref="C2:L2"/>
    <mergeCell ref="M2:P2"/>
    <mergeCell ref="C3:L4"/>
    <mergeCell ref="M3:P3"/>
    <mergeCell ref="M4:P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47"/>
  <sheetViews>
    <sheetView view="pageBreakPreview" zoomScale="60" zoomScaleNormal="90" workbookViewId="0">
      <selection activeCell="E34" sqref="E34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5" width="9.42578125" style="10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24.140625" customWidth="1"/>
    <col min="18" max="18" width="11.42578125" style="1"/>
    <col min="19" max="16384" width="11.42578125" style="71"/>
  </cols>
  <sheetData>
    <row r="1" spans="1:17" s="1" customFormat="1" ht="12.75" customHeight="1" x14ac:dyDescent="0.2">
      <c r="A1" s="257"/>
      <c r="B1" s="258"/>
      <c r="C1" s="263" t="s">
        <v>155</v>
      </c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269" t="s">
        <v>188</v>
      </c>
      <c r="O1" s="270"/>
      <c r="P1" s="270"/>
      <c r="Q1" s="270"/>
    </row>
    <row r="2" spans="1:17" s="1" customFormat="1" ht="12.75" customHeight="1" x14ac:dyDescent="0.2">
      <c r="A2" s="259"/>
      <c r="B2" s="260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269" t="s">
        <v>279</v>
      </c>
      <c r="O2" s="270"/>
      <c r="P2" s="270"/>
      <c r="Q2" s="270"/>
    </row>
    <row r="3" spans="1:17" s="1" customFormat="1" ht="12.75" customHeight="1" x14ac:dyDescent="0.2">
      <c r="A3" s="259"/>
      <c r="B3" s="260"/>
      <c r="C3" s="271" t="s">
        <v>157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0" t="s">
        <v>280</v>
      </c>
      <c r="O3" s="270"/>
      <c r="P3" s="270"/>
      <c r="Q3" s="270"/>
    </row>
    <row r="4" spans="1:17" s="1" customFormat="1" ht="12.75" customHeight="1" x14ac:dyDescent="0.2">
      <c r="A4" s="261"/>
      <c r="B4" s="26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0" t="s">
        <v>159</v>
      </c>
      <c r="O4" s="270"/>
      <c r="P4" s="270"/>
      <c r="Q4" s="270"/>
    </row>
    <row r="5" spans="1:17" s="1" customFormat="1" ht="15" x14ac:dyDescent="0.2">
      <c r="A5" s="272" t="s">
        <v>160</v>
      </c>
      <c r="B5" s="273"/>
      <c r="C5" s="274"/>
      <c r="D5" s="275" t="s">
        <v>161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s="1" customFormat="1" ht="12.75" customHeight="1" x14ac:dyDescent="0.2">
      <c r="A6" s="272" t="s">
        <v>162</v>
      </c>
      <c r="B6" s="273"/>
      <c r="C6" s="274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</row>
    <row r="7" spans="1:17" s="1" customFormat="1" ht="12.75" customHeight="1" x14ac:dyDescent="0.2">
      <c r="A7" s="276" t="s">
        <v>281</v>
      </c>
      <c r="B7" s="276"/>
      <c r="C7" s="58"/>
      <c r="D7" s="277" t="s">
        <v>282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9"/>
    </row>
    <row r="8" spans="1:17" s="1" customFormat="1" ht="12.75" customHeight="1" x14ac:dyDescent="0.2">
      <c r="A8" s="283" t="s">
        <v>12</v>
      </c>
      <c r="B8" s="285" t="s">
        <v>13</v>
      </c>
      <c r="C8" s="283" t="s">
        <v>283</v>
      </c>
      <c r="D8" s="287" t="s">
        <v>15</v>
      </c>
      <c r="E8" s="288"/>
      <c r="F8" s="289" t="s">
        <v>164</v>
      </c>
      <c r="G8" s="289"/>
      <c r="H8" s="289"/>
      <c r="I8" s="289"/>
      <c r="J8" s="289"/>
      <c r="K8" s="283" t="s">
        <v>284</v>
      </c>
      <c r="L8" s="285" t="s">
        <v>285</v>
      </c>
      <c r="M8" s="283" t="s">
        <v>286</v>
      </c>
      <c r="N8" s="290" t="s">
        <v>287</v>
      </c>
      <c r="O8" s="291"/>
      <c r="P8" s="291"/>
      <c r="Q8" s="292"/>
    </row>
    <row r="9" spans="1:17" s="1" customFormat="1" ht="12.75" customHeight="1" x14ac:dyDescent="0.2">
      <c r="A9" s="284"/>
      <c r="B9" s="286"/>
      <c r="C9" s="284"/>
      <c r="D9" s="59" t="s">
        <v>21</v>
      </c>
      <c r="E9" s="59" t="s">
        <v>22</v>
      </c>
      <c r="F9" s="56" t="s">
        <v>166</v>
      </c>
      <c r="G9" s="56" t="s">
        <v>167</v>
      </c>
      <c r="H9" s="56" t="s">
        <v>168</v>
      </c>
      <c r="I9" s="56" t="s">
        <v>288</v>
      </c>
      <c r="J9" s="56" t="s">
        <v>289</v>
      </c>
      <c r="K9" s="284"/>
      <c r="L9" s="286"/>
      <c r="M9" s="284"/>
      <c r="N9" s="293"/>
      <c r="O9" s="294"/>
      <c r="P9" s="294"/>
      <c r="Q9" s="295"/>
    </row>
    <row r="10" spans="1:17" s="1" customFormat="1" ht="18" x14ac:dyDescent="0.2">
      <c r="A10" s="59">
        <v>1</v>
      </c>
      <c r="B10" s="59" t="s">
        <v>290</v>
      </c>
      <c r="C10" s="60" t="s">
        <v>291</v>
      </c>
      <c r="D10" s="61">
        <v>40100</v>
      </c>
      <c r="E10" s="61">
        <v>39798</v>
      </c>
      <c r="F10" s="59"/>
      <c r="G10" s="59">
        <v>1</v>
      </c>
      <c r="H10" s="59"/>
      <c r="I10" s="59"/>
      <c r="J10" s="59"/>
      <c r="K10" s="59">
        <v>245</v>
      </c>
      <c r="L10" s="59"/>
      <c r="M10" s="62"/>
      <c r="N10" s="296"/>
      <c r="O10" s="297"/>
      <c r="P10" s="297"/>
      <c r="Q10" s="297"/>
    </row>
    <row r="11" spans="1:17" s="1" customFormat="1" ht="18" x14ac:dyDescent="0.2">
      <c r="A11" s="59">
        <v>2</v>
      </c>
      <c r="B11" s="59" t="s">
        <v>290</v>
      </c>
      <c r="C11" s="60" t="s">
        <v>292</v>
      </c>
      <c r="D11" s="61">
        <v>39819</v>
      </c>
      <c r="E11" s="61">
        <v>39853</v>
      </c>
      <c r="F11" s="59"/>
      <c r="G11" s="59">
        <v>2</v>
      </c>
      <c r="H11" s="59"/>
      <c r="I11" s="59"/>
      <c r="J11" s="59"/>
      <c r="K11" s="59">
        <v>197</v>
      </c>
      <c r="L11" s="59"/>
      <c r="M11" s="62"/>
      <c r="N11" s="298"/>
      <c r="O11" s="298"/>
      <c r="P11" s="298"/>
      <c r="Q11" s="298"/>
    </row>
    <row r="12" spans="1:17" s="1" customFormat="1" ht="12.75" customHeight="1" x14ac:dyDescent="0.2">
      <c r="A12" s="59">
        <v>3</v>
      </c>
      <c r="B12" s="59" t="s">
        <v>290</v>
      </c>
      <c r="C12" s="60" t="s">
        <v>293</v>
      </c>
      <c r="D12" s="61">
        <v>39800</v>
      </c>
      <c r="E12" s="61">
        <v>39874</v>
      </c>
      <c r="F12" s="59"/>
      <c r="G12" s="59">
        <v>3</v>
      </c>
      <c r="H12" s="59"/>
      <c r="I12" s="59"/>
      <c r="J12" s="59"/>
      <c r="K12" s="59">
        <v>230</v>
      </c>
      <c r="L12" s="59"/>
      <c r="M12" s="62"/>
      <c r="N12" s="280"/>
      <c r="O12" s="281"/>
      <c r="P12" s="281"/>
      <c r="Q12" s="282"/>
    </row>
    <row r="13" spans="1:17" s="1" customFormat="1" ht="12.75" customHeight="1" x14ac:dyDescent="0.2">
      <c r="A13" s="59">
        <v>4</v>
      </c>
      <c r="B13" s="59" t="s">
        <v>290</v>
      </c>
      <c r="C13" s="60" t="s">
        <v>294</v>
      </c>
      <c r="D13" s="61">
        <v>39874</v>
      </c>
      <c r="E13" s="61">
        <v>39939</v>
      </c>
      <c r="F13" s="59"/>
      <c r="G13" s="59">
        <v>4</v>
      </c>
      <c r="H13" s="59"/>
      <c r="I13" s="59"/>
      <c r="J13" s="59"/>
      <c r="K13" s="59">
        <v>213</v>
      </c>
      <c r="L13" s="59"/>
      <c r="M13" s="62"/>
      <c r="N13" s="298" t="s">
        <v>295</v>
      </c>
      <c r="O13" s="298"/>
      <c r="P13" s="298"/>
      <c r="Q13" s="298"/>
    </row>
    <row r="14" spans="1:17" s="1" customFormat="1" ht="18" x14ac:dyDescent="0.2">
      <c r="A14" s="59">
        <v>5</v>
      </c>
      <c r="B14" s="59" t="s">
        <v>290</v>
      </c>
      <c r="C14" s="60" t="s">
        <v>296</v>
      </c>
      <c r="D14" s="61">
        <v>39930</v>
      </c>
      <c r="E14" s="61">
        <v>39898</v>
      </c>
      <c r="F14" s="59"/>
      <c r="G14" s="59">
        <v>1</v>
      </c>
      <c r="H14" s="59"/>
      <c r="I14" s="59"/>
      <c r="J14" s="59"/>
      <c r="K14" s="59">
        <v>232</v>
      </c>
      <c r="L14" s="59"/>
      <c r="M14" s="62"/>
      <c r="N14" s="300" t="s">
        <v>297</v>
      </c>
      <c r="O14" s="301"/>
      <c r="P14" s="301"/>
      <c r="Q14" s="301"/>
    </row>
    <row r="15" spans="1:17" s="1" customFormat="1" ht="12.75" customHeight="1" x14ac:dyDescent="0.2">
      <c r="A15" s="59">
        <v>6</v>
      </c>
      <c r="B15" s="59" t="s">
        <v>290</v>
      </c>
      <c r="C15" s="60" t="s">
        <v>298</v>
      </c>
      <c r="D15" s="61">
        <v>39897</v>
      </c>
      <c r="E15" s="61">
        <v>39941</v>
      </c>
      <c r="F15" s="59"/>
      <c r="G15" s="59">
        <v>2</v>
      </c>
      <c r="H15" s="59"/>
      <c r="I15" s="59"/>
      <c r="J15" s="59"/>
      <c r="K15" s="59">
        <v>243</v>
      </c>
      <c r="L15" s="59"/>
      <c r="M15" s="62"/>
      <c r="N15" s="302"/>
      <c r="O15" s="303"/>
      <c r="P15" s="303"/>
      <c r="Q15" s="303"/>
    </row>
    <row r="16" spans="1:17" s="1" customFormat="1" ht="18" x14ac:dyDescent="0.2">
      <c r="A16" s="59">
        <v>7</v>
      </c>
      <c r="B16" s="59" t="s">
        <v>290</v>
      </c>
      <c r="C16" s="60" t="s">
        <v>299</v>
      </c>
      <c r="D16" s="61">
        <v>39930</v>
      </c>
      <c r="E16" s="61">
        <v>39984</v>
      </c>
      <c r="F16" s="59"/>
      <c r="G16" s="59">
        <v>3</v>
      </c>
      <c r="H16" s="59"/>
      <c r="I16" s="59"/>
      <c r="J16" s="59"/>
      <c r="K16" s="59">
        <v>249</v>
      </c>
      <c r="L16" s="59"/>
      <c r="M16" s="62"/>
      <c r="N16" s="302"/>
      <c r="O16" s="303"/>
      <c r="P16" s="303"/>
      <c r="Q16" s="303"/>
    </row>
    <row r="17" spans="1:17" s="1" customFormat="1" ht="18" x14ac:dyDescent="0.2">
      <c r="A17" s="59">
        <v>8</v>
      </c>
      <c r="B17" s="59" t="s">
        <v>290</v>
      </c>
      <c r="C17" s="63" t="s">
        <v>300</v>
      </c>
      <c r="D17" s="11">
        <v>39988</v>
      </c>
      <c r="E17" s="11">
        <v>39997</v>
      </c>
      <c r="F17" s="59"/>
      <c r="G17" s="59">
        <v>4</v>
      </c>
      <c r="H17" s="59"/>
      <c r="I17" s="59"/>
      <c r="J17" s="59"/>
      <c r="K17" s="59">
        <v>250</v>
      </c>
      <c r="L17" s="59"/>
      <c r="M17" s="62"/>
      <c r="N17" s="302"/>
      <c r="O17" s="303"/>
      <c r="P17" s="303"/>
      <c r="Q17" s="303"/>
    </row>
    <row r="18" spans="1:17" s="1" customFormat="1" x14ac:dyDescent="0.2">
      <c r="A18" s="59">
        <v>9</v>
      </c>
      <c r="B18" s="59" t="s">
        <v>290</v>
      </c>
      <c r="C18" t="s">
        <v>301</v>
      </c>
      <c r="D18" s="11">
        <v>40016</v>
      </c>
      <c r="E18" s="11">
        <v>40045</v>
      </c>
      <c r="F18" s="59"/>
      <c r="G18" s="59">
        <v>1</v>
      </c>
      <c r="H18" s="59"/>
      <c r="I18" s="59"/>
      <c r="J18" s="59"/>
      <c r="K18" s="59">
        <v>228</v>
      </c>
      <c r="L18" s="59"/>
      <c r="M18" s="62"/>
      <c r="N18" s="302"/>
      <c r="O18" s="303"/>
      <c r="P18" s="303"/>
      <c r="Q18" s="303"/>
    </row>
    <row r="19" spans="1:17" s="1" customFormat="1" ht="18" x14ac:dyDescent="0.2">
      <c r="A19" s="59">
        <v>10</v>
      </c>
      <c r="B19" s="59" t="s">
        <v>290</v>
      </c>
      <c r="C19" s="63" t="s">
        <v>302</v>
      </c>
      <c r="D19" s="11">
        <v>40039</v>
      </c>
      <c r="E19" s="11">
        <v>40066</v>
      </c>
      <c r="F19" s="59"/>
      <c r="G19" s="59">
        <v>2</v>
      </c>
      <c r="H19" s="59"/>
      <c r="I19" s="59"/>
      <c r="J19" s="59"/>
      <c r="K19" s="59">
        <v>237</v>
      </c>
      <c r="L19" s="59"/>
      <c r="M19" s="62"/>
      <c r="N19" s="302"/>
      <c r="O19" s="303"/>
      <c r="P19" s="303"/>
      <c r="Q19" s="303"/>
    </row>
    <row r="20" spans="1:17" s="1" customFormat="1" x14ac:dyDescent="0.2">
      <c r="A20" s="59">
        <v>11</v>
      </c>
      <c r="B20" s="59" t="s">
        <v>290</v>
      </c>
      <c r="C20" s="63" t="s">
        <v>303</v>
      </c>
      <c r="D20" s="11">
        <v>40057</v>
      </c>
      <c r="E20" s="11">
        <v>40087</v>
      </c>
      <c r="F20" s="59"/>
      <c r="G20" s="59">
        <v>3</v>
      </c>
      <c r="H20" s="59"/>
      <c r="I20" s="59"/>
      <c r="J20" s="59"/>
      <c r="K20" s="59">
        <v>238</v>
      </c>
      <c r="L20" s="59"/>
      <c r="M20" s="62"/>
      <c r="N20" s="302"/>
      <c r="O20" s="303"/>
      <c r="P20" s="303"/>
      <c r="Q20" s="303"/>
    </row>
    <row r="21" spans="1:17" s="1" customFormat="1" ht="18" x14ac:dyDescent="0.2">
      <c r="A21" s="59">
        <v>12</v>
      </c>
      <c r="B21" s="59" t="s">
        <v>290</v>
      </c>
      <c r="C21" s="63" t="s">
        <v>304</v>
      </c>
      <c r="D21" s="3" t="s">
        <v>305</v>
      </c>
      <c r="E21" s="11">
        <v>40127</v>
      </c>
      <c r="F21" s="59"/>
      <c r="G21" s="59">
        <v>4</v>
      </c>
      <c r="H21" s="59"/>
      <c r="I21" s="59"/>
      <c r="J21" s="59"/>
      <c r="K21" s="59">
        <v>239</v>
      </c>
      <c r="L21" s="59"/>
      <c r="M21" s="62"/>
      <c r="N21" s="302"/>
      <c r="O21" s="303"/>
      <c r="P21" s="303"/>
      <c r="Q21" s="303"/>
    </row>
    <row r="22" spans="1:17" s="1" customFormat="1" ht="12.75" customHeight="1" x14ac:dyDescent="0.2">
      <c r="A22" s="59">
        <v>13</v>
      </c>
      <c r="B22" s="59" t="s">
        <v>290</v>
      </c>
      <c r="C22" s="60" t="s">
        <v>306</v>
      </c>
      <c r="D22" s="61">
        <v>40150</v>
      </c>
      <c r="E22" s="61">
        <v>40150</v>
      </c>
      <c r="F22" s="59"/>
      <c r="G22" s="59">
        <v>1</v>
      </c>
      <c r="H22" s="59"/>
      <c r="I22" s="59"/>
      <c r="J22" s="59"/>
      <c r="K22" s="59">
        <v>152</v>
      </c>
      <c r="L22" s="59"/>
      <c r="M22" s="62"/>
      <c r="N22" s="302"/>
      <c r="O22" s="303"/>
      <c r="P22" s="303"/>
      <c r="Q22" s="303"/>
    </row>
    <row r="23" spans="1:17" s="1" customFormat="1" ht="12.75" customHeight="1" x14ac:dyDescent="0.2">
      <c r="A23" s="59">
        <v>14</v>
      </c>
      <c r="B23" s="59" t="s">
        <v>290</v>
      </c>
      <c r="C23" s="60" t="s">
        <v>307</v>
      </c>
      <c r="D23" s="61">
        <v>40140</v>
      </c>
      <c r="E23" s="61">
        <v>40168</v>
      </c>
      <c r="F23" s="59"/>
      <c r="G23" s="59">
        <v>2</v>
      </c>
      <c r="H23" s="59"/>
      <c r="I23" s="59"/>
      <c r="J23" s="59"/>
      <c r="K23" s="59">
        <v>241</v>
      </c>
      <c r="L23" s="59"/>
      <c r="M23" s="62"/>
      <c r="N23" s="302"/>
      <c r="O23" s="303"/>
      <c r="P23" s="303"/>
      <c r="Q23" s="303"/>
    </row>
    <row r="24" spans="1:17" s="1" customFormat="1" ht="12.75" customHeight="1" x14ac:dyDescent="0.2">
      <c r="A24" s="59">
        <v>15</v>
      </c>
      <c r="B24" s="59" t="s">
        <v>290</v>
      </c>
      <c r="C24" s="60" t="s">
        <v>308</v>
      </c>
      <c r="D24" s="64">
        <v>40176</v>
      </c>
      <c r="E24" s="64">
        <v>40206</v>
      </c>
      <c r="F24" s="59"/>
      <c r="G24" s="59">
        <v>3</v>
      </c>
      <c r="H24" s="59"/>
      <c r="I24" s="59"/>
      <c r="J24" s="59"/>
      <c r="K24" s="59">
        <v>229</v>
      </c>
      <c r="L24" s="59"/>
      <c r="M24" s="62"/>
      <c r="N24" s="302"/>
      <c r="O24" s="303"/>
      <c r="P24" s="303"/>
      <c r="Q24" s="303"/>
    </row>
    <row r="25" spans="1:17" s="1" customFormat="1" ht="12.75" customHeight="1" x14ac:dyDescent="0.2">
      <c r="A25" s="17"/>
      <c r="B25" s="17"/>
      <c r="C25" s="17"/>
      <c r="D25" s="65"/>
      <c r="E25" s="65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1" customFormat="1" ht="12.75" customHeight="1" x14ac:dyDescent="0.2">
      <c r="A26" s="304" t="s">
        <v>309</v>
      </c>
      <c r="B26" s="304"/>
      <c r="C26" s="299" t="s">
        <v>310</v>
      </c>
      <c r="D26" s="299"/>
      <c r="E26" s="304" t="s">
        <v>311</v>
      </c>
      <c r="F26" s="304"/>
      <c r="G26" s="276"/>
      <c r="H26" s="276"/>
      <c r="I26" s="276"/>
      <c r="J26" s="276"/>
      <c r="K26" s="304" t="s">
        <v>312</v>
      </c>
      <c r="L26" s="304"/>
      <c r="M26" s="299" t="s">
        <v>185</v>
      </c>
      <c r="N26" s="299"/>
      <c r="O26" s="299"/>
      <c r="P26" s="299"/>
      <c r="Q26" s="299"/>
    </row>
    <row r="27" spans="1:17" s="1" customFormat="1" ht="12.75" customHeight="1" x14ac:dyDescent="0.2">
      <c r="A27" s="304" t="s">
        <v>313</v>
      </c>
      <c r="B27" s="304"/>
      <c r="C27" s="299"/>
      <c r="D27" s="299"/>
      <c r="E27" s="304" t="s">
        <v>313</v>
      </c>
      <c r="F27" s="304"/>
      <c r="G27" s="276"/>
      <c r="H27" s="276"/>
      <c r="I27" s="276"/>
      <c r="J27" s="276"/>
      <c r="K27" s="304" t="s">
        <v>314</v>
      </c>
      <c r="L27" s="304"/>
      <c r="M27" s="299"/>
      <c r="N27" s="299"/>
      <c r="O27" s="299"/>
      <c r="P27" s="299"/>
      <c r="Q27" s="299"/>
    </row>
    <row r="28" spans="1:17" s="1" customFormat="1" ht="12.75" customHeight="1" x14ac:dyDescent="0.2">
      <c r="A28" s="304" t="s">
        <v>315</v>
      </c>
      <c r="B28" s="304"/>
      <c r="C28" s="299"/>
      <c r="D28" s="299"/>
      <c r="E28" s="304" t="s">
        <v>315</v>
      </c>
      <c r="F28" s="304"/>
      <c r="G28" s="276"/>
      <c r="H28" s="276"/>
      <c r="I28" s="276"/>
      <c r="J28" s="276"/>
      <c r="K28" s="304" t="s">
        <v>315</v>
      </c>
      <c r="L28" s="304"/>
      <c r="M28" s="299"/>
      <c r="N28" s="299"/>
      <c r="O28" s="299"/>
      <c r="P28" s="299"/>
      <c r="Q28" s="299"/>
    </row>
    <row r="29" spans="1:17" s="1" customFormat="1" ht="12.75" customHeight="1" x14ac:dyDescent="0.2">
      <c r="A29" s="304" t="s">
        <v>174</v>
      </c>
      <c r="B29" s="304"/>
      <c r="C29" s="306">
        <v>42655</v>
      </c>
      <c r="D29" s="299"/>
      <c r="E29" s="304" t="s">
        <v>174</v>
      </c>
      <c r="F29" s="304"/>
      <c r="G29" s="276"/>
      <c r="H29" s="276"/>
      <c r="I29" s="276"/>
      <c r="J29" s="276"/>
      <c r="K29" s="304" t="s">
        <v>316</v>
      </c>
      <c r="L29" s="304"/>
      <c r="M29" s="305">
        <v>42655</v>
      </c>
      <c r="N29" s="299"/>
      <c r="O29" s="299"/>
      <c r="P29" s="299"/>
      <c r="Q29" s="299"/>
    </row>
    <row r="31" spans="1:17" s="1" customFormat="1" ht="12.75" customHeight="1" x14ac:dyDescent="0.2">
      <c r="E31" s="68"/>
    </row>
    <row r="32" spans="1:17" s="1" customFormat="1" ht="12.75" customHeight="1" x14ac:dyDescent="0.2">
      <c r="E32" s="68"/>
    </row>
    <row r="33" spans="5:5" s="1" customFormat="1" ht="12.75" customHeight="1" x14ac:dyDescent="0.2">
      <c r="E33" s="68"/>
    </row>
    <row r="34" spans="5:5" s="1" customFormat="1" ht="12.75" customHeight="1" x14ac:dyDescent="0.2">
      <c r="E34" s="68"/>
    </row>
    <row r="35" spans="5:5" s="1" customFormat="1" ht="12.75" customHeight="1" x14ac:dyDescent="0.2">
      <c r="E35" s="68"/>
    </row>
    <row r="36" spans="5:5" s="1" customFormat="1" ht="12.75" customHeight="1" x14ac:dyDescent="0.2">
      <c r="E36" s="68"/>
    </row>
    <row r="37" spans="5:5" s="1" customFormat="1" ht="12.75" customHeight="1" x14ac:dyDescent="0.2">
      <c r="E37" s="68"/>
    </row>
    <row r="38" spans="5:5" s="1" customFormat="1" ht="12.75" customHeight="1" x14ac:dyDescent="0.2">
      <c r="E38" s="68"/>
    </row>
    <row r="39" spans="5:5" s="1" customFormat="1" ht="12.75" customHeight="1" x14ac:dyDescent="0.2">
      <c r="E39" s="68"/>
    </row>
    <row r="40" spans="5:5" s="1" customFormat="1" ht="12.75" customHeight="1" x14ac:dyDescent="0.2">
      <c r="E40" s="68"/>
    </row>
    <row r="41" spans="5:5" s="1" customFormat="1" ht="12.75" customHeight="1" x14ac:dyDescent="0.2">
      <c r="E41" s="68"/>
    </row>
    <row r="42" spans="5:5" s="1" customFormat="1" ht="12.75" customHeight="1" x14ac:dyDescent="0.2">
      <c r="E42" s="68"/>
    </row>
    <row r="43" spans="5:5" s="1" customFormat="1" ht="12.75" customHeight="1" x14ac:dyDescent="0.2">
      <c r="E43" s="68"/>
    </row>
    <row r="44" spans="5:5" s="1" customFormat="1" ht="12.75" customHeight="1" x14ac:dyDescent="0.2">
      <c r="E44" s="68"/>
    </row>
    <row r="45" spans="5:5" s="1" customFormat="1" ht="12.75" customHeight="1" x14ac:dyDescent="0.2">
      <c r="E45" s="68"/>
    </row>
    <row r="46" spans="5:5" s="1" customFormat="1" ht="12.75" customHeight="1" x14ac:dyDescent="0.2">
      <c r="E46" s="68"/>
    </row>
    <row r="47" spans="5:5" s="1" customFormat="1" ht="12.75" customHeight="1" x14ac:dyDescent="0.2">
      <c r="E47" s="68"/>
    </row>
    <row r="48" spans="5:5" s="1" customFormat="1" ht="12.75" customHeight="1" x14ac:dyDescent="0.2">
      <c r="E48" s="68"/>
    </row>
    <row r="49" spans="5:5" s="1" customFormat="1" ht="12.75" customHeight="1" x14ac:dyDescent="0.2">
      <c r="E49" s="68"/>
    </row>
    <row r="50" spans="5:5" s="1" customFormat="1" ht="12.75" customHeight="1" x14ac:dyDescent="0.2">
      <c r="E50" s="68"/>
    </row>
    <row r="51" spans="5:5" s="1" customFormat="1" ht="12.75" customHeight="1" x14ac:dyDescent="0.2">
      <c r="E51" s="68"/>
    </row>
    <row r="52" spans="5:5" s="1" customFormat="1" ht="12.75" customHeight="1" x14ac:dyDescent="0.2">
      <c r="E52" s="68"/>
    </row>
    <row r="53" spans="5:5" s="1" customFormat="1" ht="12.75" customHeight="1" x14ac:dyDescent="0.2">
      <c r="E53" s="68"/>
    </row>
    <row r="54" spans="5:5" s="1" customFormat="1" ht="12.75" customHeight="1" x14ac:dyDescent="0.2">
      <c r="E54" s="68"/>
    </row>
    <row r="55" spans="5:5" s="1" customFormat="1" ht="12.75" customHeight="1" x14ac:dyDescent="0.2">
      <c r="E55" s="68"/>
    </row>
    <row r="56" spans="5:5" s="1" customFormat="1" x14ac:dyDescent="0.2">
      <c r="E56" s="68"/>
    </row>
    <row r="57" spans="5:5" s="1" customFormat="1" ht="12.75" customHeight="1" x14ac:dyDescent="0.2">
      <c r="E57" s="68"/>
    </row>
    <row r="58" spans="5:5" s="1" customFormat="1" ht="12.75" customHeight="1" x14ac:dyDescent="0.2">
      <c r="E58" s="68"/>
    </row>
    <row r="59" spans="5:5" s="1" customFormat="1" ht="12.75" customHeight="1" x14ac:dyDescent="0.2">
      <c r="E59" s="68"/>
    </row>
    <row r="60" spans="5:5" s="1" customFormat="1" ht="12.75" customHeight="1" x14ac:dyDescent="0.2">
      <c r="E60" s="68"/>
    </row>
    <row r="61" spans="5:5" s="1" customFormat="1" ht="12.75" customHeight="1" x14ac:dyDescent="0.2">
      <c r="E61" s="68"/>
    </row>
    <row r="62" spans="5:5" s="1" customFormat="1" ht="12.75" customHeight="1" x14ac:dyDescent="0.2">
      <c r="E62" s="68"/>
    </row>
    <row r="63" spans="5:5" s="1" customFormat="1" ht="12.75" customHeight="1" x14ac:dyDescent="0.2">
      <c r="E63" s="68"/>
    </row>
    <row r="64" spans="5:5" s="1" customFormat="1" ht="12.75" customHeight="1" x14ac:dyDescent="0.2">
      <c r="E64" s="68"/>
    </row>
    <row r="65" spans="5:5" s="1" customFormat="1" ht="12.75" customHeight="1" x14ac:dyDescent="0.2">
      <c r="E65" s="68"/>
    </row>
    <row r="66" spans="5:5" s="1" customFormat="1" ht="12.75" customHeight="1" x14ac:dyDescent="0.2">
      <c r="E66" s="68"/>
    </row>
    <row r="67" spans="5:5" s="1" customFormat="1" ht="12.75" customHeight="1" x14ac:dyDescent="0.2">
      <c r="E67" s="68"/>
    </row>
    <row r="68" spans="5:5" s="1" customFormat="1" ht="12.75" customHeight="1" x14ac:dyDescent="0.2">
      <c r="E68" s="68"/>
    </row>
    <row r="69" spans="5:5" s="1" customFormat="1" ht="12.75" customHeight="1" x14ac:dyDescent="0.2">
      <c r="E69" s="68"/>
    </row>
    <row r="70" spans="5:5" s="1" customFormat="1" ht="12.75" customHeight="1" x14ac:dyDescent="0.2">
      <c r="E70" s="68"/>
    </row>
    <row r="71" spans="5:5" s="1" customFormat="1" ht="12.75" customHeight="1" x14ac:dyDescent="0.2">
      <c r="E71" s="68"/>
    </row>
    <row r="72" spans="5:5" s="1" customFormat="1" ht="12.75" customHeight="1" x14ac:dyDescent="0.2">
      <c r="E72" s="68"/>
    </row>
    <row r="73" spans="5:5" s="1" customFormat="1" ht="12.75" customHeight="1" x14ac:dyDescent="0.2">
      <c r="E73" s="68"/>
    </row>
    <row r="74" spans="5:5" s="1" customFormat="1" ht="12.75" customHeight="1" x14ac:dyDescent="0.2">
      <c r="E74" s="68"/>
    </row>
    <row r="75" spans="5:5" s="1" customFormat="1" ht="12.75" customHeight="1" x14ac:dyDescent="0.2">
      <c r="E75" s="68"/>
    </row>
    <row r="76" spans="5:5" s="1" customFormat="1" ht="12.75" customHeight="1" x14ac:dyDescent="0.2">
      <c r="E76" s="68"/>
    </row>
    <row r="77" spans="5:5" s="1" customFormat="1" ht="12.75" customHeight="1" x14ac:dyDescent="0.2">
      <c r="E77" s="68"/>
    </row>
    <row r="78" spans="5:5" s="1" customFormat="1" ht="12.75" customHeight="1" x14ac:dyDescent="0.2">
      <c r="E78" s="68"/>
    </row>
    <row r="79" spans="5:5" s="1" customFormat="1" ht="12.75" customHeight="1" x14ac:dyDescent="0.2">
      <c r="E79" s="68"/>
    </row>
    <row r="80" spans="5:5" s="1" customFormat="1" ht="12.75" customHeight="1" x14ac:dyDescent="0.2">
      <c r="E80" s="68"/>
    </row>
    <row r="81" spans="5:5" s="1" customFormat="1" ht="12.75" customHeight="1" x14ac:dyDescent="0.2">
      <c r="E81" s="68"/>
    </row>
    <row r="82" spans="5:5" s="1" customFormat="1" ht="12.75" customHeight="1" x14ac:dyDescent="0.2">
      <c r="E82" s="68"/>
    </row>
    <row r="83" spans="5:5" s="1" customFormat="1" ht="12.75" customHeight="1" x14ac:dyDescent="0.2">
      <c r="E83" s="68"/>
    </row>
    <row r="84" spans="5:5" s="1" customFormat="1" x14ac:dyDescent="0.2">
      <c r="E84" s="68"/>
    </row>
    <row r="85" spans="5:5" s="1" customFormat="1" ht="12.75" customHeight="1" x14ac:dyDescent="0.2">
      <c r="E85" s="68"/>
    </row>
    <row r="86" spans="5:5" s="1" customFormat="1" ht="12.75" customHeight="1" x14ac:dyDescent="0.2">
      <c r="E86" s="68"/>
    </row>
    <row r="87" spans="5:5" s="1" customFormat="1" ht="12.75" customHeight="1" x14ac:dyDescent="0.2">
      <c r="E87" s="68"/>
    </row>
    <row r="88" spans="5:5" s="1" customFormat="1" ht="12.75" customHeight="1" x14ac:dyDescent="0.2">
      <c r="E88" s="68"/>
    </row>
    <row r="89" spans="5:5" s="1" customFormat="1" ht="12.75" customHeight="1" x14ac:dyDescent="0.2">
      <c r="E89" s="68"/>
    </row>
    <row r="90" spans="5:5" s="1" customFormat="1" ht="12.75" customHeight="1" x14ac:dyDescent="0.2">
      <c r="E90" s="68"/>
    </row>
    <row r="91" spans="5:5" s="1" customFormat="1" ht="12.75" customHeight="1" x14ac:dyDescent="0.2">
      <c r="E91" s="68"/>
    </row>
    <row r="92" spans="5:5" s="1" customFormat="1" ht="12.75" customHeight="1" x14ac:dyDescent="0.2">
      <c r="E92" s="68"/>
    </row>
    <row r="93" spans="5:5" s="1" customFormat="1" ht="12.75" customHeight="1" x14ac:dyDescent="0.2">
      <c r="E93" s="68"/>
    </row>
    <row r="94" spans="5:5" s="1" customFormat="1" ht="12.75" customHeight="1" x14ac:dyDescent="0.2">
      <c r="E94" s="68"/>
    </row>
    <row r="95" spans="5:5" s="1" customFormat="1" ht="12.75" customHeight="1" x14ac:dyDescent="0.2">
      <c r="E95" s="68"/>
    </row>
    <row r="96" spans="5:5" s="1" customFormat="1" ht="12.75" customHeight="1" x14ac:dyDescent="0.2">
      <c r="E96" s="68"/>
    </row>
    <row r="97" spans="5:5" s="1" customFormat="1" ht="12.75" customHeight="1" x14ac:dyDescent="0.2">
      <c r="E97" s="68"/>
    </row>
    <row r="98" spans="5:5" s="1" customFormat="1" ht="12.75" customHeight="1" x14ac:dyDescent="0.2">
      <c r="E98" s="68"/>
    </row>
    <row r="99" spans="5:5" s="1" customFormat="1" ht="12.75" customHeight="1" x14ac:dyDescent="0.2">
      <c r="E99" s="68"/>
    </row>
    <row r="100" spans="5:5" s="1" customFormat="1" ht="12.75" customHeight="1" x14ac:dyDescent="0.2">
      <c r="E100" s="68"/>
    </row>
    <row r="101" spans="5:5" s="1" customFormat="1" ht="12.75" customHeight="1" x14ac:dyDescent="0.2">
      <c r="E101" s="68"/>
    </row>
    <row r="102" spans="5:5" s="1" customFormat="1" ht="12.75" customHeight="1" x14ac:dyDescent="0.2">
      <c r="E102" s="68"/>
    </row>
    <row r="103" spans="5:5" s="1" customFormat="1" ht="12.75" customHeight="1" x14ac:dyDescent="0.2">
      <c r="E103" s="68"/>
    </row>
    <row r="104" spans="5:5" s="1" customFormat="1" ht="12.75" customHeight="1" x14ac:dyDescent="0.2">
      <c r="E104" s="68"/>
    </row>
    <row r="105" spans="5:5" s="1" customFormat="1" ht="12.75" customHeight="1" x14ac:dyDescent="0.2">
      <c r="E105" s="68"/>
    </row>
    <row r="106" spans="5:5" s="1" customFormat="1" ht="12.75" customHeight="1" x14ac:dyDescent="0.2">
      <c r="E106" s="68"/>
    </row>
    <row r="107" spans="5:5" s="1" customFormat="1" ht="12.75" customHeight="1" x14ac:dyDescent="0.2">
      <c r="E107" s="68"/>
    </row>
    <row r="108" spans="5:5" s="1" customFormat="1" x14ac:dyDescent="0.2">
      <c r="E108" s="68"/>
    </row>
    <row r="109" spans="5:5" s="1" customFormat="1" ht="12.75" customHeight="1" x14ac:dyDescent="0.2">
      <c r="E109" s="68"/>
    </row>
    <row r="110" spans="5:5" s="1" customFormat="1" ht="12.75" customHeight="1" x14ac:dyDescent="0.2">
      <c r="E110" s="68"/>
    </row>
    <row r="111" spans="5:5" s="1" customFormat="1" ht="12.75" customHeight="1" x14ac:dyDescent="0.2">
      <c r="E111" s="68"/>
    </row>
    <row r="112" spans="5:5" s="1" customFormat="1" ht="12.75" customHeight="1" x14ac:dyDescent="0.2">
      <c r="E112" s="68"/>
    </row>
    <row r="113" spans="5:5" s="1" customFormat="1" ht="12.75" customHeight="1" x14ac:dyDescent="0.2">
      <c r="E113" s="68"/>
    </row>
    <row r="114" spans="5:5" s="1" customFormat="1" ht="12.75" customHeight="1" x14ac:dyDescent="0.2">
      <c r="E114" s="68"/>
    </row>
    <row r="115" spans="5:5" s="1" customFormat="1" ht="12.75" customHeight="1" x14ac:dyDescent="0.2">
      <c r="E115" s="68"/>
    </row>
    <row r="116" spans="5:5" s="1" customFormat="1" ht="12.75" customHeight="1" x14ac:dyDescent="0.2">
      <c r="E116" s="68"/>
    </row>
    <row r="117" spans="5:5" s="1" customFormat="1" ht="12.75" customHeight="1" x14ac:dyDescent="0.2">
      <c r="E117" s="68"/>
    </row>
    <row r="118" spans="5:5" s="1" customFormat="1" ht="12.75" customHeight="1" x14ac:dyDescent="0.2">
      <c r="E118" s="68"/>
    </row>
    <row r="119" spans="5:5" s="1" customFormat="1" ht="12.75" customHeight="1" x14ac:dyDescent="0.2">
      <c r="E119" s="68"/>
    </row>
    <row r="120" spans="5:5" s="1" customFormat="1" ht="12.75" customHeight="1" x14ac:dyDescent="0.2">
      <c r="E120" s="68"/>
    </row>
    <row r="121" spans="5:5" s="1" customFormat="1" ht="12.75" customHeight="1" x14ac:dyDescent="0.2">
      <c r="E121" s="68"/>
    </row>
    <row r="122" spans="5:5" s="1" customFormat="1" ht="12.75" customHeight="1" x14ac:dyDescent="0.2">
      <c r="E122" s="68"/>
    </row>
    <row r="123" spans="5:5" s="70" customFormat="1" ht="12.75" customHeight="1" x14ac:dyDescent="0.2">
      <c r="E123" s="69"/>
    </row>
    <row r="124" spans="5:5" s="1" customFormat="1" ht="12.75" customHeight="1" x14ac:dyDescent="0.2">
      <c r="E124" s="68"/>
    </row>
    <row r="125" spans="5:5" s="1" customFormat="1" ht="12.75" customHeight="1" x14ac:dyDescent="0.2">
      <c r="E125" s="68"/>
    </row>
    <row r="126" spans="5:5" s="1" customFormat="1" ht="12.75" customHeight="1" x14ac:dyDescent="0.2">
      <c r="E126" s="68"/>
    </row>
    <row r="127" spans="5:5" s="1" customFormat="1" ht="12.75" customHeight="1" x14ac:dyDescent="0.2">
      <c r="E127" s="68"/>
    </row>
    <row r="128" spans="5:5" s="1" customFormat="1" ht="12.75" customHeight="1" x14ac:dyDescent="0.2">
      <c r="E128" s="68"/>
    </row>
    <row r="129" spans="5:5" s="1" customFormat="1" ht="12.75" customHeight="1" x14ac:dyDescent="0.2">
      <c r="E129" s="68"/>
    </row>
    <row r="130" spans="5:5" s="1" customFormat="1" ht="12.75" customHeight="1" x14ac:dyDescent="0.2">
      <c r="E130" s="68"/>
    </row>
    <row r="131" spans="5:5" s="1" customFormat="1" ht="12.75" customHeight="1" x14ac:dyDescent="0.2">
      <c r="E131" s="68"/>
    </row>
    <row r="132" spans="5:5" s="1" customFormat="1" ht="12.75" customHeight="1" x14ac:dyDescent="0.2">
      <c r="E132" s="68"/>
    </row>
    <row r="133" spans="5:5" s="1" customFormat="1" ht="12.75" customHeight="1" x14ac:dyDescent="0.2">
      <c r="E133" s="68"/>
    </row>
    <row r="134" spans="5:5" s="1" customFormat="1" ht="12.75" customHeight="1" x14ac:dyDescent="0.2">
      <c r="E134" s="68"/>
    </row>
    <row r="135" spans="5:5" s="1" customFormat="1" x14ac:dyDescent="0.2">
      <c r="E135" s="68"/>
    </row>
    <row r="136" spans="5:5" s="1" customFormat="1" ht="12.75" customHeight="1" x14ac:dyDescent="0.2">
      <c r="E136" s="68"/>
    </row>
    <row r="137" spans="5:5" s="1" customFormat="1" ht="12.75" customHeight="1" x14ac:dyDescent="0.2">
      <c r="E137" s="68"/>
    </row>
    <row r="138" spans="5:5" s="1" customFormat="1" ht="12.75" customHeight="1" x14ac:dyDescent="0.2">
      <c r="E138" s="68"/>
    </row>
    <row r="139" spans="5:5" s="1" customFormat="1" ht="12.75" customHeight="1" x14ac:dyDescent="0.2">
      <c r="E139" s="68"/>
    </row>
    <row r="140" spans="5:5" s="1" customFormat="1" ht="12.75" customHeight="1" x14ac:dyDescent="0.2">
      <c r="E140" s="68"/>
    </row>
    <row r="141" spans="5:5" s="1" customFormat="1" ht="12.75" customHeight="1" x14ac:dyDescent="0.2">
      <c r="E141" s="68"/>
    </row>
    <row r="142" spans="5:5" s="1" customFormat="1" ht="12.75" customHeight="1" x14ac:dyDescent="0.2">
      <c r="E142" s="68"/>
    </row>
    <row r="143" spans="5:5" s="1" customFormat="1" ht="12.75" customHeight="1" x14ac:dyDescent="0.2">
      <c r="E143" s="68"/>
    </row>
    <row r="144" spans="5:5" s="1" customFormat="1" ht="12.75" customHeight="1" x14ac:dyDescent="0.2">
      <c r="E144" s="68"/>
    </row>
    <row r="145" spans="5:5" s="1" customFormat="1" ht="12.75" customHeight="1" x14ac:dyDescent="0.2">
      <c r="E145" s="68"/>
    </row>
    <row r="146" spans="5:5" s="1" customFormat="1" ht="12.75" customHeight="1" x14ac:dyDescent="0.2">
      <c r="E146" s="68"/>
    </row>
    <row r="147" spans="5:5" s="1" customFormat="1" ht="12.75" customHeight="1" x14ac:dyDescent="0.2">
      <c r="E147" s="68"/>
    </row>
    <row r="148" spans="5:5" s="1" customFormat="1" ht="12.75" customHeight="1" x14ac:dyDescent="0.2">
      <c r="E148" s="68"/>
    </row>
    <row r="149" spans="5:5" s="1" customFormat="1" ht="12.75" customHeight="1" x14ac:dyDescent="0.2">
      <c r="E149" s="68"/>
    </row>
    <row r="150" spans="5:5" s="1" customFormat="1" ht="12.75" customHeight="1" x14ac:dyDescent="0.2">
      <c r="E150" s="68"/>
    </row>
    <row r="151" spans="5:5" s="1" customFormat="1" ht="12.75" customHeight="1" x14ac:dyDescent="0.2">
      <c r="E151" s="68"/>
    </row>
    <row r="152" spans="5:5" s="1" customFormat="1" ht="12.75" customHeight="1" x14ac:dyDescent="0.2">
      <c r="E152" s="68"/>
    </row>
    <row r="153" spans="5:5" s="1" customFormat="1" ht="12.75" customHeight="1" x14ac:dyDescent="0.2">
      <c r="E153" s="68"/>
    </row>
    <row r="154" spans="5:5" s="1" customFormat="1" ht="12.75" customHeight="1" x14ac:dyDescent="0.2">
      <c r="E154" s="68"/>
    </row>
    <row r="155" spans="5:5" s="1" customFormat="1" ht="12.75" customHeight="1" x14ac:dyDescent="0.2">
      <c r="E155" s="68"/>
    </row>
    <row r="156" spans="5:5" s="1" customFormat="1" x14ac:dyDescent="0.2">
      <c r="E156" s="68"/>
    </row>
    <row r="157" spans="5:5" s="1" customFormat="1" ht="12.75" customHeight="1" x14ac:dyDescent="0.2">
      <c r="E157" s="68"/>
    </row>
    <row r="158" spans="5:5" s="1" customFormat="1" ht="12.75" customHeight="1" x14ac:dyDescent="0.2">
      <c r="E158" s="68"/>
    </row>
    <row r="159" spans="5:5" s="1" customFormat="1" ht="12.75" customHeight="1" x14ac:dyDescent="0.2">
      <c r="E159" s="68"/>
    </row>
    <row r="160" spans="5:5" s="1" customFormat="1" ht="12.75" customHeight="1" x14ac:dyDescent="0.2">
      <c r="E160" s="68"/>
    </row>
    <row r="161" spans="5:5" s="1" customFormat="1" ht="12.75" customHeight="1" x14ac:dyDescent="0.2">
      <c r="E161" s="68"/>
    </row>
    <row r="162" spans="5:5" s="1" customFormat="1" ht="12.75" customHeight="1" x14ac:dyDescent="0.2">
      <c r="E162" s="68"/>
    </row>
    <row r="163" spans="5:5" s="1" customFormat="1" ht="12.75" customHeight="1" x14ac:dyDescent="0.2">
      <c r="E163" s="68"/>
    </row>
    <row r="164" spans="5:5" s="1" customFormat="1" ht="12.75" customHeight="1" x14ac:dyDescent="0.2">
      <c r="E164" s="68"/>
    </row>
    <row r="165" spans="5:5" s="1" customFormat="1" ht="12.75" customHeight="1" x14ac:dyDescent="0.2">
      <c r="E165" s="68"/>
    </row>
    <row r="166" spans="5:5" s="1" customFormat="1" ht="12.75" customHeight="1" x14ac:dyDescent="0.2">
      <c r="E166" s="68"/>
    </row>
    <row r="167" spans="5:5" s="1" customFormat="1" ht="12.75" customHeight="1" x14ac:dyDescent="0.2">
      <c r="E167" s="68"/>
    </row>
    <row r="168" spans="5:5" s="1" customFormat="1" ht="12.75" customHeight="1" x14ac:dyDescent="0.2">
      <c r="E168" s="68"/>
    </row>
    <row r="169" spans="5:5" s="1" customFormat="1" ht="12.75" customHeight="1" x14ac:dyDescent="0.2">
      <c r="E169" s="68"/>
    </row>
    <row r="170" spans="5:5" s="1" customFormat="1" ht="12.75" customHeight="1" x14ac:dyDescent="0.2">
      <c r="E170" s="68"/>
    </row>
    <row r="171" spans="5:5" s="1" customFormat="1" ht="12.75" customHeight="1" x14ac:dyDescent="0.2">
      <c r="E171" s="68"/>
    </row>
    <row r="172" spans="5:5" s="1" customFormat="1" ht="12.75" customHeight="1" x14ac:dyDescent="0.2">
      <c r="E172" s="68"/>
    </row>
    <row r="173" spans="5:5" s="1" customFormat="1" ht="12.75" customHeight="1" x14ac:dyDescent="0.2">
      <c r="E173" s="68"/>
    </row>
    <row r="174" spans="5:5" s="1" customFormat="1" ht="12.75" customHeight="1" x14ac:dyDescent="0.2">
      <c r="E174" s="68"/>
    </row>
    <row r="175" spans="5:5" s="1" customFormat="1" ht="12.75" customHeight="1" x14ac:dyDescent="0.2">
      <c r="E175" s="68"/>
    </row>
    <row r="176" spans="5:5" s="1" customFormat="1" ht="12.75" customHeight="1" x14ac:dyDescent="0.2">
      <c r="E176" s="68"/>
    </row>
    <row r="177" spans="5:5" s="1" customFormat="1" ht="12.75" customHeight="1" x14ac:dyDescent="0.2">
      <c r="E177" s="68"/>
    </row>
    <row r="178" spans="5:5" s="1" customFormat="1" ht="12.75" customHeight="1" x14ac:dyDescent="0.2">
      <c r="E178" s="68"/>
    </row>
    <row r="179" spans="5:5" s="1" customFormat="1" ht="12.75" customHeight="1" x14ac:dyDescent="0.2">
      <c r="E179" s="68"/>
    </row>
    <row r="180" spans="5:5" s="1" customFormat="1" ht="12.75" customHeight="1" x14ac:dyDescent="0.2">
      <c r="E180" s="68"/>
    </row>
    <row r="181" spans="5:5" s="1" customFormat="1" ht="12.75" customHeight="1" x14ac:dyDescent="0.2">
      <c r="E181" s="68"/>
    </row>
    <row r="182" spans="5:5" s="1" customFormat="1" x14ac:dyDescent="0.2">
      <c r="E182" s="68"/>
    </row>
    <row r="183" spans="5:5" s="1" customFormat="1" ht="12.75" customHeight="1" x14ac:dyDescent="0.2">
      <c r="E183" s="68"/>
    </row>
    <row r="184" spans="5:5" s="1" customFormat="1" ht="12.75" customHeight="1" x14ac:dyDescent="0.2">
      <c r="E184" s="68"/>
    </row>
    <row r="185" spans="5:5" s="1" customFormat="1" ht="12.75" customHeight="1" x14ac:dyDescent="0.2">
      <c r="E185" s="68"/>
    </row>
    <row r="186" spans="5:5" s="1" customFormat="1" ht="12.75" customHeight="1" x14ac:dyDescent="0.2">
      <c r="E186" s="68"/>
    </row>
    <row r="187" spans="5:5" s="1" customFormat="1" ht="12.75" customHeight="1" x14ac:dyDescent="0.2">
      <c r="E187" s="68"/>
    </row>
    <row r="188" spans="5:5" s="1" customFormat="1" ht="12.75" customHeight="1" x14ac:dyDescent="0.2">
      <c r="E188" s="68"/>
    </row>
    <row r="189" spans="5:5" s="1" customFormat="1" ht="12.75" customHeight="1" x14ac:dyDescent="0.2">
      <c r="E189" s="68"/>
    </row>
    <row r="190" spans="5:5" s="1" customFormat="1" ht="12.75" customHeight="1" x14ac:dyDescent="0.2">
      <c r="E190" s="68"/>
    </row>
    <row r="191" spans="5:5" s="1" customFormat="1" ht="12.75" customHeight="1" x14ac:dyDescent="0.2">
      <c r="E191" s="68"/>
    </row>
    <row r="192" spans="5:5" s="1" customFormat="1" ht="12.75" customHeight="1" x14ac:dyDescent="0.2">
      <c r="E192" s="68"/>
    </row>
    <row r="193" spans="5:5" s="1" customFormat="1" ht="12.75" customHeight="1" x14ac:dyDescent="0.2">
      <c r="E193" s="68"/>
    </row>
    <row r="194" spans="5:5" s="1" customFormat="1" ht="12.75" customHeight="1" x14ac:dyDescent="0.2">
      <c r="E194" s="68"/>
    </row>
    <row r="195" spans="5:5" s="1" customFormat="1" ht="12.75" customHeight="1" x14ac:dyDescent="0.2">
      <c r="E195" s="68"/>
    </row>
    <row r="196" spans="5:5" s="1" customFormat="1" ht="12.75" customHeight="1" x14ac:dyDescent="0.2">
      <c r="E196" s="68"/>
    </row>
    <row r="197" spans="5:5" s="1" customFormat="1" ht="12.75" customHeight="1" x14ac:dyDescent="0.2">
      <c r="E197" s="68"/>
    </row>
    <row r="198" spans="5:5" s="1" customFormat="1" ht="12.75" customHeight="1" x14ac:dyDescent="0.2">
      <c r="E198" s="68"/>
    </row>
    <row r="199" spans="5:5" s="1" customFormat="1" ht="12.75" customHeight="1" x14ac:dyDescent="0.2">
      <c r="E199" s="68"/>
    </row>
    <row r="200" spans="5:5" s="1" customFormat="1" ht="12.75" customHeight="1" x14ac:dyDescent="0.2">
      <c r="E200" s="68"/>
    </row>
    <row r="201" spans="5:5" s="1" customFormat="1" ht="12.75" customHeight="1" x14ac:dyDescent="0.2">
      <c r="E201" s="68"/>
    </row>
    <row r="202" spans="5:5" s="1" customFormat="1" ht="12.75" customHeight="1" x14ac:dyDescent="0.2">
      <c r="E202" s="68"/>
    </row>
    <row r="203" spans="5:5" s="1" customFormat="1" ht="12.75" customHeight="1" x14ac:dyDescent="0.2">
      <c r="E203" s="68"/>
    </row>
    <row r="204" spans="5:5" s="1" customFormat="1" ht="12.75" customHeight="1" x14ac:dyDescent="0.2">
      <c r="E204" s="68"/>
    </row>
    <row r="205" spans="5:5" s="1" customFormat="1" ht="12.75" customHeight="1" x14ac:dyDescent="0.2">
      <c r="E205" s="68"/>
    </row>
    <row r="206" spans="5:5" s="1" customFormat="1" ht="12.75" customHeight="1" x14ac:dyDescent="0.2">
      <c r="E206" s="68"/>
    </row>
    <row r="207" spans="5:5" s="1" customFormat="1" ht="12.75" customHeight="1" x14ac:dyDescent="0.2">
      <c r="E207" s="68"/>
    </row>
    <row r="208" spans="5:5" s="1" customFormat="1" x14ac:dyDescent="0.2">
      <c r="E208" s="68"/>
    </row>
    <row r="209" spans="5:5" s="1" customFormat="1" ht="12.75" customHeight="1" x14ac:dyDescent="0.2">
      <c r="E209" s="68"/>
    </row>
    <row r="210" spans="5:5" s="1" customFormat="1" ht="12.75" customHeight="1" x14ac:dyDescent="0.2">
      <c r="E210" s="68"/>
    </row>
    <row r="211" spans="5:5" s="1" customFormat="1" ht="12.75" customHeight="1" x14ac:dyDescent="0.2">
      <c r="E211" s="68"/>
    </row>
    <row r="212" spans="5:5" s="1" customFormat="1" ht="12.75" customHeight="1" x14ac:dyDescent="0.2">
      <c r="E212" s="68"/>
    </row>
    <row r="213" spans="5:5" s="1" customFormat="1" ht="12.75" customHeight="1" x14ac:dyDescent="0.2">
      <c r="E213" s="68"/>
    </row>
    <row r="214" spans="5:5" s="1" customFormat="1" ht="12.75" customHeight="1" x14ac:dyDescent="0.2">
      <c r="E214" s="68"/>
    </row>
    <row r="215" spans="5:5" s="1" customFormat="1" ht="12.75" customHeight="1" x14ac:dyDescent="0.2">
      <c r="E215" s="68"/>
    </row>
    <row r="216" spans="5:5" s="1" customFormat="1" ht="12.75" customHeight="1" x14ac:dyDescent="0.2">
      <c r="E216" s="68"/>
    </row>
    <row r="217" spans="5:5" s="1" customFormat="1" ht="12.75" customHeight="1" x14ac:dyDescent="0.2">
      <c r="E217" s="68"/>
    </row>
    <row r="218" spans="5:5" s="1" customFormat="1" ht="12.75" customHeight="1" x14ac:dyDescent="0.2">
      <c r="E218" s="68"/>
    </row>
    <row r="219" spans="5:5" s="1" customFormat="1" ht="12.75" customHeight="1" x14ac:dyDescent="0.2">
      <c r="E219" s="68"/>
    </row>
    <row r="220" spans="5:5" s="1" customFormat="1" ht="12.75" customHeight="1" x14ac:dyDescent="0.2">
      <c r="E220" s="68"/>
    </row>
    <row r="221" spans="5:5" s="1" customFormat="1" ht="12.75" customHeight="1" x14ac:dyDescent="0.2">
      <c r="E221" s="68"/>
    </row>
    <row r="222" spans="5:5" s="1" customFormat="1" ht="12.75" customHeight="1" x14ac:dyDescent="0.2">
      <c r="E222" s="68"/>
    </row>
    <row r="223" spans="5:5" s="1" customFormat="1" ht="12.75" customHeight="1" x14ac:dyDescent="0.2">
      <c r="E223" s="68"/>
    </row>
    <row r="224" spans="5:5" s="1" customFormat="1" ht="12.75" customHeight="1" x14ac:dyDescent="0.2">
      <c r="E224" s="68"/>
    </row>
    <row r="225" spans="5:5" s="1" customFormat="1" ht="12.75" customHeight="1" x14ac:dyDescent="0.2">
      <c r="E225" s="68"/>
    </row>
    <row r="226" spans="5:5" s="1" customFormat="1" ht="12.75" customHeight="1" x14ac:dyDescent="0.2">
      <c r="E226" s="68"/>
    </row>
    <row r="227" spans="5:5" s="1" customFormat="1" ht="12.75" customHeight="1" x14ac:dyDescent="0.2">
      <c r="E227" s="68"/>
    </row>
    <row r="228" spans="5:5" s="1" customFormat="1" ht="12.75" customHeight="1" x14ac:dyDescent="0.2">
      <c r="E228" s="68"/>
    </row>
    <row r="229" spans="5:5" s="1" customFormat="1" ht="12.75" customHeight="1" x14ac:dyDescent="0.2">
      <c r="E229" s="68"/>
    </row>
    <row r="230" spans="5:5" s="1" customFormat="1" ht="12.75" customHeight="1" x14ac:dyDescent="0.2">
      <c r="E230" s="68"/>
    </row>
    <row r="231" spans="5:5" s="1" customFormat="1" ht="12.75" customHeight="1" x14ac:dyDescent="0.2">
      <c r="E231" s="68"/>
    </row>
    <row r="232" spans="5:5" s="1" customFormat="1" ht="12.75" customHeight="1" x14ac:dyDescent="0.2">
      <c r="E232" s="68"/>
    </row>
    <row r="233" spans="5:5" s="1" customFormat="1" x14ac:dyDescent="0.2">
      <c r="E233" s="68"/>
    </row>
    <row r="234" spans="5:5" s="1" customFormat="1" ht="12.75" customHeight="1" x14ac:dyDescent="0.2">
      <c r="E234" s="68"/>
    </row>
    <row r="235" spans="5:5" s="1" customFormat="1" ht="12.75" customHeight="1" x14ac:dyDescent="0.2">
      <c r="E235" s="68"/>
    </row>
    <row r="236" spans="5:5" s="1" customFormat="1" ht="12.75" customHeight="1" x14ac:dyDescent="0.2">
      <c r="E236" s="68"/>
    </row>
    <row r="237" spans="5:5" s="1" customFormat="1" ht="12.75" customHeight="1" x14ac:dyDescent="0.2">
      <c r="E237" s="68"/>
    </row>
    <row r="238" spans="5:5" s="1" customFormat="1" ht="12.75" customHeight="1" x14ac:dyDescent="0.2">
      <c r="E238" s="68"/>
    </row>
    <row r="239" spans="5:5" s="1" customFormat="1" ht="12.75" customHeight="1" x14ac:dyDescent="0.2">
      <c r="E239" s="68"/>
    </row>
    <row r="240" spans="5:5" s="1" customFormat="1" ht="12.75" customHeight="1" x14ac:dyDescent="0.2">
      <c r="E240" s="68"/>
    </row>
    <row r="241" spans="5:5" s="1" customFormat="1" ht="12.75" customHeight="1" x14ac:dyDescent="0.2">
      <c r="E241" s="68"/>
    </row>
    <row r="242" spans="5:5" s="1" customFormat="1" ht="12.75" customHeight="1" x14ac:dyDescent="0.2">
      <c r="E242" s="68"/>
    </row>
    <row r="243" spans="5:5" s="1" customFormat="1" ht="12.75" customHeight="1" x14ac:dyDescent="0.2">
      <c r="E243" s="68"/>
    </row>
    <row r="244" spans="5:5" s="1" customFormat="1" ht="12.75" customHeight="1" x14ac:dyDescent="0.2">
      <c r="E244" s="68"/>
    </row>
    <row r="245" spans="5:5" s="1" customFormat="1" ht="12.75" customHeight="1" x14ac:dyDescent="0.2">
      <c r="E245" s="68"/>
    </row>
    <row r="246" spans="5:5" s="1" customFormat="1" ht="12.75" customHeight="1" x14ac:dyDescent="0.2">
      <c r="E246" s="68"/>
    </row>
    <row r="247" spans="5:5" s="1" customFormat="1" ht="12.75" customHeight="1" x14ac:dyDescent="0.2">
      <c r="E247" s="68"/>
    </row>
  </sheetData>
  <sheetProtection password="CC3D" sheet="1" objects="1" scenarios="1"/>
  <mergeCells count="51"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  <mergeCell ref="M27:Q27"/>
    <mergeCell ref="N13:Q13"/>
    <mergeCell ref="N14:Q24"/>
    <mergeCell ref="A26:B26"/>
    <mergeCell ref="C26:D26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986"/>
  <sheetViews>
    <sheetView view="pageBreakPreview" topLeftCell="A2" zoomScale="60" zoomScaleNormal="90" workbookViewId="0">
      <selection activeCell="N27" sqref="N27:Q31"/>
    </sheetView>
  </sheetViews>
  <sheetFormatPr baseColWidth="10" defaultRowHeight="12.75" x14ac:dyDescent="0.2"/>
  <cols>
    <col min="1" max="1" width="7.7109375" customWidth="1"/>
    <col min="2" max="2" width="8.140625" customWidth="1"/>
    <col min="3" max="3" width="28.5703125" customWidth="1"/>
    <col min="4" max="5" width="9.42578125" style="10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24.140625" customWidth="1"/>
    <col min="18" max="18" width="11.42578125" style="1"/>
    <col min="19" max="16384" width="11.42578125" style="71"/>
  </cols>
  <sheetData>
    <row r="1" spans="1:17" s="1" customFormat="1" ht="12.75" customHeight="1" x14ac:dyDescent="0.2">
      <c r="A1" s="257"/>
      <c r="B1" s="258"/>
      <c r="C1" s="263" t="s">
        <v>155</v>
      </c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269" t="s">
        <v>188</v>
      </c>
      <c r="O1" s="270"/>
      <c r="P1" s="270"/>
      <c r="Q1" s="270"/>
    </row>
    <row r="2" spans="1:17" s="1" customFormat="1" ht="12.75" customHeight="1" x14ac:dyDescent="0.2">
      <c r="A2" s="259"/>
      <c r="B2" s="260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269" t="s">
        <v>279</v>
      </c>
      <c r="O2" s="270"/>
      <c r="P2" s="270"/>
      <c r="Q2" s="270"/>
    </row>
    <row r="3" spans="1:17" s="1" customFormat="1" ht="12.75" customHeight="1" x14ac:dyDescent="0.2">
      <c r="A3" s="259"/>
      <c r="B3" s="260"/>
      <c r="C3" s="271" t="s">
        <v>157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0" t="s">
        <v>280</v>
      </c>
      <c r="O3" s="270"/>
      <c r="P3" s="270"/>
      <c r="Q3" s="270"/>
    </row>
    <row r="4" spans="1:17" s="1" customFormat="1" ht="12.75" customHeight="1" x14ac:dyDescent="0.2">
      <c r="A4" s="261"/>
      <c r="B4" s="26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0" t="s">
        <v>159</v>
      </c>
      <c r="O4" s="270"/>
      <c r="P4" s="270"/>
      <c r="Q4" s="270"/>
    </row>
    <row r="5" spans="1:17" s="1" customFormat="1" ht="15" x14ac:dyDescent="0.2">
      <c r="A5" s="272" t="s">
        <v>160</v>
      </c>
      <c r="B5" s="273"/>
      <c r="C5" s="274"/>
      <c r="D5" s="275" t="s">
        <v>161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s="1" customFormat="1" ht="12.75" customHeight="1" x14ac:dyDescent="0.2">
      <c r="A6" s="272" t="s">
        <v>162</v>
      </c>
      <c r="B6" s="273"/>
      <c r="C6" s="274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</row>
    <row r="7" spans="1:17" s="1" customFormat="1" ht="12.75" customHeight="1" x14ac:dyDescent="0.2">
      <c r="A7" s="276" t="s">
        <v>281</v>
      </c>
      <c r="B7" s="276"/>
      <c r="C7" s="58"/>
      <c r="D7" s="277" t="s">
        <v>282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9"/>
    </row>
    <row r="8" spans="1:17" s="1" customFormat="1" ht="12.75" customHeight="1" x14ac:dyDescent="0.2">
      <c r="A8" s="283" t="s">
        <v>12</v>
      </c>
      <c r="B8" s="285" t="s">
        <v>13</v>
      </c>
      <c r="C8" s="283" t="s">
        <v>283</v>
      </c>
      <c r="D8" s="287" t="s">
        <v>15</v>
      </c>
      <c r="E8" s="288"/>
      <c r="F8" s="289" t="s">
        <v>164</v>
      </c>
      <c r="G8" s="289"/>
      <c r="H8" s="289"/>
      <c r="I8" s="289"/>
      <c r="J8" s="289"/>
      <c r="K8" s="283" t="s">
        <v>284</v>
      </c>
      <c r="L8" s="285" t="s">
        <v>285</v>
      </c>
      <c r="M8" s="283" t="s">
        <v>286</v>
      </c>
      <c r="N8" s="290" t="s">
        <v>287</v>
      </c>
      <c r="O8" s="291"/>
      <c r="P8" s="291"/>
      <c r="Q8" s="292"/>
    </row>
    <row r="9" spans="1:17" s="1" customFormat="1" ht="12.75" customHeight="1" x14ac:dyDescent="0.2">
      <c r="A9" s="284"/>
      <c r="B9" s="286"/>
      <c r="C9" s="284"/>
      <c r="D9" s="59" t="s">
        <v>21</v>
      </c>
      <c r="E9" s="59" t="s">
        <v>22</v>
      </c>
      <c r="F9" s="56" t="s">
        <v>166</v>
      </c>
      <c r="G9" s="56" t="s">
        <v>167</v>
      </c>
      <c r="H9" s="56" t="s">
        <v>168</v>
      </c>
      <c r="I9" s="56" t="s">
        <v>288</v>
      </c>
      <c r="J9" s="56" t="s">
        <v>289</v>
      </c>
      <c r="K9" s="284"/>
      <c r="L9" s="286"/>
      <c r="M9" s="284"/>
      <c r="N9" s="293"/>
      <c r="O9" s="294"/>
      <c r="P9" s="294"/>
      <c r="Q9" s="295"/>
    </row>
    <row r="10" spans="1:17" s="1" customFormat="1" ht="18" x14ac:dyDescent="0.2">
      <c r="A10" s="59">
        <v>1</v>
      </c>
      <c r="B10" s="59" t="s">
        <v>290</v>
      </c>
      <c r="C10" s="63" t="s">
        <v>317</v>
      </c>
      <c r="D10" s="11">
        <v>40214</v>
      </c>
      <c r="E10" s="11">
        <v>40210</v>
      </c>
      <c r="F10" s="59"/>
      <c r="G10" s="59">
        <v>4</v>
      </c>
      <c r="H10" s="59"/>
      <c r="I10" s="59"/>
      <c r="J10" s="59"/>
      <c r="K10" s="59">
        <v>229</v>
      </c>
      <c r="L10" s="59"/>
      <c r="M10" s="59"/>
      <c r="N10" s="300" t="s">
        <v>318</v>
      </c>
      <c r="O10" s="301"/>
      <c r="P10" s="301"/>
      <c r="Q10" s="307"/>
    </row>
    <row r="11" spans="1:17" s="1" customFormat="1" x14ac:dyDescent="0.2">
      <c r="A11" s="59">
        <v>2</v>
      </c>
      <c r="B11" s="59" t="s">
        <v>290</v>
      </c>
      <c r="C11" s="63" t="s">
        <v>319</v>
      </c>
      <c r="D11" s="11">
        <v>40241</v>
      </c>
      <c r="E11" s="11">
        <v>40281</v>
      </c>
      <c r="F11" s="59"/>
      <c r="G11" s="59">
        <v>1</v>
      </c>
      <c r="H11" s="59"/>
      <c r="I11" s="59"/>
      <c r="J11" s="59"/>
      <c r="K11" s="59">
        <v>246</v>
      </c>
      <c r="L11" s="59"/>
      <c r="M11" s="59"/>
      <c r="N11" s="302"/>
      <c r="O11" s="311"/>
      <c r="P11" s="311"/>
      <c r="Q11" s="312"/>
    </row>
    <row r="12" spans="1:17" s="1" customFormat="1" x14ac:dyDescent="0.2">
      <c r="A12" s="59">
        <v>3</v>
      </c>
      <c r="B12" s="59" t="s">
        <v>290</v>
      </c>
      <c r="C12" s="63" t="s">
        <v>320</v>
      </c>
      <c r="D12" s="11">
        <v>40281</v>
      </c>
      <c r="E12" s="11">
        <v>40287</v>
      </c>
      <c r="F12" s="59"/>
      <c r="G12" s="59">
        <v>2</v>
      </c>
      <c r="H12" s="59"/>
      <c r="I12" s="59"/>
      <c r="J12" s="59"/>
      <c r="K12" s="59">
        <v>223</v>
      </c>
      <c r="L12" s="59"/>
      <c r="M12" s="59"/>
      <c r="N12" s="302"/>
      <c r="O12" s="311"/>
      <c r="P12" s="311"/>
      <c r="Q12" s="312"/>
    </row>
    <row r="13" spans="1:17" s="1" customFormat="1" ht="18" x14ac:dyDescent="0.2">
      <c r="A13" s="59">
        <v>4</v>
      </c>
      <c r="B13" s="59" t="s">
        <v>290</v>
      </c>
      <c r="C13" s="63" t="s">
        <v>321</v>
      </c>
      <c r="D13" s="11">
        <v>40289</v>
      </c>
      <c r="E13" s="11">
        <v>40323</v>
      </c>
      <c r="F13" s="59"/>
      <c r="G13" s="59">
        <v>3</v>
      </c>
      <c r="H13" s="59"/>
      <c r="I13" s="59"/>
      <c r="J13" s="59"/>
      <c r="K13" s="59">
        <v>246</v>
      </c>
      <c r="L13" s="59"/>
      <c r="M13" s="59"/>
      <c r="N13" s="302"/>
      <c r="O13" s="311"/>
      <c r="P13" s="311"/>
      <c r="Q13" s="312"/>
    </row>
    <row r="14" spans="1:17" s="1" customFormat="1" x14ac:dyDescent="0.2">
      <c r="A14" s="59">
        <v>5</v>
      </c>
      <c r="B14" s="59" t="s">
        <v>290</v>
      </c>
      <c r="C14" s="63" t="s">
        <v>322</v>
      </c>
      <c r="D14" s="11">
        <v>40331</v>
      </c>
      <c r="E14" s="11">
        <v>40290</v>
      </c>
      <c r="F14" s="59"/>
      <c r="G14" s="59">
        <v>4</v>
      </c>
      <c r="H14" s="59"/>
      <c r="I14" s="59"/>
      <c r="J14" s="59"/>
      <c r="K14" s="59">
        <v>229</v>
      </c>
      <c r="L14" s="59"/>
      <c r="M14" s="59"/>
      <c r="N14" s="302"/>
      <c r="O14" s="311"/>
      <c r="P14" s="311"/>
      <c r="Q14" s="312"/>
    </row>
    <row r="15" spans="1:17" s="1" customFormat="1" ht="18" x14ac:dyDescent="0.2">
      <c r="A15" s="59">
        <v>6</v>
      </c>
      <c r="B15" s="59" t="s">
        <v>290</v>
      </c>
      <c r="C15" s="63" t="s">
        <v>323</v>
      </c>
      <c r="D15" s="11">
        <v>40345</v>
      </c>
      <c r="E15" s="11">
        <v>40360</v>
      </c>
      <c r="F15" s="59"/>
      <c r="G15" s="59">
        <v>1</v>
      </c>
      <c r="H15" s="59"/>
      <c r="I15" s="59"/>
      <c r="J15" s="59"/>
      <c r="K15" s="59">
        <v>198</v>
      </c>
      <c r="L15" s="59"/>
      <c r="M15" s="59"/>
      <c r="N15" s="302"/>
      <c r="O15" s="311"/>
      <c r="P15" s="311"/>
      <c r="Q15" s="312"/>
    </row>
    <row r="16" spans="1:17" s="1" customFormat="1" x14ac:dyDescent="0.2">
      <c r="A16" s="59">
        <v>7</v>
      </c>
      <c r="B16" s="59" t="s">
        <v>290</v>
      </c>
      <c r="C16" s="63" t="s">
        <v>324</v>
      </c>
      <c r="D16" s="11">
        <v>40360</v>
      </c>
      <c r="E16" s="11">
        <v>40371</v>
      </c>
      <c r="F16" s="59"/>
      <c r="G16" s="59">
        <v>2</v>
      </c>
      <c r="H16" s="59"/>
      <c r="I16" s="59"/>
      <c r="J16" s="59"/>
      <c r="K16" s="59">
        <v>250</v>
      </c>
      <c r="L16" s="59"/>
      <c r="M16" s="59"/>
      <c r="N16" s="302"/>
      <c r="O16" s="311"/>
      <c r="P16" s="311"/>
      <c r="Q16" s="312"/>
    </row>
    <row r="17" spans="1:17" s="1" customFormat="1" ht="18" x14ac:dyDescent="0.2">
      <c r="A17" s="59">
        <v>8</v>
      </c>
      <c r="B17" s="59" t="s">
        <v>290</v>
      </c>
      <c r="C17" s="63" t="s">
        <v>325</v>
      </c>
      <c r="D17" s="11">
        <v>40378</v>
      </c>
      <c r="E17" s="11">
        <v>40400</v>
      </c>
      <c r="F17" s="59"/>
      <c r="G17" s="59">
        <v>3</v>
      </c>
      <c r="H17" s="59"/>
      <c r="I17" s="59"/>
      <c r="J17" s="59"/>
      <c r="K17" s="59">
        <v>234</v>
      </c>
      <c r="L17" s="59"/>
      <c r="M17" s="59"/>
      <c r="N17" s="302"/>
      <c r="O17" s="311"/>
      <c r="P17" s="311"/>
      <c r="Q17" s="312"/>
    </row>
    <row r="18" spans="1:17" s="1" customFormat="1" ht="18" x14ac:dyDescent="0.2">
      <c r="A18" s="59">
        <v>9</v>
      </c>
      <c r="B18" s="59" t="s">
        <v>290</v>
      </c>
      <c r="C18" s="63" t="s">
        <v>326</v>
      </c>
      <c r="D18" s="11">
        <v>40393</v>
      </c>
      <c r="E18" s="11">
        <v>40393</v>
      </c>
      <c r="F18" s="59"/>
      <c r="G18" s="59">
        <v>4</v>
      </c>
      <c r="H18" s="59"/>
      <c r="I18" s="59"/>
      <c r="J18" s="59"/>
      <c r="K18" s="59">
        <v>237</v>
      </c>
      <c r="L18" s="59"/>
      <c r="M18" s="59"/>
      <c r="N18" s="302"/>
      <c r="O18" s="311"/>
      <c r="P18" s="311"/>
      <c r="Q18" s="312"/>
    </row>
    <row r="19" spans="1:17" s="1" customFormat="1" ht="18" x14ac:dyDescent="0.2">
      <c r="A19" s="59">
        <v>10</v>
      </c>
      <c r="B19" s="59" t="s">
        <v>290</v>
      </c>
      <c r="C19" s="63" t="s">
        <v>327</v>
      </c>
      <c r="D19" s="11">
        <v>40393</v>
      </c>
      <c r="E19" s="11">
        <v>40430</v>
      </c>
      <c r="F19" s="59"/>
      <c r="G19" s="59">
        <v>1</v>
      </c>
      <c r="H19" s="59"/>
      <c r="I19" s="59"/>
      <c r="J19" s="59"/>
      <c r="K19" s="59">
        <v>232</v>
      </c>
      <c r="L19" s="59"/>
      <c r="M19" s="59"/>
      <c r="N19" s="302"/>
      <c r="O19" s="311"/>
      <c r="P19" s="311"/>
      <c r="Q19" s="312"/>
    </row>
    <row r="20" spans="1:17" s="1" customFormat="1" ht="18" x14ac:dyDescent="0.2">
      <c r="A20" s="59">
        <v>11</v>
      </c>
      <c r="B20" s="59" t="s">
        <v>290</v>
      </c>
      <c r="C20" s="63" t="s">
        <v>328</v>
      </c>
      <c r="D20" s="11">
        <v>40430</v>
      </c>
      <c r="E20" s="11">
        <v>40430</v>
      </c>
      <c r="F20" s="59"/>
      <c r="G20" s="59">
        <v>2</v>
      </c>
      <c r="H20" s="59"/>
      <c r="I20" s="59"/>
      <c r="J20" s="59"/>
      <c r="K20" s="59">
        <v>228</v>
      </c>
      <c r="L20" s="59"/>
      <c r="M20" s="59"/>
      <c r="N20" s="302"/>
      <c r="O20" s="311"/>
      <c r="P20" s="311"/>
      <c r="Q20" s="312"/>
    </row>
    <row r="21" spans="1:17" s="1" customFormat="1" ht="12.75" customHeight="1" x14ac:dyDescent="0.2">
      <c r="A21" s="59">
        <v>12</v>
      </c>
      <c r="B21" s="59" t="s">
        <v>290</v>
      </c>
      <c r="C21" s="60" t="s">
        <v>329</v>
      </c>
      <c r="D21" s="64">
        <v>40430</v>
      </c>
      <c r="E21" s="64">
        <v>40448</v>
      </c>
      <c r="F21" s="59"/>
      <c r="G21" s="59">
        <v>3</v>
      </c>
      <c r="H21" s="59"/>
      <c r="I21" s="59"/>
      <c r="J21" s="59"/>
      <c r="K21" s="59">
        <v>142</v>
      </c>
      <c r="L21" s="59"/>
      <c r="M21" s="59"/>
      <c r="N21" s="302"/>
      <c r="O21" s="311"/>
      <c r="P21" s="311"/>
      <c r="Q21" s="312"/>
    </row>
    <row r="22" spans="1:17" s="1" customFormat="1" ht="12.75" customHeight="1" x14ac:dyDescent="0.2">
      <c r="A22" s="59">
        <v>13</v>
      </c>
      <c r="B22" s="59" t="s">
        <v>290</v>
      </c>
      <c r="C22" s="60" t="s">
        <v>330</v>
      </c>
      <c r="D22" s="61">
        <v>40452</v>
      </c>
      <c r="E22" s="61">
        <v>40452</v>
      </c>
      <c r="F22" s="59"/>
      <c r="G22" s="59">
        <v>4</v>
      </c>
      <c r="H22" s="59"/>
      <c r="I22" s="59"/>
      <c r="J22" s="59"/>
      <c r="K22" s="59">
        <v>136</v>
      </c>
      <c r="L22" s="59"/>
      <c r="M22" s="59"/>
      <c r="N22" s="302"/>
      <c r="O22" s="311"/>
      <c r="P22" s="311"/>
      <c r="Q22" s="312"/>
    </row>
    <row r="23" spans="1:17" s="1" customFormat="1" ht="18" x14ac:dyDescent="0.2">
      <c r="A23" s="59">
        <v>14</v>
      </c>
      <c r="B23" s="59" t="s">
        <v>290</v>
      </c>
      <c r="C23" s="60" t="s">
        <v>331</v>
      </c>
      <c r="D23" s="61">
        <v>40452</v>
      </c>
      <c r="E23" s="61">
        <v>40457</v>
      </c>
      <c r="F23" s="59"/>
      <c r="G23" s="59">
        <v>1</v>
      </c>
      <c r="H23" s="59"/>
      <c r="I23" s="59"/>
      <c r="J23" s="59"/>
      <c r="K23" s="59">
        <v>249</v>
      </c>
      <c r="L23" s="59"/>
      <c r="M23" s="59"/>
      <c r="N23" s="302"/>
      <c r="O23" s="311"/>
      <c r="P23" s="311"/>
      <c r="Q23" s="312"/>
    </row>
    <row r="24" spans="1:17" s="1" customFormat="1" ht="18" x14ac:dyDescent="0.2">
      <c r="A24" s="59">
        <v>15</v>
      </c>
      <c r="B24" s="59" t="s">
        <v>290</v>
      </c>
      <c r="C24" s="60" t="s">
        <v>332</v>
      </c>
      <c r="D24" s="64">
        <v>40457</v>
      </c>
      <c r="E24" s="64">
        <v>40458</v>
      </c>
      <c r="F24" s="59"/>
      <c r="G24" s="59">
        <v>2</v>
      </c>
      <c r="H24" s="59"/>
      <c r="I24" s="59"/>
      <c r="J24" s="59"/>
      <c r="K24" s="59">
        <v>223</v>
      </c>
      <c r="L24" s="59"/>
      <c r="M24" s="59"/>
      <c r="N24" s="308"/>
      <c r="O24" s="309"/>
      <c r="P24" s="309"/>
      <c r="Q24" s="310"/>
    </row>
    <row r="25" spans="1:17" s="1" customFormat="1" x14ac:dyDescent="0.2">
      <c r="A25" s="59">
        <v>1</v>
      </c>
      <c r="B25" s="59" t="s">
        <v>290</v>
      </c>
      <c r="C25" s="63" t="s">
        <v>334</v>
      </c>
      <c r="D25" s="11">
        <v>40473</v>
      </c>
      <c r="E25" s="11">
        <v>40477</v>
      </c>
      <c r="F25" s="59"/>
      <c r="G25" s="59">
        <v>3</v>
      </c>
      <c r="H25" s="59"/>
      <c r="I25" s="59"/>
      <c r="J25" s="59"/>
      <c r="K25" s="59">
        <v>241</v>
      </c>
      <c r="L25" s="59"/>
      <c r="M25" s="59"/>
      <c r="N25" s="300" t="s">
        <v>335</v>
      </c>
      <c r="O25" s="301"/>
      <c r="P25" s="301"/>
      <c r="Q25" s="307"/>
    </row>
    <row r="26" spans="1:17" s="1" customFormat="1" ht="18" x14ac:dyDescent="0.2">
      <c r="A26" s="59">
        <v>2</v>
      </c>
      <c r="B26" s="59" t="s">
        <v>290</v>
      </c>
      <c r="C26" s="63" t="s">
        <v>336</v>
      </c>
      <c r="D26" s="11">
        <v>40479</v>
      </c>
      <c r="E26" s="11">
        <v>40457</v>
      </c>
      <c r="F26" s="59"/>
      <c r="G26" s="59">
        <v>4</v>
      </c>
      <c r="H26" s="59"/>
      <c r="I26" s="59"/>
      <c r="J26" s="59"/>
      <c r="K26" s="59">
        <v>238</v>
      </c>
      <c r="L26" s="59"/>
      <c r="M26" s="59"/>
      <c r="N26" s="308"/>
      <c r="O26" s="309"/>
      <c r="P26" s="309"/>
      <c r="Q26" s="310"/>
    </row>
    <row r="27" spans="1:17" s="1" customFormat="1" ht="18" x14ac:dyDescent="0.2">
      <c r="A27" s="59">
        <v>3</v>
      </c>
      <c r="B27" s="59" t="s">
        <v>290</v>
      </c>
      <c r="C27" s="63" t="s">
        <v>337</v>
      </c>
      <c r="D27" s="11">
        <v>40519</v>
      </c>
      <c r="E27" s="11">
        <v>40500</v>
      </c>
      <c r="F27" s="59"/>
      <c r="G27" s="59">
        <v>1</v>
      </c>
      <c r="H27" s="59"/>
      <c r="I27" s="59"/>
      <c r="J27" s="59"/>
      <c r="K27" s="59">
        <v>240</v>
      </c>
      <c r="L27" s="59"/>
      <c r="M27" s="59"/>
      <c r="N27" s="300" t="s">
        <v>338</v>
      </c>
      <c r="O27" s="301"/>
      <c r="P27" s="301"/>
      <c r="Q27" s="307"/>
    </row>
    <row r="28" spans="1:17" s="1" customFormat="1" ht="18" x14ac:dyDescent="0.2">
      <c r="A28" s="59">
        <v>4</v>
      </c>
      <c r="B28" s="59" t="s">
        <v>290</v>
      </c>
      <c r="C28" s="63" t="s">
        <v>339</v>
      </c>
      <c r="D28" s="11">
        <v>40666</v>
      </c>
      <c r="E28" s="11">
        <v>41285</v>
      </c>
      <c r="F28" s="59"/>
      <c r="G28" s="59">
        <v>2</v>
      </c>
      <c r="H28" s="59"/>
      <c r="I28" s="59"/>
      <c r="J28" s="59"/>
      <c r="K28" s="59">
        <v>177</v>
      </c>
      <c r="L28" s="59"/>
      <c r="M28" s="59"/>
      <c r="N28" s="302"/>
      <c r="O28" s="311"/>
      <c r="P28" s="311"/>
      <c r="Q28" s="312"/>
    </row>
    <row r="29" spans="1:17" s="1" customFormat="1" x14ac:dyDescent="0.2">
      <c r="A29" s="59">
        <v>5</v>
      </c>
      <c r="B29" s="59" t="s">
        <v>290</v>
      </c>
      <c r="C29" s="63" t="s">
        <v>340</v>
      </c>
      <c r="D29" s="11">
        <v>40206</v>
      </c>
      <c r="E29" s="11">
        <v>40432</v>
      </c>
      <c r="F29" s="59"/>
      <c r="G29" s="59">
        <v>3</v>
      </c>
      <c r="H29" s="59"/>
      <c r="I29" s="59"/>
      <c r="J29" s="59"/>
      <c r="K29" s="59">
        <v>229</v>
      </c>
      <c r="L29" s="59"/>
      <c r="M29" s="59"/>
      <c r="N29" s="302"/>
      <c r="O29" s="311"/>
      <c r="P29" s="311"/>
      <c r="Q29" s="312"/>
    </row>
    <row r="30" spans="1:17" s="1" customFormat="1" x14ac:dyDescent="0.2">
      <c r="A30" s="59">
        <v>6</v>
      </c>
      <c r="B30" s="59" t="s">
        <v>290</v>
      </c>
      <c r="C30" s="63" t="s">
        <v>341</v>
      </c>
      <c r="D30" s="11">
        <v>39974</v>
      </c>
      <c r="E30" s="11">
        <v>40311</v>
      </c>
      <c r="F30" s="59"/>
      <c r="G30" s="59">
        <v>4</v>
      </c>
      <c r="H30" s="59"/>
      <c r="I30" s="59"/>
      <c r="J30" s="59"/>
      <c r="K30" s="59">
        <v>206</v>
      </c>
      <c r="L30" s="59"/>
      <c r="M30" s="59"/>
      <c r="N30" s="302"/>
      <c r="O30" s="311"/>
      <c r="P30" s="311"/>
      <c r="Q30" s="312"/>
    </row>
    <row r="31" spans="1:17" s="1" customFormat="1" x14ac:dyDescent="0.2">
      <c r="A31" s="59">
        <v>7</v>
      </c>
      <c r="B31" s="59" t="s">
        <v>290</v>
      </c>
      <c r="C31" s="63" t="s">
        <v>342</v>
      </c>
      <c r="D31" s="11">
        <v>39875</v>
      </c>
      <c r="E31" s="11">
        <v>40348</v>
      </c>
      <c r="F31" s="59"/>
      <c r="G31" s="59">
        <v>1</v>
      </c>
      <c r="H31" s="59"/>
      <c r="I31" s="59"/>
      <c r="J31" s="59"/>
      <c r="K31" s="59">
        <v>129</v>
      </c>
      <c r="L31" s="59"/>
      <c r="M31" s="59"/>
      <c r="N31" s="308"/>
      <c r="O31" s="309"/>
      <c r="P31" s="309"/>
      <c r="Q31" s="310"/>
    </row>
    <row r="32" spans="1:17" s="1" customFormat="1" ht="12.75" customHeight="1" x14ac:dyDescent="0.2">
      <c r="A32" s="304" t="s">
        <v>309</v>
      </c>
      <c r="B32" s="304"/>
      <c r="C32" s="299" t="s">
        <v>310</v>
      </c>
      <c r="D32" s="299"/>
      <c r="E32" s="304" t="s">
        <v>311</v>
      </c>
      <c r="F32" s="304"/>
      <c r="G32" s="276"/>
      <c r="H32" s="276"/>
      <c r="I32" s="276"/>
      <c r="J32" s="276"/>
      <c r="K32" s="304" t="s">
        <v>312</v>
      </c>
      <c r="L32" s="304"/>
      <c r="M32" s="299" t="s">
        <v>333</v>
      </c>
      <c r="N32" s="299"/>
      <c r="O32" s="299"/>
      <c r="P32" s="299"/>
      <c r="Q32" s="299"/>
    </row>
    <row r="33" spans="1:18" s="1" customFormat="1" ht="12.75" customHeight="1" x14ac:dyDescent="0.2">
      <c r="A33" s="304" t="s">
        <v>313</v>
      </c>
      <c r="B33" s="304"/>
      <c r="C33" s="299"/>
      <c r="D33" s="299"/>
      <c r="E33" s="304" t="s">
        <v>313</v>
      </c>
      <c r="F33" s="304"/>
      <c r="G33" s="276"/>
      <c r="H33" s="276"/>
      <c r="I33" s="276"/>
      <c r="J33" s="276"/>
      <c r="K33" s="304" t="s">
        <v>314</v>
      </c>
      <c r="L33" s="304"/>
      <c r="M33" s="299"/>
      <c r="N33" s="299"/>
      <c r="O33" s="299"/>
      <c r="P33" s="299"/>
      <c r="Q33" s="299"/>
    </row>
    <row r="34" spans="1:18" s="1" customFormat="1" ht="12.75" customHeight="1" x14ac:dyDescent="0.2">
      <c r="A34" s="304" t="s">
        <v>315</v>
      </c>
      <c r="B34" s="304"/>
      <c r="C34" s="299"/>
      <c r="D34" s="299"/>
      <c r="E34" s="304" t="s">
        <v>315</v>
      </c>
      <c r="F34" s="304"/>
      <c r="G34" s="276"/>
      <c r="H34" s="276"/>
      <c r="I34" s="276"/>
      <c r="J34" s="276"/>
      <c r="K34" s="304" t="s">
        <v>315</v>
      </c>
      <c r="L34" s="304"/>
      <c r="M34" s="299"/>
      <c r="N34" s="299"/>
      <c r="O34" s="299"/>
      <c r="P34" s="299"/>
      <c r="Q34" s="299"/>
    </row>
    <row r="35" spans="1:18" s="1" customFormat="1" ht="12.75" customHeight="1" x14ac:dyDescent="0.2">
      <c r="A35" s="304" t="s">
        <v>174</v>
      </c>
      <c r="B35" s="304"/>
      <c r="C35" s="306">
        <v>42655</v>
      </c>
      <c r="D35" s="299"/>
      <c r="E35" s="304" t="s">
        <v>174</v>
      </c>
      <c r="F35" s="304"/>
      <c r="G35" s="276"/>
      <c r="H35" s="276"/>
      <c r="I35" s="276"/>
      <c r="J35" s="276"/>
      <c r="K35" s="304" t="s">
        <v>316</v>
      </c>
      <c r="L35" s="304"/>
      <c r="M35" s="305">
        <v>42656</v>
      </c>
      <c r="N35" s="299"/>
      <c r="O35" s="299"/>
      <c r="P35" s="299"/>
      <c r="Q35" s="299"/>
    </row>
    <row r="36" spans="1:18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s="1" customFormat="1" ht="12.75" customHeight="1" x14ac:dyDescent="0.2"/>
    <row r="39" spans="1:18" s="1" customFormat="1" ht="12.75" customHeight="1" x14ac:dyDescent="0.2"/>
    <row r="40" spans="1:18" s="1" customFormat="1" ht="12.75" customHeight="1" x14ac:dyDescent="0.2"/>
    <row r="41" spans="1:18" s="1" customFormat="1" ht="12.75" customHeight="1" x14ac:dyDescent="0.2"/>
    <row r="42" spans="1:18" s="1" customFormat="1" ht="12.75" customHeight="1" x14ac:dyDescent="0.2"/>
    <row r="43" spans="1:18" s="1" customFormat="1" ht="12.75" customHeight="1" x14ac:dyDescent="0.2"/>
    <row r="44" spans="1:18" s="1" customFormat="1" ht="12.75" customHeight="1" x14ac:dyDescent="0.2"/>
    <row r="45" spans="1:18" s="1" customFormat="1" ht="12.75" customHeight="1" x14ac:dyDescent="0.2"/>
    <row r="46" spans="1:18" s="1" customFormat="1" ht="12.75" customHeight="1" x14ac:dyDescent="0.2"/>
    <row r="47" spans="1:18" s="1" customFormat="1" ht="12.75" customHeight="1" x14ac:dyDescent="0.2"/>
    <row r="48" spans="1:18" s="1" customForma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70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pans="1:18" s="1" customFormat="1" ht="12.75" customHeight="1" x14ac:dyDescent="0.2"/>
    <row r="338" spans="1:18" s="1" customFormat="1" ht="12.75" customHeight="1" x14ac:dyDescent="0.2"/>
    <row r="339" spans="1:18" s="1" customFormat="1" ht="12.75" customHeight="1" x14ac:dyDescent="0.2"/>
    <row r="340" spans="1:18" x14ac:dyDescent="0.2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</row>
    <row r="341" spans="1:18" x14ac:dyDescent="0.2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</row>
    <row r="342" spans="1:18" x14ac:dyDescent="0.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</row>
    <row r="343" spans="1:18" x14ac:dyDescent="0.2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</row>
    <row r="344" spans="1:18" x14ac:dyDescent="0.2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</row>
    <row r="345" spans="1:18" x14ac:dyDescent="0.2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</row>
    <row r="346" spans="1:18" x14ac:dyDescent="0.2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</row>
    <row r="347" spans="1:18" x14ac:dyDescent="0.2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</row>
    <row r="348" spans="1:18" x14ac:dyDescent="0.2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</row>
    <row r="349" spans="1:18" x14ac:dyDescent="0.2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</row>
    <row r="350" spans="1:18" x14ac:dyDescent="0.2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</row>
    <row r="351" spans="1:18" x14ac:dyDescent="0.2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</row>
    <row r="352" spans="1:18" x14ac:dyDescent="0.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</row>
    <row r="353" spans="1:18" x14ac:dyDescent="0.2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</row>
    <row r="354" spans="1:18" x14ac:dyDescent="0.2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</row>
    <row r="355" spans="1:18" x14ac:dyDescent="0.2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</row>
    <row r="356" spans="1:18" x14ac:dyDescent="0.2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</row>
    <row r="357" spans="1:18" x14ac:dyDescent="0.2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</row>
    <row r="358" spans="1:18" x14ac:dyDescent="0.2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</row>
    <row r="359" spans="1:18" x14ac:dyDescent="0.2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</row>
    <row r="360" spans="1:18" x14ac:dyDescent="0.2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</row>
    <row r="361" spans="1:18" x14ac:dyDescent="0.2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</row>
    <row r="362" spans="1:18" x14ac:dyDescent="0.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</row>
    <row r="363" spans="1:18" x14ac:dyDescent="0.2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</row>
    <row r="364" spans="1:18" x14ac:dyDescent="0.2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</row>
    <row r="365" spans="1:18" x14ac:dyDescent="0.2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</row>
    <row r="366" spans="1:18" x14ac:dyDescent="0.2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7" spans="1:18" x14ac:dyDescent="0.2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</row>
    <row r="368" spans="1:18" x14ac:dyDescent="0.2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</row>
    <row r="369" spans="1:18" x14ac:dyDescent="0.2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</row>
    <row r="370" spans="1:18" x14ac:dyDescent="0.2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</row>
    <row r="371" spans="1:18" x14ac:dyDescent="0.2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</row>
    <row r="372" spans="1:18" x14ac:dyDescent="0.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</row>
    <row r="373" spans="1:18" x14ac:dyDescent="0.2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</row>
    <row r="374" spans="1:18" x14ac:dyDescent="0.2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</row>
    <row r="375" spans="1:18" x14ac:dyDescent="0.2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</row>
    <row r="376" spans="1:18" x14ac:dyDescent="0.2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</row>
    <row r="377" spans="1:18" x14ac:dyDescent="0.2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</row>
    <row r="378" spans="1:18" x14ac:dyDescent="0.2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</row>
    <row r="379" spans="1:18" x14ac:dyDescent="0.2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</row>
    <row r="380" spans="1:18" x14ac:dyDescent="0.2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</row>
    <row r="381" spans="1:18" x14ac:dyDescent="0.2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</row>
    <row r="382" spans="1:18" x14ac:dyDescent="0.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</row>
    <row r="383" spans="1:18" x14ac:dyDescent="0.2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</row>
    <row r="384" spans="1:18" x14ac:dyDescent="0.2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</row>
    <row r="385" spans="1:18" x14ac:dyDescent="0.2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</row>
    <row r="386" spans="1:18" x14ac:dyDescent="0.2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</row>
    <row r="387" spans="1:18" x14ac:dyDescent="0.2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</row>
    <row r="388" spans="1:18" x14ac:dyDescent="0.2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</row>
    <row r="389" spans="1:18" x14ac:dyDescent="0.2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</row>
    <row r="390" spans="1:18" x14ac:dyDescent="0.2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</row>
    <row r="391" spans="1:18" x14ac:dyDescent="0.2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</row>
    <row r="392" spans="1:18" x14ac:dyDescent="0.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</row>
    <row r="393" spans="1:18" x14ac:dyDescent="0.2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</row>
    <row r="394" spans="1:18" x14ac:dyDescent="0.2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</row>
    <row r="395" spans="1:18" x14ac:dyDescent="0.2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</row>
    <row r="396" spans="1:18" x14ac:dyDescent="0.2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</row>
    <row r="397" spans="1:18" x14ac:dyDescent="0.2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</row>
    <row r="398" spans="1:18" x14ac:dyDescent="0.2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</row>
    <row r="399" spans="1:18" x14ac:dyDescent="0.2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</row>
    <row r="400" spans="1:18" x14ac:dyDescent="0.2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</row>
    <row r="401" spans="1:18" x14ac:dyDescent="0.2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</row>
    <row r="402" spans="1:18" x14ac:dyDescent="0.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</row>
    <row r="403" spans="1:18" x14ac:dyDescent="0.2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</row>
    <row r="404" spans="1:18" x14ac:dyDescent="0.2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</row>
    <row r="405" spans="1:18" x14ac:dyDescent="0.2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</row>
    <row r="406" spans="1:18" x14ac:dyDescent="0.2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</row>
    <row r="407" spans="1:18" x14ac:dyDescent="0.2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</row>
    <row r="408" spans="1:18" x14ac:dyDescent="0.2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</row>
    <row r="409" spans="1:18" x14ac:dyDescent="0.2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</row>
    <row r="410" spans="1:18" x14ac:dyDescent="0.2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</row>
    <row r="411" spans="1:18" x14ac:dyDescent="0.2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</row>
    <row r="412" spans="1:18" x14ac:dyDescent="0.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</row>
    <row r="413" spans="1:18" x14ac:dyDescent="0.2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</row>
    <row r="414" spans="1:18" x14ac:dyDescent="0.2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</row>
    <row r="415" spans="1:18" x14ac:dyDescent="0.2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</row>
    <row r="416" spans="1:18" x14ac:dyDescent="0.2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</row>
    <row r="417" spans="1:18" x14ac:dyDescent="0.2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</row>
    <row r="418" spans="1:18" x14ac:dyDescent="0.2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</row>
    <row r="419" spans="1:18" x14ac:dyDescent="0.2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</row>
    <row r="420" spans="1:18" x14ac:dyDescent="0.2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</row>
    <row r="421" spans="1:18" x14ac:dyDescent="0.2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</row>
    <row r="422" spans="1:18" x14ac:dyDescent="0.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</row>
    <row r="423" spans="1:18" x14ac:dyDescent="0.2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</row>
    <row r="424" spans="1:18" x14ac:dyDescent="0.2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</row>
    <row r="425" spans="1:18" x14ac:dyDescent="0.2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</row>
    <row r="426" spans="1:18" x14ac:dyDescent="0.2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</row>
    <row r="427" spans="1:18" x14ac:dyDescent="0.2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</row>
    <row r="428" spans="1:18" x14ac:dyDescent="0.2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</row>
    <row r="429" spans="1:18" x14ac:dyDescent="0.2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</row>
    <row r="430" spans="1:18" x14ac:dyDescent="0.2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</row>
    <row r="431" spans="1:18" x14ac:dyDescent="0.2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</row>
    <row r="432" spans="1:18" x14ac:dyDescent="0.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</row>
    <row r="433" spans="1:18" x14ac:dyDescent="0.2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</row>
    <row r="434" spans="1:18" x14ac:dyDescent="0.2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</row>
    <row r="435" spans="1:18" x14ac:dyDescent="0.2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</row>
    <row r="436" spans="1:18" x14ac:dyDescent="0.2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</row>
    <row r="437" spans="1:18" x14ac:dyDescent="0.2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</row>
    <row r="438" spans="1:18" x14ac:dyDescent="0.2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</row>
    <row r="439" spans="1:18" x14ac:dyDescent="0.2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</row>
    <row r="440" spans="1:18" x14ac:dyDescent="0.2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</row>
    <row r="441" spans="1:18" x14ac:dyDescent="0.2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</row>
    <row r="442" spans="1:18" x14ac:dyDescent="0.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</row>
    <row r="443" spans="1:18" x14ac:dyDescent="0.2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</row>
    <row r="444" spans="1:18" x14ac:dyDescent="0.2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</row>
    <row r="445" spans="1:18" x14ac:dyDescent="0.2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</row>
    <row r="446" spans="1:18" x14ac:dyDescent="0.2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</row>
    <row r="447" spans="1:18" x14ac:dyDescent="0.2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</row>
    <row r="448" spans="1:18" x14ac:dyDescent="0.2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</row>
    <row r="449" spans="1:18" x14ac:dyDescent="0.2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</row>
    <row r="450" spans="1:18" x14ac:dyDescent="0.2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</row>
    <row r="451" spans="1:18" x14ac:dyDescent="0.2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</row>
    <row r="452" spans="1:18" x14ac:dyDescent="0.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</row>
    <row r="453" spans="1:18" x14ac:dyDescent="0.2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</row>
    <row r="454" spans="1:18" x14ac:dyDescent="0.2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</row>
    <row r="455" spans="1:18" x14ac:dyDescent="0.2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</row>
    <row r="456" spans="1:18" x14ac:dyDescent="0.2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</row>
    <row r="457" spans="1:18" x14ac:dyDescent="0.2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</row>
    <row r="458" spans="1:18" x14ac:dyDescent="0.2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</row>
    <row r="459" spans="1:18" x14ac:dyDescent="0.2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</row>
    <row r="460" spans="1:18" x14ac:dyDescent="0.2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</row>
    <row r="461" spans="1:18" x14ac:dyDescent="0.2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</row>
    <row r="462" spans="1:18" x14ac:dyDescent="0.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</row>
    <row r="463" spans="1:18" x14ac:dyDescent="0.2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</row>
    <row r="464" spans="1:18" x14ac:dyDescent="0.2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</row>
    <row r="465" spans="1:18" x14ac:dyDescent="0.2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</row>
    <row r="466" spans="1:18" x14ac:dyDescent="0.2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</row>
    <row r="467" spans="1:18" x14ac:dyDescent="0.2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</row>
    <row r="468" spans="1:18" x14ac:dyDescent="0.2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</row>
    <row r="469" spans="1:18" x14ac:dyDescent="0.2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</row>
    <row r="470" spans="1:18" x14ac:dyDescent="0.2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</row>
    <row r="471" spans="1:18" x14ac:dyDescent="0.2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</row>
    <row r="472" spans="1:18" x14ac:dyDescent="0.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</row>
    <row r="473" spans="1:18" x14ac:dyDescent="0.2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</row>
    <row r="474" spans="1:18" x14ac:dyDescent="0.2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</row>
    <row r="475" spans="1:18" x14ac:dyDescent="0.2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</row>
    <row r="476" spans="1:18" x14ac:dyDescent="0.2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</row>
    <row r="477" spans="1:18" x14ac:dyDescent="0.2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</row>
    <row r="478" spans="1:18" x14ac:dyDescent="0.2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</row>
    <row r="479" spans="1:18" x14ac:dyDescent="0.2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</row>
    <row r="480" spans="1:18" x14ac:dyDescent="0.2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</row>
    <row r="481" spans="1:18" x14ac:dyDescent="0.2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</row>
    <row r="482" spans="1:18" x14ac:dyDescent="0.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</row>
    <row r="483" spans="1:18" x14ac:dyDescent="0.2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</row>
    <row r="484" spans="1:18" x14ac:dyDescent="0.2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</row>
    <row r="485" spans="1:18" x14ac:dyDescent="0.2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</row>
    <row r="486" spans="1:18" x14ac:dyDescent="0.2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</row>
    <row r="487" spans="1:18" x14ac:dyDescent="0.2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</row>
    <row r="488" spans="1:18" x14ac:dyDescent="0.2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</row>
    <row r="489" spans="1:18" x14ac:dyDescent="0.2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</row>
    <row r="490" spans="1:18" x14ac:dyDescent="0.2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</row>
    <row r="491" spans="1:18" x14ac:dyDescent="0.2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</row>
    <row r="492" spans="1:18" x14ac:dyDescent="0.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</row>
    <row r="493" spans="1:18" x14ac:dyDescent="0.2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</row>
    <row r="494" spans="1:18" x14ac:dyDescent="0.2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</row>
    <row r="495" spans="1:18" x14ac:dyDescent="0.2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</row>
    <row r="496" spans="1:18" x14ac:dyDescent="0.2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</row>
    <row r="497" spans="1:18" x14ac:dyDescent="0.2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</row>
    <row r="498" spans="1:18" x14ac:dyDescent="0.2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</row>
    <row r="499" spans="1:18" x14ac:dyDescent="0.2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</row>
    <row r="500" spans="1:18" x14ac:dyDescent="0.2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</row>
    <row r="501" spans="1:18" x14ac:dyDescent="0.2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</row>
    <row r="502" spans="1:18" x14ac:dyDescent="0.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</row>
    <row r="503" spans="1:18" x14ac:dyDescent="0.2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</row>
    <row r="504" spans="1:18" x14ac:dyDescent="0.2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</row>
    <row r="505" spans="1:18" x14ac:dyDescent="0.2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</row>
    <row r="506" spans="1:18" x14ac:dyDescent="0.2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</row>
    <row r="507" spans="1:18" x14ac:dyDescent="0.2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</row>
    <row r="508" spans="1:18" x14ac:dyDescent="0.2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</row>
    <row r="509" spans="1:18" x14ac:dyDescent="0.2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</row>
    <row r="510" spans="1:18" x14ac:dyDescent="0.2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</row>
    <row r="511" spans="1:18" x14ac:dyDescent="0.2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</row>
    <row r="512" spans="1:18" x14ac:dyDescent="0.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</row>
    <row r="513" spans="1:18" x14ac:dyDescent="0.2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</row>
    <row r="514" spans="1:18" x14ac:dyDescent="0.2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</row>
    <row r="515" spans="1:18" x14ac:dyDescent="0.2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</row>
    <row r="516" spans="1:18" x14ac:dyDescent="0.2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</row>
    <row r="517" spans="1:18" x14ac:dyDescent="0.2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</row>
    <row r="518" spans="1:18" x14ac:dyDescent="0.2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</row>
    <row r="519" spans="1:18" x14ac:dyDescent="0.2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</row>
    <row r="520" spans="1:18" x14ac:dyDescent="0.2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</row>
    <row r="521" spans="1:18" x14ac:dyDescent="0.2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</row>
    <row r="522" spans="1:18" x14ac:dyDescent="0.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</row>
    <row r="523" spans="1:18" x14ac:dyDescent="0.2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</row>
    <row r="524" spans="1:18" x14ac:dyDescent="0.2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</row>
    <row r="525" spans="1:18" x14ac:dyDescent="0.2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</row>
    <row r="526" spans="1:18" x14ac:dyDescent="0.2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</row>
    <row r="527" spans="1:18" x14ac:dyDescent="0.2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</row>
    <row r="528" spans="1:18" x14ac:dyDescent="0.2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1:18" x14ac:dyDescent="0.2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</row>
    <row r="530" spans="1:18" x14ac:dyDescent="0.2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</row>
    <row r="531" spans="1:18" x14ac:dyDescent="0.2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1:18" x14ac:dyDescent="0.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</row>
    <row r="533" spans="1:18" x14ac:dyDescent="0.2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</row>
    <row r="534" spans="1:18" x14ac:dyDescent="0.2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</row>
    <row r="535" spans="1:18" x14ac:dyDescent="0.2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</row>
    <row r="536" spans="1:18" x14ac:dyDescent="0.2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</row>
    <row r="537" spans="1:18" x14ac:dyDescent="0.2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</row>
    <row r="538" spans="1:18" x14ac:dyDescent="0.2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</row>
    <row r="539" spans="1:18" x14ac:dyDescent="0.2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</row>
    <row r="540" spans="1:18" x14ac:dyDescent="0.2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</row>
    <row r="541" spans="1:18" x14ac:dyDescent="0.2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</row>
    <row r="542" spans="1:18" x14ac:dyDescent="0.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</row>
    <row r="543" spans="1:18" x14ac:dyDescent="0.2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1:18" x14ac:dyDescent="0.2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</row>
    <row r="545" spans="1:18" x14ac:dyDescent="0.2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</row>
    <row r="546" spans="1:18" x14ac:dyDescent="0.2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1:18" x14ac:dyDescent="0.2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</row>
    <row r="548" spans="1:18" x14ac:dyDescent="0.2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</row>
    <row r="549" spans="1:18" x14ac:dyDescent="0.2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</row>
    <row r="550" spans="1:18" x14ac:dyDescent="0.2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</row>
    <row r="551" spans="1:18" x14ac:dyDescent="0.2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</row>
    <row r="552" spans="1:18" x14ac:dyDescent="0.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</row>
    <row r="553" spans="1:18" x14ac:dyDescent="0.2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</row>
    <row r="554" spans="1:18" x14ac:dyDescent="0.2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</row>
    <row r="555" spans="1:18" x14ac:dyDescent="0.2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</row>
    <row r="556" spans="1:18" x14ac:dyDescent="0.2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</row>
    <row r="557" spans="1:18" x14ac:dyDescent="0.2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</row>
    <row r="558" spans="1:18" x14ac:dyDescent="0.2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</row>
    <row r="559" spans="1:18" x14ac:dyDescent="0.2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</row>
    <row r="560" spans="1:18" x14ac:dyDescent="0.2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</row>
    <row r="561" spans="1:18" x14ac:dyDescent="0.2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</row>
    <row r="562" spans="1:18" x14ac:dyDescent="0.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</row>
    <row r="563" spans="1:18" x14ac:dyDescent="0.2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</row>
    <row r="564" spans="1:18" x14ac:dyDescent="0.2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</row>
    <row r="565" spans="1:18" x14ac:dyDescent="0.2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</row>
    <row r="566" spans="1:18" x14ac:dyDescent="0.2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1:18" x14ac:dyDescent="0.2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</row>
    <row r="568" spans="1:18" x14ac:dyDescent="0.2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1:18" x14ac:dyDescent="0.2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</row>
    <row r="570" spans="1:18" x14ac:dyDescent="0.2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</row>
    <row r="571" spans="1:18" x14ac:dyDescent="0.2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</row>
    <row r="572" spans="1:18" x14ac:dyDescent="0.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</row>
    <row r="573" spans="1:18" x14ac:dyDescent="0.2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</row>
    <row r="574" spans="1:18" x14ac:dyDescent="0.2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</row>
    <row r="575" spans="1:18" x14ac:dyDescent="0.2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</row>
    <row r="576" spans="1:18" x14ac:dyDescent="0.2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</row>
    <row r="577" spans="1:18" x14ac:dyDescent="0.2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</row>
    <row r="578" spans="1:18" x14ac:dyDescent="0.2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</row>
    <row r="579" spans="1:18" x14ac:dyDescent="0.2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</row>
    <row r="580" spans="1:18" x14ac:dyDescent="0.2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</row>
    <row r="581" spans="1:18" x14ac:dyDescent="0.2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</row>
    <row r="582" spans="1:18" x14ac:dyDescent="0.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</row>
    <row r="583" spans="1:18" x14ac:dyDescent="0.2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</row>
    <row r="584" spans="1:18" x14ac:dyDescent="0.2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</row>
    <row r="585" spans="1:18" x14ac:dyDescent="0.2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</row>
    <row r="586" spans="1:18" x14ac:dyDescent="0.2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</row>
    <row r="587" spans="1:18" x14ac:dyDescent="0.2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</row>
    <row r="588" spans="1:18" x14ac:dyDescent="0.2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</row>
    <row r="589" spans="1:18" x14ac:dyDescent="0.2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</row>
    <row r="590" spans="1:18" x14ac:dyDescent="0.2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</row>
    <row r="591" spans="1:18" x14ac:dyDescent="0.2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</row>
    <row r="592" spans="1:18" x14ac:dyDescent="0.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</row>
    <row r="593" spans="1:18" x14ac:dyDescent="0.2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</row>
    <row r="594" spans="1:18" x14ac:dyDescent="0.2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</row>
    <row r="595" spans="1:18" x14ac:dyDescent="0.2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</row>
    <row r="596" spans="1:18" x14ac:dyDescent="0.2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</row>
    <row r="597" spans="1:18" x14ac:dyDescent="0.2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</row>
    <row r="598" spans="1:18" x14ac:dyDescent="0.2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</row>
    <row r="599" spans="1:18" x14ac:dyDescent="0.2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</row>
    <row r="600" spans="1:18" x14ac:dyDescent="0.2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</row>
    <row r="601" spans="1:18" x14ac:dyDescent="0.2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</row>
    <row r="602" spans="1:18" x14ac:dyDescent="0.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</row>
    <row r="603" spans="1:18" x14ac:dyDescent="0.2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</row>
    <row r="604" spans="1:18" x14ac:dyDescent="0.2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</row>
    <row r="605" spans="1:18" x14ac:dyDescent="0.2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</row>
    <row r="606" spans="1:18" x14ac:dyDescent="0.2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</row>
    <row r="607" spans="1:18" x14ac:dyDescent="0.2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</row>
    <row r="608" spans="1:18" x14ac:dyDescent="0.2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</row>
    <row r="609" spans="1:18" x14ac:dyDescent="0.2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</row>
    <row r="610" spans="1:18" x14ac:dyDescent="0.2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</row>
    <row r="611" spans="1:18" x14ac:dyDescent="0.2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</row>
    <row r="612" spans="1:18" x14ac:dyDescent="0.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</row>
    <row r="613" spans="1:18" x14ac:dyDescent="0.2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</row>
    <row r="614" spans="1:18" x14ac:dyDescent="0.2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</row>
    <row r="615" spans="1:18" x14ac:dyDescent="0.2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</row>
    <row r="616" spans="1:18" x14ac:dyDescent="0.2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</row>
    <row r="617" spans="1:18" x14ac:dyDescent="0.2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</row>
    <row r="618" spans="1:18" x14ac:dyDescent="0.2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</row>
    <row r="619" spans="1:18" x14ac:dyDescent="0.2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</row>
    <row r="620" spans="1:18" x14ac:dyDescent="0.2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</row>
    <row r="621" spans="1:18" x14ac:dyDescent="0.2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</row>
    <row r="622" spans="1:18" x14ac:dyDescent="0.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</row>
    <row r="623" spans="1:18" x14ac:dyDescent="0.2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</row>
    <row r="624" spans="1:18" x14ac:dyDescent="0.2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</row>
    <row r="625" spans="1:18" x14ac:dyDescent="0.2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</row>
    <row r="626" spans="1:18" x14ac:dyDescent="0.2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</row>
    <row r="627" spans="1:18" x14ac:dyDescent="0.2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</row>
    <row r="628" spans="1:18" x14ac:dyDescent="0.2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</row>
    <row r="629" spans="1:18" x14ac:dyDescent="0.2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</row>
    <row r="630" spans="1:18" x14ac:dyDescent="0.2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</row>
    <row r="631" spans="1:18" x14ac:dyDescent="0.2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</row>
    <row r="632" spans="1:18" x14ac:dyDescent="0.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</row>
    <row r="633" spans="1:18" x14ac:dyDescent="0.2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</row>
    <row r="634" spans="1:18" x14ac:dyDescent="0.2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</row>
    <row r="635" spans="1:18" x14ac:dyDescent="0.2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</row>
    <row r="636" spans="1:18" x14ac:dyDescent="0.2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</row>
    <row r="637" spans="1:18" x14ac:dyDescent="0.2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</row>
    <row r="638" spans="1:18" x14ac:dyDescent="0.2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</row>
    <row r="639" spans="1:18" x14ac:dyDescent="0.2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</row>
    <row r="640" spans="1:18" x14ac:dyDescent="0.2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</row>
    <row r="641" spans="1:18" x14ac:dyDescent="0.2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</row>
    <row r="642" spans="1:18" x14ac:dyDescent="0.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</row>
    <row r="643" spans="1:18" x14ac:dyDescent="0.2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</row>
    <row r="644" spans="1:18" x14ac:dyDescent="0.2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</row>
    <row r="645" spans="1:18" x14ac:dyDescent="0.2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</row>
    <row r="646" spans="1:18" x14ac:dyDescent="0.2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</row>
    <row r="647" spans="1:18" x14ac:dyDescent="0.2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</row>
    <row r="648" spans="1:18" x14ac:dyDescent="0.2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</row>
    <row r="649" spans="1:18" x14ac:dyDescent="0.2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</row>
    <row r="650" spans="1:18" x14ac:dyDescent="0.2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</row>
    <row r="651" spans="1:18" x14ac:dyDescent="0.2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</row>
    <row r="652" spans="1:18" x14ac:dyDescent="0.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</row>
    <row r="653" spans="1:18" x14ac:dyDescent="0.2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</row>
    <row r="654" spans="1:18" x14ac:dyDescent="0.2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</row>
    <row r="655" spans="1:18" x14ac:dyDescent="0.2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</row>
    <row r="656" spans="1:18" x14ac:dyDescent="0.2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</row>
    <row r="657" spans="1:18" x14ac:dyDescent="0.2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</row>
    <row r="658" spans="1:18" x14ac:dyDescent="0.2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</row>
    <row r="659" spans="1:18" x14ac:dyDescent="0.2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</row>
    <row r="660" spans="1:18" x14ac:dyDescent="0.2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</row>
    <row r="661" spans="1:18" x14ac:dyDescent="0.2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</row>
    <row r="662" spans="1:18" x14ac:dyDescent="0.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</row>
    <row r="663" spans="1:18" x14ac:dyDescent="0.2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</row>
    <row r="664" spans="1:18" x14ac:dyDescent="0.2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</row>
    <row r="665" spans="1:18" x14ac:dyDescent="0.2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</row>
    <row r="666" spans="1:18" x14ac:dyDescent="0.2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</row>
    <row r="667" spans="1:18" x14ac:dyDescent="0.2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</row>
    <row r="668" spans="1:18" x14ac:dyDescent="0.2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</row>
    <row r="669" spans="1:18" x14ac:dyDescent="0.2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</row>
    <row r="670" spans="1:18" x14ac:dyDescent="0.2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</row>
    <row r="671" spans="1:18" x14ac:dyDescent="0.2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</row>
    <row r="672" spans="1:18" x14ac:dyDescent="0.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</row>
    <row r="673" spans="1:18" x14ac:dyDescent="0.2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</row>
    <row r="674" spans="1:18" x14ac:dyDescent="0.2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</row>
    <row r="675" spans="1:18" x14ac:dyDescent="0.2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</row>
    <row r="676" spans="1:18" x14ac:dyDescent="0.2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</row>
    <row r="677" spans="1:18" x14ac:dyDescent="0.2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</row>
    <row r="678" spans="1:18" x14ac:dyDescent="0.2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</row>
    <row r="679" spans="1:18" x14ac:dyDescent="0.2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</row>
    <row r="680" spans="1:18" x14ac:dyDescent="0.2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</row>
    <row r="681" spans="1:18" x14ac:dyDescent="0.2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</row>
    <row r="682" spans="1:18" x14ac:dyDescent="0.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</row>
    <row r="683" spans="1:18" x14ac:dyDescent="0.2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</row>
    <row r="684" spans="1:18" x14ac:dyDescent="0.2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</row>
    <row r="685" spans="1:18" x14ac:dyDescent="0.2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</row>
    <row r="686" spans="1:18" x14ac:dyDescent="0.2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</row>
    <row r="687" spans="1:18" x14ac:dyDescent="0.2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</row>
    <row r="688" spans="1:18" x14ac:dyDescent="0.2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</row>
    <row r="689" spans="1:18" x14ac:dyDescent="0.2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</row>
    <row r="690" spans="1:18" x14ac:dyDescent="0.2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</row>
    <row r="691" spans="1:18" x14ac:dyDescent="0.2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</row>
    <row r="692" spans="1:18" x14ac:dyDescent="0.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</row>
    <row r="693" spans="1:18" x14ac:dyDescent="0.2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</row>
    <row r="694" spans="1:18" x14ac:dyDescent="0.2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</row>
    <row r="695" spans="1:18" x14ac:dyDescent="0.2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</row>
    <row r="696" spans="1:18" x14ac:dyDescent="0.2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</row>
    <row r="697" spans="1:18" x14ac:dyDescent="0.2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</row>
    <row r="698" spans="1:18" x14ac:dyDescent="0.2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</row>
    <row r="699" spans="1:18" x14ac:dyDescent="0.2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</row>
    <row r="700" spans="1:18" x14ac:dyDescent="0.2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</row>
    <row r="701" spans="1:18" x14ac:dyDescent="0.2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</row>
    <row r="702" spans="1:18" x14ac:dyDescent="0.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</row>
    <row r="703" spans="1:18" x14ac:dyDescent="0.2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</row>
    <row r="704" spans="1:18" x14ac:dyDescent="0.2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</row>
    <row r="705" spans="1:18" x14ac:dyDescent="0.2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</row>
    <row r="706" spans="1:18" x14ac:dyDescent="0.2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</row>
    <row r="707" spans="1:18" x14ac:dyDescent="0.2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</row>
    <row r="708" spans="1:18" x14ac:dyDescent="0.2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</row>
    <row r="709" spans="1:18" x14ac:dyDescent="0.2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</row>
    <row r="710" spans="1:18" x14ac:dyDescent="0.2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</row>
    <row r="711" spans="1:18" x14ac:dyDescent="0.2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</row>
    <row r="712" spans="1:18" x14ac:dyDescent="0.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</row>
    <row r="713" spans="1:18" x14ac:dyDescent="0.2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</row>
    <row r="714" spans="1:18" x14ac:dyDescent="0.2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</row>
    <row r="715" spans="1:18" x14ac:dyDescent="0.2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</row>
    <row r="716" spans="1:18" x14ac:dyDescent="0.2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</row>
    <row r="717" spans="1:18" x14ac:dyDescent="0.2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</row>
    <row r="718" spans="1:18" x14ac:dyDescent="0.2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</row>
    <row r="719" spans="1:18" x14ac:dyDescent="0.2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</row>
    <row r="720" spans="1:18" x14ac:dyDescent="0.2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</row>
    <row r="721" spans="1:18" x14ac:dyDescent="0.2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</row>
    <row r="722" spans="1:18" x14ac:dyDescent="0.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</row>
    <row r="723" spans="1:18" x14ac:dyDescent="0.2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</row>
    <row r="724" spans="1:18" x14ac:dyDescent="0.2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</row>
    <row r="725" spans="1:18" x14ac:dyDescent="0.2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</row>
    <row r="726" spans="1:18" x14ac:dyDescent="0.2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</row>
    <row r="727" spans="1:18" x14ac:dyDescent="0.2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</row>
    <row r="728" spans="1:18" x14ac:dyDescent="0.2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</row>
    <row r="729" spans="1:18" x14ac:dyDescent="0.2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</row>
    <row r="730" spans="1:18" x14ac:dyDescent="0.2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</row>
    <row r="731" spans="1:18" x14ac:dyDescent="0.2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</row>
    <row r="732" spans="1:18" x14ac:dyDescent="0.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</row>
    <row r="733" spans="1:18" x14ac:dyDescent="0.2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</row>
    <row r="734" spans="1:18" x14ac:dyDescent="0.2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</row>
    <row r="735" spans="1:18" x14ac:dyDescent="0.2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</row>
    <row r="736" spans="1:18" x14ac:dyDescent="0.2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</row>
    <row r="737" spans="1:18" x14ac:dyDescent="0.2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</row>
    <row r="738" spans="1:18" x14ac:dyDescent="0.2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</row>
    <row r="739" spans="1:18" x14ac:dyDescent="0.2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</row>
    <row r="740" spans="1:18" x14ac:dyDescent="0.2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</row>
    <row r="741" spans="1:18" x14ac:dyDescent="0.2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</row>
    <row r="742" spans="1:18" x14ac:dyDescent="0.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</row>
    <row r="743" spans="1:18" x14ac:dyDescent="0.2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</row>
    <row r="744" spans="1:18" x14ac:dyDescent="0.2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</row>
    <row r="745" spans="1:18" x14ac:dyDescent="0.2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</row>
    <row r="746" spans="1:18" x14ac:dyDescent="0.2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</row>
    <row r="747" spans="1:18" x14ac:dyDescent="0.2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</row>
    <row r="748" spans="1:18" x14ac:dyDescent="0.2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</row>
    <row r="749" spans="1:18" x14ac:dyDescent="0.2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</row>
    <row r="750" spans="1:18" x14ac:dyDescent="0.2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</row>
    <row r="751" spans="1:18" x14ac:dyDescent="0.2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</row>
    <row r="752" spans="1:18" x14ac:dyDescent="0.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</row>
    <row r="753" spans="1:18" x14ac:dyDescent="0.2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</row>
    <row r="754" spans="1:18" x14ac:dyDescent="0.2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</row>
    <row r="755" spans="1:18" x14ac:dyDescent="0.2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</row>
    <row r="756" spans="1:18" x14ac:dyDescent="0.2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</row>
    <row r="757" spans="1:18" x14ac:dyDescent="0.2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</row>
    <row r="758" spans="1:18" x14ac:dyDescent="0.2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</row>
    <row r="759" spans="1:18" x14ac:dyDescent="0.2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</row>
    <row r="760" spans="1:18" x14ac:dyDescent="0.2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</row>
    <row r="761" spans="1:18" x14ac:dyDescent="0.2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</row>
    <row r="762" spans="1:18" x14ac:dyDescent="0.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</row>
    <row r="763" spans="1:18" x14ac:dyDescent="0.2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</row>
    <row r="764" spans="1:18" x14ac:dyDescent="0.2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</row>
    <row r="765" spans="1:18" x14ac:dyDescent="0.2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</row>
    <row r="766" spans="1:18" x14ac:dyDescent="0.2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</row>
    <row r="767" spans="1:18" x14ac:dyDescent="0.2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8" x14ac:dyDescent="0.2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</row>
    <row r="769" spans="1:18" x14ac:dyDescent="0.2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</row>
    <row r="770" spans="1:18" x14ac:dyDescent="0.2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</row>
    <row r="771" spans="1:18" x14ac:dyDescent="0.2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</row>
    <row r="772" spans="1:18" x14ac:dyDescent="0.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</row>
    <row r="773" spans="1:18" x14ac:dyDescent="0.2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</row>
    <row r="774" spans="1:18" x14ac:dyDescent="0.2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</row>
    <row r="775" spans="1:18" x14ac:dyDescent="0.2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</row>
    <row r="776" spans="1:18" x14ac:dyDescent="0.2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</row>
    <row r="777" spans="1:18" x14ac:dyDescent="0.2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</row>
    <row r="778" spans="1:18" x14ac:dyDescent="0.2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</row>
    <row r="779" spans="1:18" x14ac:dyDescent="0.2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</row>
    <row r="780" spans="1:18" x14ac:dyDescent="0.2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</row>
    <row r="781" spans="1:18" x14ac:dyDescent="0.2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</row>
    <row r="782" spans="1:18" x14ac:dyDescent="0.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</row>
    <row r="783" spans="1:18" x14ac:dyDescent="0.2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</row>
    <row r="784" spans="1:18" x14ac:dyDescent="0.2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</row>
    <row r="785" spans="1:18" x14ac:dyDescent="0.2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</row>
    <row r="786" spans="1:18" x14ac:dyDescent="0.2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</row>
    <row r="787" spans="1:18" x14ac:dyDescent="0.2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</row>
    <row r="788" spans="1:18" x14ac:dyDescent="0.2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</row>
    <row r="789" spans="1:18" x14ac:dyDescent="0.2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</row>
    <row r="790" spans="1:18" x14ac:dyDescent="0.2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</row>
    <row r="791" spans="1:18" x14ac:dyDescent="0.2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</row>
    <row r="792" spans="1:18" x14ac:dyDescent="0.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</row>
    <row r="793" spans="1:18" x14ac:dyDescent="0.2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</row>
    <row r="794" spans="1:18" x14ac:dyDescent="0.2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</row>
    <row r="795" spans="1:18" x14ac:dyDescent="0.2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</row>
    <row r="796" spans="1:18" x14ac:dyDescent="0.2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</row>
    <row r="797" spans="1:18" x14ac:dyDescent="0.2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</row>
    <row r="798" spans="1:18" x14ac:dyDescent="0.2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</row>
    <row r="799" spans="1:18" x14ac:dyDescent="0.2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</row>
    <row r="800" spans="1:18" x14ac:dyDescent="0.2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</row>
    <row r="801" spans="1:18" x14ac:dyDescent="0.2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</row>
    <row r="802" spans="1:18" x14ac:dyDescent="0.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</row>
    <row r="803" spans="1:18" x14ac:dyDescent="0.2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</row>
    <row r="804" spans="1:18" x14ac:dyDescent="0.2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</row>
    <row r="805" spans="1:18" x14ac:dyDescent="0.2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</row>
    <row r="806" spans="1:18" x14ac:dyDescent="0.2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</row>
    <row r="807" spans="1:18" x14ac:dyDescent="0.2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</row>
    <row r="808" spans="1:18" x14ac:dyDescent="0.2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</row>
    <row r="809" spans="1:18" x14ac:dyDescent="0.2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</row>
    <row r="810" spans="1:18" x14ac:dyDescent="0.2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</row>
    <row r="811" spans="1:18" x14ac:dyDescent="0.2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</row>
    <row r="812" spans="1:18" x14ac:dyDescent="0.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</row>
    <row r="813" spans="1:18" x14ac:dyDescent="0.2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</row>
    <row r="814" spans="1:18" x14ac:dyDescent="0.2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</row>
    <row r="815" spans="1:18" x14ac:dyDescent="0.2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</row>
    <row r="816" spans="1:18" x14ac:dyDescent="0.2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</row>
    <row r="817" spans="1:18" x14ac:dyDescent="0.2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</row>
    <row r="818" spans="1:18" x14ac:dyDescent="0.2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</row>
    <row r="819" spans="1:18" x14ac:dyDescent="0.2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</row>
    <row r="820" spans="1:18" x14ac:dyDescent="0.2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</row>
    <row r="821" spans="1:18" x14ac:dyDescent="0.2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</row>
    <row r="822" spans="1:18" x14ac:dyDescent="0.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</row>
    <row r="823" spans="1:18" x14ac:dyDescent="0.2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</row>
    <row r="824" spans="1:18" x14ac:dyDescent="0.2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</row>
    <row r="825" spans="1:18" x14ac:dyDescent="0.2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</row>
    <row r="826" spans="1:18" x14ac:dyDescent="0.2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</row>
    <row r="827" spans="1:18" x14ac:dyDescent="0.2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</row>
    <row r="828" spans="1:18" x14ac:dyDescent="0.2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</row>
    <row r="829" spans="1:18" x14ac:dyDescent="0.2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</row>
    <row r="830" spans="1:18" x14ac:dyDescent="0.2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</row>
    <row r="831" spans="1:18" x14ac:dyDescent="0.2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</row>
    <row r="832" spans="1:18" x14ac:dyDescent="0.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</row>
    <row r="833" spans="1:18" x14ac:dyDescent="0.2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</row>
    <row r="834" spans="1:18" x14ac:dyDescent="0.2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</row>
    <row r="835" spans="1:18" x14ac:dyDescent="0.2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</row>
    <row r="836" spans="1:18" x14ac:dyDescent="0.2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</row>
    <row r="837" spans="1:18" x14ac:dyDescent="0.2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</row>
    <row r="838" spans="1:18" x14ac:dyDescent="0.2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</row>
    <row r="839" spans="1:18" x14ac:dyDescent="0.2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</row>
    <row r="840" spans="1:18" x14ac:dyDescent="0.2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</row>
    <row r="841" spans="1:18" x14ac:dyDescent="0.2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</row>
    <row r="842" spans="1:18" x14ac:dyDescent="0.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</row>
    <row r="843" spans="1:18" x14ac:dyDescent="0.2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</row>
    <row r="844" spans="1:18" x14ac:dyDescent="0.2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</row>
    <row r="845" spans="1:18" x14ac:dyDescent="0.2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</row>
    <row r="846" spans="1:18" x14ac:dyDescent="0.2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</row>
    <row r="847" spans="1:18" x14ac:dyDescent="0.2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</row>
    <row r="848" spans="1:18" x14ac:dyDescent="0.2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</row>
    <row r="849" spans="1:18" x14ac:dyDescent="0.2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</row>
    <row r="850" spans="1:18" x14ac:dyDescent="0.2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</row>
    <row r="851" spans="1:18" x14ac:dyDescent="0.2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</row>
    <row r="852" spans="1:18" x14ac:dyDescent="0.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</row>
    <row r="853" spans="1:18" x14ac:dyDescent="0.2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</row>
    <row r="854" spans="1:18" x14ac:dyDescent="0.2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</row>
    <row r="855" spans="1:18" x14ac:dyDescent="0.2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</row>
    <row r="856" spans="1:18" x14ac:dyDescent="0.2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</row>
    <row r="857" spans="1:18" x14ac:dyDescent="0.2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</row>
    <row r="858" spans="1:18" x14ac:dyDescent="0.2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</row>
    <row r="859" spans="1:18" x14ac:dyDescent="0.2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</row>
    <row r="860" spans="1:18" x14ac:dyDescent="0.2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</row>
    <row r="861" spans="1:18" x14ac:dyDescent="0.2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</row>
    <row r="862" spans="1:18" x14ac:dyDescent="0.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</row>
    <row r="863" spans="1:18" x14ac:dyDescent="0.2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</row>
    <row r="864" spans="1:18" x14ac:dyDescent="0.2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</row>
    <row r="865" spans="1:18" x14ac:dyDescent="0.2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</row>
    <row r="866" spans="1:18" x14ac:dyDescent="0.2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</row>
    <row r="867" spans="1:18" x14ac:dyDescent="0.2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</row>
    <row r="868" spans="1:18" x14ac:dyDescent="0.2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</row>
    <row r="869" spans="1:18" x14ac:dyDescent="0.2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</row>
    <row r="870" spans="1:18" x14ac:dyDescent="0.2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</row>
    <row r="871" spans="1:18" x14ac:dyDescent="0.2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</row>
    <row r="872" spans="1:18" x14ac:dyDescent="0.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</row>
    <row r="873" spans="1:18" x14ac:dyDescent="0.2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</row>
    <row r="874" spans="1:18" x14ac:dyDescent="0.2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</row>
    <row r="875" spans="1:18" x14ac:dyDescent="0.2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</row>
    <row r="876" spans="1:18" x14ac:dyDescent="0.2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</row>
    <row r="877" spans="1:18" x14ac:dyDescent="0.2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</row>
    <row r="878" spans="1:18" x14ac:dyDescent="0.2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</row>
    <row r="879" spans="1:18" x14ac:dyDescent="0.2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</row>
    <row r="880" spans="1:18" x14ac:dyDescent="0.2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</row>
    <row r="881" spans="1:18" x14ac:dyDescent="0.2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</row>
    <row r="882" spans="1:18" x14ac:dyDescent="0.2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</row>
    <row r="883" spans="1:18" x14ac:dyDescent="0.2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</row>
    <row r="884" spans="1:18" x14ac:dyDescent="0.2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</row>
    <row r="885" spans="1:18" x14ac:dyDescent="0.2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</row>
    <row r="886" spans="1:18" x14ac:dyDescent="0.2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</row>
    <row r="887" spans="1:18" x14ac:dyDescent="0.2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</row>
    <row r="888" spans="1:18" x14ac:dyDescent="0.2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</row>
    <row r="889" spans="1:18" x14ac:dyDescent="0.2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</row>
    <row r="890" spans="1:18" x14ac:dyDescent="0.2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</row>
    <row r="891" spans="1:18" x14ac:dyDescent="0.2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</row>
    <row r="892" spans="1:18" x14ac:dyDescent="0.2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</row>
    <row r="893" spans="1:18" x14ac:dyDescent="0.2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</row>
    <row r="894" spans="1:18" x14ac:dyDescent="0.2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</row>
    <row r="895" spans="1:18" x14ac:dyDescent="0.2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</row>
    <row r="896" spans="1:18" x14ac:dyDescent="0.2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</row>
    <row r="897" spans="1:18" x14ac:dyDescent="0.2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</row>
    <row r="898" spans="1:18" x14ac:dyDescent="0.2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</row>
    <row r="899" spans="1:18" x14ac:dyDescent="0.2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</row>
    <row r="900" spans="1:18" x14ac:dyDescent="0.2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</row>
    <row r="901" spans="1:18" x14ac:dyDescent="0.2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</row>
    <row r="902" spans="1:18" x14ac:dyDescent="0.2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</row>
    <row r="903" spans="1:18" x14ac:dyDescent="0.2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</row>
    <row r="904" spans="1:18" x14ac:dyDescent="0.2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</row>
    <row r="905" spans="1:18" x14ac:dyDescent="0.2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</row>
    <row r="906" spans="1:18" x14ac:dyDescent="0.2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</row>
    <row r="907" spans="1:18" x14ac:dyDescent="0.2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</row>
    <row r="908" spans="1:18" x14ac:dyDescent="0.2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</row>
    <row r="909" spans="1:18" x14ac:dyDescent="0.2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</row>
    <row r="910" spans="1:18" x14ac:dyDescent="0.2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</row>
    <row r="911" spans="1:18" x14ac:dyDescent="0.2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</row>
    <row r="912" spans="1:18" x14ac:dyDescent="0.2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</row>
    <row r="913" spans="1:18" x14ac:dyDescent="0.2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</row>
    <row r="914" spans="1:18" x14ac:dyDescent="0.2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</row>
    <row r="915" spans="1:18" x14ac:dyDescent="0.2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</row>
    <row r="916" spans="1:18" x14ac:dyDescent="0.2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</row>
    <row r="917" spans="1:18" x14ac:dyDescent="0.2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</row>
    <row r="918" spans="1:18" x14ac:dyDescent="0.2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</row>
    <row r="919" spans="1:18" x14ac:dyDescent="0.2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</row>
    <row r="920" spans="1:18" x14ac:dyDescent="0.2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</row>
    <row r="921" spans="1:18" x14ac:dyDescent="0.2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</row>
    <row r="922" spans="1:18" x14ac:dyDescent="0.2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</row>
    <row r="923" spans="1:18" x14ac:dyDescent="0.2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</row>
    <row r="924" spans="1:18" x14ac:dyDescent="0.2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</row>
    <row r="925" spans="1:18" x14ac:dyDescent="0.2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</row>
    <row r="926" spans="1:18" x14ac:dyDescent="0.2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</row>
    <row r="927" spans="1:18" x14ac:dyDescent="0.2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</row>
    <row r="928" spans="1:18" x14ac:dyDescent="0.2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</row>
    <row r="929" spans="1:18" x14ac:dyDescent="0.2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</row>
    <row r="930" spans="1:18" x14ac:dyDescent="0.2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</row>
    <row r="931" spans="1:18" x14ac:dyDescent="0.2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</row>
    <row r="932" spans="1:18" x14ac:dyDescent="0.2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</row>
    <row r="933" spans="1:18" x14ac:dyDescent="0.2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</row>
    <row r="934" spans="1:18" x14ac:dyDescent="0.2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</row>
    <row r="935" spans="1:18" x14ac:dyDescent="0.2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</row>
    <row r="936" spans="1:18" x14ac:dyDescent="0.2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</row>
    <row r="937" spans="1:18" x14ac:dyDescent="0.2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</row>
    <row r="938" spans="1:18" x14ac:dyDescent="0.2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</row>
    <row r="939" spans="1:18" x14ac:dyDescent="0.2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</row>
    <row r="940" spans="1:18" x14ac:dyDescent="0.2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</row>
    <row r="941" spans="1:18" x14ac:dyDescent="0.2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</row>
    <row r="942" spans="1:18" x14ac:dyDescent="0.2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</row>
    <row r="943" spans="1:18" x14ac:dyDescent="0.2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</row>
    <row r="944" spans="1:18" x14ac:dyDescent="0.2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</row>
    <row r="945" spans="1:18" x14ac:dyDescent="0.2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</row>
    <row r="946" spans="1:18" x14ac:dyDescent="0.2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</row>
    <row r="947" spans="1:18" x14ac:dyDescent="0.2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</row>
    <row r="948" spans="1:18" x14ac:dyDescent="0.2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</row>
    <row r="949" spans="1:18" x14ac:dyDescent="0.2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</row>
    <row r="950" spans="1:18" x14ac:dyDescent="0.2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</row>
    <row r="951" spans="1:18" x14ac:dyDescent="0.2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</row>
    <row r="952" spans="1:18" x14ac:dyDescent="0.2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</row>
    <row r="953" spans="1:18" x14ac:dyDescent="0.2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</row>
    <row r="954" spans="1:18" x14ac:dyDescent="0.2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</row>
    <row r="955" spans="1:18" x14ac:dyDescent="0.2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</row>
    <row r="956" spans="1:18" x14ac:dyDescent="0.2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</row>
    <row r="957" spans="1:18" x14ac:dyDescent="0.2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</row>
    <row r="958" spans="1:18" x14ac:dyDescent="0.2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</row>
    <row r="959" spans="1:18" x14ac:dyDescent="0.2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</row>
    <row r="960" spans="1:18" x14ac:dyDescent="0.2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</row>
    <row r="961" spans="1:18" x14ac:dyDescent="0.2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</row>
    <row r="962" spans="1:18" x14ac:dyDescent="0.2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</row>
    <row r="963" spans="1:18" x14ac:dyDescent="0.2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</row>
    <row r="964" spans="1:18" x14ac:dyDescent="0.2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</row>
    <row r="965" spans="1:18" x14ac:dyDescent="0.2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</row>
    <row r="966" spans="1:18" x14ac:dyDescent="0.2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</row>
    <row r="967" spans="1:18" x14ac:dyDescent="0.2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</row>
    <row r="968" spans="1:18" x14ac:dyDescent="0.2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</row>
    <row r="969" spans="1:18" x14ac:dyDescent="0.2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</row>
    <row r="970" spans="1:18" x14ac:dyDescent="0.2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</row>
    <row r="971" spans="1:18" x14ac:dyDescent="0.2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</row>
    <row r="972" spans="1:18" x14ac:dyDescent="0.2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</row>
    <row r="973" spans="1:18" x14ac:dyDescent="0.2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</row>
    <row r="974" spans="1:18" x14ac:dyDescent="0.2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</row>
    <row r="975" spans="1:18" x14ac:dyDescent="0.2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</row>
    <row r="976" spans="1:18" x14ac:dyDescent="0.2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</row>
    <row r="977" spans="1:18" x14ac:dyDescent="0.2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</row>
    <row r="978" spans="1:18" x14ac:dyDescent="0.2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</row>
    <row r="979" spans="1:18" x14ac:dyDescent="0.2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</row>
    <row r="980" spans="1:18" x14ac:dyDescent="0.2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</row>
    <row r="981" spans="1:18" x14ac:dyDescent="0.2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</row>
    <row r="982" spans="1:18" x14ac:dyDescent="0.2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</row>
    <row r="983" spans="1:18" x14ac:dyDescent="0.2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</row>
    <row r="984" spans="1:18" x14ac:dyDescent="0.2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</row>
    <row r="985" spans="1:18" x14ac:dyDescent="0.2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</row>
    <row r="986" spans="1:18" x14ac:dyDescent="0.2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</row>
  </sheetData>
  <sheetProtection password="CC3D" sheet="1" objects="1" scenarios="1"/>
  <mergeCells count="49">
    <mergeCell ref="M35:Q35"/>
    <mergeCell ref="A34:B34"/>
    <mergeCell ref="C34:D34"/>
    <mergeCell ref="E34:F34"/>
    <mergeCell ref="G34:J34"/>
    <mergeCell ref="K34:L34"/>
    <mergeCell ref="M34:Q34"/>
    <mergeCell ref="A35:B35"/>
    <mergeCell ref="C35:D35"/>
    <mergeCell ref="E35:F35"/>
    <mergeCell ref="G35:J35"/>
    <mergeCell ref="K35:L35"/>
    <mergeCell ref="M33:Q33"/>
    <mergeCell ref="A32:B32"/>
    <mergeCell ref="C32:D32"/>
    <mergeCell ref="E32:F32"/>
    <mergeCell ref="G32:J32"/>
    <mergeCell ref="K32:L32"/>
    <mergeCell ref="M32:Q32"/>
    <mergeCell ref="A33:B33"/>
    <mergeCell ref="C33:D33"/>
    <mergeCell ref="E33:F33"/>
    <mergeCell ref="G33:J33"/>
    <mergeCell ref="K33:L33"/>
    <mergeCell ref="N25:Q26"/>
    <mergeCell ref="N27:Q31"/>
    <mergeCell ref="L8:L9"/>
    <mergeCell ref="M8:M9"/>
    <mergeCell ref="N8:Q9"/>
    <mergeCell ref="N10:Q2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1.3779527559055118" right="0.39370078740157483" top="0.98425196850393704" bottom="0.98425196850393704" header="0" footer="0"/>
  <pageSetup paperSize="5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96"/>
  <sheetViews>
    <sheetView view="pageBreakPreview" topLeftCell="A19" zoomScale="60" zoomScaleNormal="90" workbookViewId="0">
      <selection activeCell="C58" sqref="C58"/>
    </sheetView>
  </sheetViews>
  <sheetFormatPr baseColWidth="10" defaultRowHeight="12.75" x14ac:dyDescent="0.2"/>
  <cols>
    <col min="1" max="1" width="7.7109375" customWidth="1"/>
    <col min="2" max="2" width="11" customWidth="1"/>
    <col min="3" max="3" width="41.28515625" customWidth="1"/>
    <col min="4" max="5" width="9.42578125" style="10" customWidth="1"/>
    <col min="6" max="6" width="9.42578125" customWidth="1"/>
    <col min="7" max="7" width="7.140625" customWidth="1"/>
    <col min="8" max="8" width="7.85546875" customWidth="1"/>
    <col min="9" max="9" width="6.140625" customWidth="1"/>
    <col min="10" max="10" width="7.42578125" customWidth="1"/>
    <col min="11" max="11" width="8.42578125" customWidth="1"/>
    <col min="12" max="12" width="8" customWidth="1"/>
    <col min="13" max="13" width="12.28515625" customWidth="1"/>
    <col min="14" max="16" width="5.140625" customWidth="1"/>
    <col min="17" max="17" width="24.140625" customWidth="1"/>
    <col min="18" max="18" width="11.42578125" style="1"/>
    <col min="19" max="16384" width="11.42578125" style="71"/>
  </cols>
  <sheetData>
    <row r="1" spans="1:17" s="1" customFormat="1" ht="12.75" customHeight="1" x14ac:dyDescent="0.2">
      <c r="A1" s="257"/>
      <c r="B1" s="258"/>
      <c r="C1" s="263" t="s">
        <v>343</v>
      </c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269" t="s">
        <v>344</v>
      </c>
      <c r="O1" s="270"/>
      <c r="P1" s="270"/>
      <c r="Q1" s="270"/>
    </row>
    <row r="2" spans="1:17" s="1" customFormat="1" x14ac:dyDescent="0.2">
      <c r="A2" s="259"/>
      <c r="B2" s="260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269" t="s">
        <v>279</v>
      </c>
      <c r="O2" s="270"/>
      <c r="P2" s="270"/>
      <c r="Q2" s="270"/>
    </row>
    <row r="3" spans="1:17" s="1" customFormat="1" ht="12.75" customHeight="1" x14ac:dyDescent="0.2">
      <c r="A3" s="259"/>
      <c r="B3" s="260"/>
      <c r="C3" s="271" t="s">
        <v>157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0" t="s">
        <v>345</v>
      </c>
      <c r="O3" s="270"/>
      <c r="P3" s="270"/>
      <c r="Q3" s="270"/>
    </row>
    <row r="4" spans="1:17" s="1" customFormat="1" ht="12.75" customHeight="1" x14ac:dyDescent="0.2">
      <c r="A4" s="261"/>
      <c r="B4" s="26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0" t="s">
        <v>159</v>
      </c>
      <c r="O4" s="270"/>
      <c r="P4" s="270"/>
      <c r="Q4" s="270"/>
    </row>
    <row r="5" spans="1:17" s="1" customFormat="1" ht="12.75" customHeight="1" x14ac:dyDescent="0.2">
      <c r="A5" s="272" t="s">
        <v>160</v>
      </c>
      <c r="B5" s="273"/>
      <c r="C5" s="274"/>
      <c r="D5" s="275" t="s">
        <v>161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s="1" customFormat="1" ht="12.75" customHeight="1" x14ac:dyDescent="0.2">
      <c r="A6" s="272" t="s">
        <v>162</v>
      </c>
      <c r="B6" s="273"/>
      <c r="C6" s="274"/>
      <c r="D6" s="276" t="s">
        <v>346</v>
      </c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</row>
    <row r="7" spans="1:17" s="1" customFormat="1" ht="12.75" customHeight="1" x14ac:dyDescent="0.2">
      <c r="A7" s="276" t="s">
        <v>281</v>
      </c>
      <c r="B7" s="276"/>
      <c r="C7" s="58" t="s">
        <v>347</v>
      </c>
      <c r="D7" s="277" t="s">
        <v>348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9"/>
    </row>
    <row r="8" spans="1:17" s="1" customFormat="1" ht="12.75" customHeight="1" x14ac:dyDescent="0.2">
      <c r="A8" s="283" t="s">
        <v>12</v>
      </c>
      <c r="B8" s="285" t="s">
        <v>13</v>
      </c>
      <c r="C8" s="283" t="s">
        <v>283</v>
      </c>
      <c r="D8" s="287" t="s">
        <v>15</v>
      </c>
      <c r="E8" s="288"/>
      <c r="F8" s="289" t="s">
        <v>164</v>
      </c>
      <c r="G8" s="289"/>
      <c r="H8" s="289"/>
      <c r="I8" s="289"/>
      <c r="J8" s="289"/>
      <c r="K8" s="283" t="s">
        <v>284</v>
      </c>
      <c r="L8" s="285" t="s">
        <v>285</v>
      </c>
      <c r="M8" s="283" t="s">
        <v>286</v>
      </c>
      <c r="N8" s="290" t="s">
        <v>287</v>
      </c>
      <c r="O8" s="291"/>
      <c r="P8" s="291"/>
      <c r="Q8" s="292"/>
    </row>
    <row r="9" spans="1:17" s="1" customFormat="1" ht="21.75" customHeight="1" x14ac:dyDescent="0.2">
      <c r="A9" s="284"/>
      <c r="B9" s="286"/>
      <c r="C9" s="284"/>
      <c r="D9" s="56" t="s">
        <v>21</v>
      </c>
      <c r="E9" s="56" t="s">
        <v>22</v>
      </c>
      <c r="F9" s="56" t="s">
        <v>166</v>
      </c>
      <c r="G9" s="56" t="s">
        <v>167</v>
      </c>
      <c r="H9" s="56" t="s">
        <v>168</v>
      </c>
      <c r="I9" s="56" t="s">
        <v>288</v>
      </c>
      <c r="J9" s="56" t="s">
        <v>289</v>
      </c>
      <c r="K9" s="284"/>
      <c r="L9" s="286"/>
      <c r="M9" s="284"/>
      <c r="N9" s="293"/>
      <c r="O9" s="294"/>
      <c r="P9" s="294"/>
      <c r="Q9" s="295"/>
    </row>
    <row r="10" spans="1:17" s="1" customFormat="1" ht="12.75" customHeight="1" x14ac:dyDescent="0.2">
      <c r="A10" s="56"/>
      <c r="B10" s="56"/>
      <c r="C10" s="66" t="s">
        <v>349</v>
      </c>
      <c r="D10" s="67">
        <v>35796</v>
      </c>
      <c r="E10" s="67">
        <v>35796</v>
      </c>
      <c r="F10" s="56"/>
      <c r="G10" s="56"/>
      <c r="H10" s="56">
        <v>1</v>
      </c>
      <c r="I10" s="56"/>
      <c r="J10" s="56"/>
      <c r="K10" s="56"/>
      <c r="L10" s="56"/>
      <c r="M10" s="56"/>
      <c r="N10" s="276"/>
      <c r="O10" s="276"/>
      <c r="P10" s="276"/>
      <c r="Q10" s="276"/>
    </row>
    <row r="11" spans="1:17" s="1" customFormat="1" ht="21" customHeight="1" x14ac:dyDescent="0.2">
      <c r="A11" s="56"/>
      <c r="B11" s="56"/>
      <c r="C11" s="66" t="s">
        <v>350</v>
      </c>
      <c r="D11" s="67">
        <v>36892</v>
      </c>
      <c r="E11" s="67">
        <v>40544</v>
      </c>
      <c r="F11" s="56"/>
      <c r="G11" s="56"/>
      <c r="H11" s="56">
        <v>1</v>
      </c>
      <c r="I11" s="56"/>
      <c r="J11" s="56"/>
      <c r="K11" s="56"/>
      <c r="L11" s="56"/>
      <c r="M11" s="56"/>
      <c r="N11" s="276" t="s">
        <v>351</v>
      </c>
      <c r="O11" s="276"/>
      <c r="P11" s="276"/>
      <c r="Q11" s="276"/>
    </row>
    <row r="12" spans="1:17" s="1" customFormat="1" ht="12.75" customHeight="1" x14ac:dyDescent="0.2">
      <c r="A12" s="56"/>
      <c r="B12" s="56"/>
      <c r="C12" s="56" t="s">
        <v>352</v>
      </c>
      <c r="D12" s="67">
        <v>40544</v>
      </c>
      <c r="E12" s="67">
        <v>40544</v>
      </c>
      <c r="F12" s="56"/>
      <c r="G12" s="56"/>
      <c r="H12" s="56">
        <v>1</v>
      </c>
      <c r="I12" s="56"/>
      <c r="J12" s="56"/>
      <c r="K12" s="56"/>
      <c r="L12" s="56"/>
      <c r="M12" s="56"/>
      <c r="N12" s="287"/>
      <c r="O12" s="313"/>
      <c r="P12" s="313"/>
      <c r="Q12" s="288"/>
    </row>
    <row r="13" spans="1:17" s="1" customFormat="1" ht="12.75" customHeight="1" x14ac:dyDescent="0.2">
      <c r="A13" s="56"/>
      <c r="B13" s="56"/>
      <c r="C13" s="56" t="s">
        <v>352</v>
      </c>
      <c r="D13" s="67">
        <v>40544</v>
      </c>
      <c r="E13" s="67">
        <v>40544</v>
      </c>
      <c r="F13" s="56"/>
      <c r="G13" s="56"/>
      <c r="H13" s="56">
        <v>1</v>
      </c>
      <c r="I13" s="56"/>
      <c r="J13" s="56"/>
      <c r="K13" s="56"/>
      <c r="L13" s="56"/>
      <c r="M13" s="56"/>
      <c r="N13" s="314"/>
      <c r="O13" s="315"/>
      <c r="P13" s="315"/>
      <c r="Q13" s="316"/>
    </row>
    <row r="14" spans="1:17" s="1" customFormat="1" ht="12.75" customHeight="1" x14ac:dyDescent="0.2">
      <c r="A14" s="56"/>
      <c r="B14" s="56"/>
      <c r="C14" s="56" t="s">
        <v>353</v>
      </c>
      <c r="D14" s="67">
        <v>36892</v>
      </c>
      <c r="E14" s="67">
        <v>36892</v>
      </c>
      <c r="F14" s="56"/>
      <c r="G14" s="56"/>
      <c r="H14" s="56">
        <v>1</v>
      </c>
      <c r="I14" s="56"/>
      <c r="J14" s="56"/>
      <c r="K14" s="56"/>
      <c r="L14" s="56"/>
      <c r="M14" s="56"/>
      <c r="N14" s="314"/>
      <c r="O14" s="315"/>
      <c r="P14" s="315"/>
      <c r="Q14" s="316"/>
    </row>
    <row r="15" spans="1:17" s="1" customFormat="1" ht="12.75" customHeight="1" x14ac:dyDescent="0.2">
      <c r="A15" s="56"/>
      <c r="B15" s="56"/>
      <c r="C15" s="56"/>
      <c r="D15" s="67"/>
      <c r="E15" s="67"/>
      <c r="F15" s="56"/>
      <c r="G15" s="56"/>
      <c r="H15" s="56"/>
      <c r="I15" s="56"/>
      <c r="J15" s="56"/>
      <c r="K15" s="56"/>
      <c r="L15" s="56"/>
      <c r="M15" s="56"/>
      <c r="N15" s="314"/>
      <c r="O15" s="315"/>
      <c r="P15" s="315"/>
      <c r="Q15" s="316"/>
    </row>
    <row r="16" spans="1:17" s="1" customFormat="1" ht="12.75" customHeight="1" x14ac:dyDescent="0.2">
      <c r="A16" s="56"/>
      <c r="B16" s="56"/>
      <c r="C16" s="56"/>
      <c r="D16" s="67"/>
      <c r="E16" s="67"/>
      <c r="F16" s="56"/>
      <c r="G16" s="56"/>
      <c r="H16" s="56"/>
      <c r="I16" s="56"/>
      <c r="J16" s="56"/>
      <c r="K16" s="56"/>
      <c r="L16" s="56"/>
      <c r="M16" s="56"/>
      <c r="N16" s="314"/>
      <c r="O16" s="315"/>
      <c r="P16" s="315"/>
      <c r="Q16" s="316"/>
    </row>
    <row r="17" spans="1:17" s="1" customFormat="1" ht="12.75" customHeight="1" x14ac:dyDescent="0.2">
      <c r="A17" s="56"/>
      <c r="B17" s="56"/>
      <c r="C17" s="56"/>
      <c r="D17" s="67"/>
      <c r="E17" s="67"/>
      <c r="F17" s="56"/>
      <c r="G17" s="56"/>
      <c r="H17" s="56"/>
      <c r="I17" s="56"/>
      <c r="J17" s="56"/>
      <c r="K17" s="56"/>
      <c r="L17" s="56"/>
      <c r="M17" s="56"/>
      <c r="N17" s="314"/>
      <c r="O17" s="315"/>
      <c r="P17" s="315"/>
      <c r="Q17" s="316"/>
    </row>
    <row r="18" spans="1:17" s="1" customFormat="1" ht="12.75" customHeight="1" x14ac:dyDescent="0.2">
      <c r="A18" s="56"/>
      <c r="B18" s="56"/>
      <c r="C18" s="56"/>
      <c r="D18" s="67"/>
      <c r="E18" s="67"/>
      <c r="F18" s="56"/>
      <c r="G18" s="56"/>
      <c r="H18" s="56"/>
      <c r="I18" s="56"/>
      <c r="J18" s="56"/>
      <c r="K18" s="56"/>
      <c r="L18" s="56"/>
      <c r="M18" s="56"/>
      <c r="N18" s="314"/>
      <c r="O18" s="315"/>
      <c r="P18" s="315"/>
      <c r="Q18" s="316"/>
    </row>
    <row r="19" spans="1:17" s="1" customFormat="1" ht="12.75" customHeight="1" x14ac:dyDescent="0.2">
      <c r="A19" s="56"/>
      <c r="B19" s="56"/>
      <c r="C19" s="56"/>
      <c r="D19" s="67"/>
      <c r="E19" s="67"/>
      <c r="F19" s="56"/>
      <c r="G19" s="56"/>
      <c r="H19" s="56"/>
      <c r="I19" s="56"/>
      <c r="J19" s="56"/>
      <c r="K19" s="56"/>
      <c r="L19" s="56"/>
      <c r="M19" s="56"/>
      <c r="N19" s="314"/>
      <c r="O19" s="315"/>
      <c r="P19" s="315"/>
      <c r="Q19" s="316"/>
    </row>
    <row r="20" spans="1:17" s="1" customFormat="1" ht="12.75" customHeight="1" x14ac:dyDescent="0.2">
      <c r="A20" s="56"/>
      <c r="B20" s="56"/>
      <c r="C20" s="56"/>
      <c r="D20" s="67"/>
      <c r="E20" s="67"/>
      <c r="F20" s="56"/>
      <c r="G20" s="56"/>
      <c r="H20" s="56"/>
      <c r="I20" s="56"/>
      <c r="J20" s="56"/>
      <c r="K20" s="56"/>
      <c r="L20" s="56"/>
      <c r="M20" s="56"/>
      <c r="N20" s="314"/>
      <c r="O20" s="315"/>
      <c r="P20" s="315"/>
      <c r="Q20" s="316"/>
    </row>
    <row r="21" spans="1:17" s="1" customFormat="1" ht="12.75" customHeight="1" x14ac:dyDescent="0.2">
      <c r="A21" s="56"/>
      <c r="B21" s="56"/>
      <c r="C21" s="56"/>
      <c r="D21" s="67"/>
      <c r="E21" s="67"/>
      <c r="F21" s="56"/>
      <c r="G21" s="56"/>
      <c r="H21" s="56"/>
      <c r="I21" s="56"/>
      <c r="J21" s="56"/>
      <c r="K21" s="56"/>
      <c r="L21" s="56"/>
      <c r="M21" s="56"/>
      <c r="N21" s="314"/>
      <c r="O21" s="315"/>
      <c r="P21" s="315"/>
      <c r="Q21" s="316"/>
    </row>
    <row r="22" spans="1:17" s="1" customFormat="1" ht="12.75" customHeight="1" x14ac:dyDescent="0.2">
      <c r="A22" s="56"/>
      <c r="B22" s="56"/>
      <c r="C22" s="56"/>
      <c r="D22" s="67"/>
      <c r="E22" s="67"/>
      <c r="F22" s="56"/>
      <c r="G22" s="56"/>
      <c r="H22" s="56"/>
      <c r="I22" s="56"/>
      <c r="J22" s="56"/>
      <c r="K22" s="56"/>
      <c r="L22" s="56"/>
      <c r="M22" s="56"/>
      <c r="N22" s="314"/>
      <c r="O22" s="315"/>
      <c r="P22" s="315"/>
      <c r="Q22" s="316"/>
    </row>
    <row r="23" spans="1:17" s="1" customFormat="1" ht="12.75" customHeight="1" x14ac:dyDescent="0.2">
      <c r="A23" s="56"/>
      <c r="B23" s="56"/>
      <c r="C23" s="56"/>
      <c r="D23" s="67"/>
      <c r="E23" s="67"/>
      <c r="F23" s="56"/>
      <c r="G23" s="56"/>
      <c r="H23" s="56"/>
      <c r="I23" s="56"/>
      <c r="J23" s="56"/>
      <c r="K23" s="56"/>
      <c r="L23" s="56"/>
      <c r="M23" s="56"/>
      <c r="N23" s="314"/>
      <c r="O23" s="315"/>
      <c r="P23" s="315"/>
      <c r="Q23" s="316"/>
    </row>
    <row r="24" spans="1:17" s="1" customFormat="1" ht="12.75" customHeight="1" x14ac:dyDescent="0.2">
      <c r="A24" s="56"/>
      <c r="B24" s="56"/>
      <c r="C24" s="56"/>
      <c r="D24" s="67"/>
      <c r="E24" s="67"/>
      <c r="F24" s="56"/>
      <c r="G24" s="56"/>
      <c r="H24" s="56"/>
      <c r="I24" s="56"/>
      <c r="J24" s="56"/>
      <c r="K24" s="56"/>
      <c r="L24" s="56"/>
      <c r="M24" s="56"/>
      <c r="N24" s="314"/>
      <c r="O24" s="315"/>
      <c r="P24" s="315"/>
      <c r="Q24" s="316"/>
    </row>
    <row r="25" spans="1:17" s="1" customFormat="1" ht="12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1" customFormat="1" ht="12.75" customHeight="1" x14ac:dyDescent="0.2">
      <c r="A26" s="304" t="s">
        <v>309</v>
      </c>
      <c r="B26" s="304"/>
      <c r="C26" s="299" t="s">
        <v>354</v>
      </c>
      <c r="D26" s="299"/>
      <c r="E26" s="304" t="s">
        <v>311</v>
      </c>
      <c r="F26" s="304"/>
      <c r="G26" s="276" t="s">
        <v>355</v>
      </c>
      <c r="H26" s="276"/>
      <c r="I26" s="276"/>
      <c r="J26" s="276"/>
      <c r="K26" s="304" t="s">
        <v>312</v>
      </c>
      <c r="L26" s="304"/>
      <c r="M26" s="299" t="s">
        <v>355</v>
      </c>
      <c r="N26" s="299"/>
      <c r="O26" s="299"/>
      <c r="P26" s="299"/>
      <c r="Q26" s="299"/>
    </row>
    <row r="27" spans="1:17" s="1" customFormat="1" ht="12.75" customHeight="1" x14ac:dyDescent="0.2">
      <c r="A27" s="304" t="s">
        <v>313</v>
      </c>
      <c r="B27" s="304"/>
      <c r="C27" s="299" t="s">
        <v>356</v>
      </c>
      <c r="D27" s="299"/>
      <c r="E27" s="304" t="s">
        <v>313</v>
      </c>
      <c r="F27" s="304"/>
      <c r="G27" s="276" t="s">
        <v>357</v>
      </c>
      <c r="H27" s="276"/>
      <c r="I27" s="276"/>
      <c r="J27" s="276"/>
      <c r="K27" s="304" t="s">
        <v>314</v>
      </c>
      <c r="L27" s="304"/>
      <c r="M27" s="299" t="s">
        <v>357</v>
      </c>
      <c r="N27" s="299"/>
      <c r="O27" s="299"/>
      <c r="P27" s="299"/>
      <c r="Q27" s="299"/>
    </row>
    <row r="28" spans="1:17" s="1" customFormat="1" ht="12.75" customHeight="1" x14ac:dyDescent="0.2">
      <c r="A28" s="304" t="s">
        <v>315</v>
      </c>
      <c r="B28" s="304"/>
      <c r="C28" s="299"/>
      <c r="D28" s="299"/>
      <c r="E28" s="304" t="s">
        <v>315</v>
      </c>
      <c r="F28" s="304"/>
      <c r="G28" s="276"/>
      <c r="H28" s="276"/>
      <c r="I28" s="276"/>
      <c r="J28" s="276"/>
      <c r="K28" s="304" t="s">
        <v>315</v>
      </c>
      <c r="L28" s="304"/>
      <c r="M28" s="299"/>
      <c r="N28" s="299"/>
      <c r="O28" s="299"/>
      <c r="P28" s="299"/>
      <c r="Q28" s="299"/>
    </row>
    <row r="29" spans="1:17" s="1" customFormat="1" ht="12.75" customHeight="1" x14ac:dyDescent="0.2">
      <c r="A29" s="304" t="s">
        <v>174</v>
      </c>
      <c r="B29" s="304"/>
      <c r="C29" s="299" t="s">
        <v>358</v>
      </c>
      <c r="D29" s="299"/>
      <c r="E29" s="304" t="s">
        <v>174</v>
      </c>
      <c r="F29" s="304"/>
      <c r="G29" s="276" t="s">
        <v>358</v>
      </c>
      <c r="H29" s="276"/>
      <c r="I29" s="276"/>
      <c r="J29" s="276"/>
      <c r="K29" s="304" t="s">
        <v>316</v>
      </c>
      <c r="L29" s="304"/>
      <c r="M29" s="299" t="s">
        <v>358</v>
      </c>
      <c r="N29" s="299"/>
      <c r="O29" s="299"/>
      <c r="P29" s="299"/>
      <c r="Q29" s="299"/>
    </row>
    <row r="30" spans="1:17" s="1" customFormat="1" ht="12.75" customHeight="1" x14ac:dyDescent="0.2">
      <c r="E30" s="68"/>
    </row>
    <row r="31" spans="1:17" s="1" customFormat="1" ht="12.75" customHeight="1" x14ac:dyDescent="0.2">
      <c r="E31" s="68"/>
    </row>
    <row r="32" spans="1:17" s="1" customFormat="1" ht="12.75" customHeight="1" x14ac:dyDescent="0.2">
      <c r="A32" s="257"/>
      <c r="B32" s="258"/>
      <c r="C32" s="263" t="s">
        <v>343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5"/>
      <c r="N32" s="269" t="s">
        <v>478</v>
      </c>
      <c r="O32" s="270"/>
      <c r="P32" s="270"/>
      <c r="Q32" s="270"/>
    </row>
    <row r="33" spans="1:19" s="1" customFormat="1" ht="12.75" customHeight="1" x14ac:dyDescent="0.2">
      <c r="A33" s="259"/>
      <c r="B33" s="260"/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268"/>
      <c r="N33" s="269" t="s">
        <v>279</v>
      </c>
      <c r="O33" s="270"/>
      <c r="P33" s="270"/>
      <c r="Q33" s="270"/>
    </row>
    <row r="34" spans="1:19" s="1" customFormat="1" ht="12.75" customHeight="1" x14ac:dyDescent="0.2">
      <c r="A34" s="259"/>
      <c r="B34" s="260"/>
      <c r="C34" s="271" t="s">
        <v>157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0" t="s">
        <v>345</v>
      </c>
      <c r="O34" s="270"/>
      <c r="P34" s="270"/>
      <c r="Q34" s="270"/>
    </row>
    <row r="35" spans="1:19" s="1" customFormat="1" ht="12.75" customHeight="1" x14ac:dyDescent="0.2">
      <c r="A35" s="261"/>
      <c r="B35" s="262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0" t="s">
        <v>159</v>
      </c>
      <c r="O35" s="270"/>
      <c r="P35" s="270"/>
      <c r="Q35" s="270"/>
    </row>
    <row r="36" spans="1:19" s="1" customFormat="1" ht="12.75" customHeight="1" x14ac:dyDescent="0.2">
      <c r="A36" s="272" t="s">
        <v>160</v>
      </c>
      <c r="B36" s="273"/>
      <c r="C36" s="274"/>
      <c r="D36" s="275" t="s">
        <v>161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9" s="1" customFormat="1" ht="12.75" customHeight="1" x14ac:dyDescent="0.2">
      <c r="A37" s="272" t="s">
        <v>162</v>
      </c>
      <c r="B37" s="273"/>
      <c r="C37" s="274"/>
      <c r="D37" s="276" t="s">
        <v>479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</row>
    <row r="38" spans="1:19" s="1" customFormat="1" ht="12.75" customHeight="1" x14ac:dyDescent="0.2">
      <c r="A38" s="276" t="s">
        <v>281</v>
      </c>
      <c r="B38" s="276"/>
      <c r="C38" s="58" t="s">
        <v>480</v>
      </c>
      <c r="D38" s="277" t="s">
        <v>481</v>
      </c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9"/>
    </row>
    <row r="39" spans="1:19" s="1" customFormat="1" ht="12.75" customHeight="1" x14ac:dyDescent="0.2">
      <c r="A39" s="283" t="s">
        <v>12</v>
      </c>
      <c r="B39" s="285" t="s">
        <v>13</v>
      </c>
      <c r="C39" s="283" t="s">
        <v>283</v>
      </c>
      <c r="D39" s="287" t="s">
        <v>15</v>
      </c>
      <c r="E39" s="288"/>
      <c r="F39" s="289" t="s">
        <v>164</v>
      </c>
      <c r="G39" s="289"/>
      <c r="H39" s="289"/>
      <c r="I39" s="289"/>
      <c r="J39" s="289"/>
      <c r="K39" s="283" t="s">
        <v>284</v>
      </c>
      <c r="L39" s="285" t="s">
        <v>285</v>
      </c>
      <c r="M39" s="283" t="s">
        <v>286</v>
      </c>
      <c r="N39" s="290" t="s">
        <v>287</v>
      </c>
      <c r="O39" s="291"/>
      <c r="P39" s="291"/>
      <c r="Q39" s="292"/>
    </row>
    <row r="40" spans="1:19" s="1" customFormat="1" ht="35.25" customHeight="1" x14ac:dyDescent="0.2">
      <c r="A40" s="284"/>
      <c r="B40" s="286"/>
      <c r="C40" s="284"/>
      <c r="D40" s="122" t="s">
        <v>21</v>
      </c>
      <c r="E40" s="122" t="s">
        <v>22</v>
      </c>
      <c r="F40" s="122" t="s">
        <v>166</v>
      </c>
      <c r="G40" s="122" t="s">
        <v>167</v>
      </c>
      <c r="H40" s="122" t="s">
        <v>168</v>
      </c>
      <c r="I40" s="122" t="s">
        <v>288</v>
      </c>
      <c r="J40" s="122" t="s">
        <v>289</v>
      </c>
      <c r="K40" s="284"/>
      <c r="L40" s="286"/>
      <c r="M40" s="284"/>
      <c r="N40" s="293"/>
      <c r="O40" s="294"/>
      <c r="P40" s="294"/>
      <c r="Q40" s="295"/>
    </row>
    <row r="41" spans="1:19" s="1" customFormat="1" ht="33" customHeight="1" x14ac:dyDescent="0.2">
      <c r="A41" s="122">
        <v>1</v>
      </c>
      <c r="B41" s="122" t="s">
        <v>29</v>
      </c>
      <c r="C41" s="123" t="s">
        <v>482</v>
      </c>
      <c r="D41" s="67">
        <v>40555</v>
      </c>
      <c r="E41" s="67">
        <v>42415</v>
      </c>
      <c r="F41" s="122">
        <v>1</v>
      </c>
      <c r="G41" s="122">
        <v>1</v>
      </c>
      <c r="H41" s="122"/>
      <c r="I41" s="122"/>
      <c r="J41" s="122"/>
      <c r="K41" s="122">
        <v>234</v>
      </c>
      <c r="L41" s="122" t="s">
        <v>31</v>
      </c>
      <c r="M41" s="122" t="s">
        <v>483</v>
      </c>
      <c r="N41" s="289" t="s">
        <v>484</v>
      </c>
      <c r="O41" s="289"/>
      <c r="P41" s="289"/>
      <c r="Q41" s="289"/>
      <c r="R41" s="300" t="s">
        <v>500</v>
      </c>
      <c r="S41" s="307"/>
    </row>
    <row r="42" spans="1:19" s="1" customFormat="1" ht="12.75" customHeight="1" x14ac:dyDescent="0.2">
      <c r="A42" s="122">
        <v>2</v>
      </c>
      <c r="B42" s="122" t="s">
        <v>29</v>
      </c>
      <c r="C42" s="123" t="s">
        <v>485</v>
      </c>
      <c r="D42" s="67">
        <v>40610</v>
      </c>
      <c r="E42" s="67">
        <v>42458</v>
      </c>
      <c r="F42" s="122">
        <v>1</v>
      </c>
      <c r="G42" s="122">
        <v>2</v>
      </c>
      <c r="H42" s="122"/>
      <c r="I42" s="122"/>
      <c r="J42" s="122"/>
      <c r="K42" s="122">
        <v>116</v>
      </c>
      <c r="L42" s="122" t="s">
        <v>31</v>
      </c>
      <c r="M42" s="122" t="s">
        <v>483</v>
      </c>
      <c r="N42" s="276"/>
      <c r="O42" s="276"/>
      <c r="P42" s="276"/>
      <c r="Q42" s="276"/>
      <c r="R42" s="302"/>
      <c r="S42" s="312"/>
    </row>
    <row r="43" spans="1:19" s="1" customFormat="1" ht="12.75" customHeight="1" x14ac:dyDescent="0.2">
      <c r="A43" s="122">
        <v>3</v>
      </c>
      <c r="B43" s="122" t="s">
        <v>29</v>
      </c>
      <c r="C43" s="122" t="s">
        <v>486</v>
      </c>
      <c r="D43" s="67">
        <v>40610</v>
      </c>
      <c r="E43" s="67">
        <v>42655</v>
      </c>
      <c r="F43" s="122">
        <v>1</v>
      </c>
      <c r="G43" s="122">
        <v>3</v>
      </c>
      <c r="H43" s="122"/>
      <c r="I43" s="122"/>
      <c r="J43" s="122"/>
      <c r="K43" s="122">
        <v>177</v>
      </c>
      <c r="L43" s="122" t="s">
        <v>31</v>
      </c>
      <c r="M43" s="122" t="s">
        <v>483</v>
      </c>
      <c r="N43" s="287"/>
      <c r="O43" s="313"/>
      <c r="P43" s="313"/>
      <c r="Q43" s="288"/>
      <c r="R43" s="302"/>
      <c r="S43" s="312"/>
    </row>
    <row r="44" spans="1:19" s="1" customFormat="1" ht="30.75" customHeight="1" x14ac:dyDescent="0.2">
      <c r="A44" s="122">
        <v>4</v>
      </c>
      <c r="B44" s="122" t="s">
        <v>29</v>
      </c>
      <c r="C44" s="123" t="s">
        <v>487</v>
      </c>
      <c r="D44" s="67">
        <v>40610</v>
      </c>
      <c r="E44" s="67">
        <v>42410</v>
      </c>
      <c r="F44" s="122">
        <v>1</v>
      </c>
      <c r="G44" s="122">
        <v>4</v>
      </c>
      <c r="H44" s="122"/>
      <c r="I44" s="122"/>
      <c r="J44" s="122"/>
      <c r="K44" s="122">
        <v>246</v>
      </c>
      <c r="L44" s="122" t="s">
        <v>31</v>
      </c>
      <c r="M44" s="122" t="s">
        <v>483</v>
      </c>
      <c r="N44" s="287" t="s">
        <v>488</v>
      </c>
      <c r="O44" s="313"/>
      <c r="P44" s="313"/>
      <c r="Q44" s="288"/>
      <c r="R44" s="302"/>
      <c r="S44" s="312"/>
    </row>
    <row r="45" spans="1:19" s="1" customFormat="1" ht="18" customHeight="1" x14ac:dyDescent="0.2">
      <c r="A45" s="122">
        <v>5</v>
      </c>
      <c r="B45" s="122" t="s">
        <v>29</v>
      </c>
      <c r="C45" s="122" t="s">
        <v>489</v>
      </c>
      <c r="D45" s="67">
        <v>40626</v>
      </c>
      <c r="E45" s="67">
        <v>42397</v>
      </c>
      <c r="F45" s="122">
        <v>2</v>
      </c>
      <c r="G45" s="122">
        <v>1</v>
      </c>
      <c r="H45" s="122" t="s">
        <v>502</v>
      </c>
      <c r="I45" s="122"/>
      <c r="J45" s="122"/>
      <c r="K45" s="122">
        <v>151</v>
      </c>
      <c r="L45" s="122" t="s">
        <v>31</v>
      </c>
      <c r="M45" s="122" t="s">
        <v>483</v>
      </c>
      <c r="N45" s="314"/>
      <c r="O45" s="315"/>
      <c r="P45" s="315"/>
      <c r="Q45" s="316"/>
      <c r="R45" s="302"/>
      <c r="S45" s="312"/>
    </row>
    <row r="46" spans="1:19" s="1" customFormat="1" ht="12.75" customHeight="1" x14ac:dyDescent="0.2">
      <c r="A46" s="122">
        <v>6</v>
      </c>
      <c r="B46" s="122" t="s">
        <v>29</v>
      </c>
      <c r="C46" s="122" t="s">
        <v>490</v>
      </c>
      <c r="D46" s="67">
        <v>40676</v>
      </c>
      <c r="E46" s="67">
        <v>42485</v>
      </c>
      <c r="F46" s="122">
        <v>2</v>
      </c>
      <c r="G46" s="122">
        <v>2</v>
      </c>
      <c r="H46" s="122"/>
      <c r="I46" s="122"/>
      <c r="J46" s="122"/>
      <c r="K46" s="122">
        <v>195</v>
      </c>
      <c r="L46" s="122" t="s">
        <v>31</v>
      </c>
      <c r="M46" s="122" t="s">
        <v>483</v>
      </c>
      <c r="N46" s="314"/>
      <c r="O46" s="315"/>
      <c r="P46" s="315"/>
      <c r="Q46" s="316"/>
      <c r="R46" s="302"/>
      <c r="S46" s="312"/>
    </row>
    <row r="47" spans="1:19" s="1" customFormat="1" ht="12.75" customHeight="1" x14ac:dyDescent="0.2">
      <c r="A47" s="122">
        <v>7</v>
      </c>
      <c r="B47" s="122" t="s">
        <v>29</v>
      </c>
      <c r="C47" s="122" t="s">
        <v>491</v>
      </c>
      <c r="D47" s="67">
        <v>42486</v>
      </c>
      <c r="E47" s="67">
        <v>42618</v>
      </c>
      <c r="F47" s="122">
        <v>2</v>
      </c>
      <c r="G47" s="122">
        <v>3</v>
      </c>
      <c r="H47" s="122"/>
      <c r="I47" s="122"/>
      <c r="J47" s="122"/>
      <c r="K47" s="122">
        <v>106</v>
      </c>
      <c r="L47" s="122" t="s">
        <v>31</v>
      </c>
      <c r="M47" s="122" t="s">
        <v>483</v>
      </c>
      <c r="N47" s="314"/>
      <c r="O47" s="315"/>
      <c r="P47" s="315"/>
      <c r="Q47" s="316"/>
      <c r="R47" s="302"/>
      <c r="S47" s="312"/>
    </row>
    <row r="48" spans="1:19" s="1" customFormat="1" ht="12.75" customHeight="1" x14ac:dyDescent="0.2">
      <c r="A48" s="122">
        <v>8</v>
      </c>
      <c r="B48" s="122" t="s">
        <v>29</v>
      </c>
      <c r="C48" s="122" t="s">
        <v>492</v>
      </c>
      <c r="D48" s="67">
        <v>40676</v>
      </c>
      <c r="E48" s="67">
        <v>42416</v>
      </c>
      <c r="F48" s="122">
        <v>2</v>
      </c>
      <c r="G48" s="122">
        <v>4</v>
      </c>
      <c r="H48" s="122"/>
      <c r="I48" s="122"/>
      <c r="J48" s="122"/>
      <c r="K48" s="122">
        <v>227</v>
      </c>
      <c r="L48" s="122" t="s">
        <v>31</v>
      </c>
      <c r="M48" s="122" t="s">
        <v>483</v>
      </c>
      <c r="N48" s="314" t="s">
        <v>493</v>
      </c>
      <c r="O48" s="315"/>
      <c r="P48" s="315"/>
      <c r="Q48" s="316"/>
      <c r="R48" s="302"/>
      <c r="S48" s="312"/>
    </row>
    <row r="49" spans="1:19" s="1" customFormat="1" ht="12.75" customHeight="1" x14ac:dyDescent="0.2">
      <c r="A49" s="122">
        <v>9</v>
      </c>
      <c r="B49" s="122" t="s">
        <v>29</v>
      </c>
      <c r="C49" s="122" t="s">
        <v>494</v>
      </c>
      <c r="D49" s="67">
        <v>40710</v>
      </c>
      <c r="E49" s="67">
        <v>42424</v>
      </c>
      <c r="F49" s="122">
        <v>2</v>
      </c>
      <c r="G49" s="122">
        <v>5</v>
      </c>
      <c r="H49" s="122"/>
      <c r="I49" s="122"/>
      <c r="J49" s="122"/>
      <c r="K49" s="122">
        <v>232</v>
      </c>
      <c r="L49" s="122" t="s">
        <v>31</v>
      </c>
      <c r="M49" s="122" t="s">
        <v>483</v>
      </c>
      <c r="N49" s="314" t="s">
        <v>495</v>
      </c>
      <c r="O49" s="315"/>
      <c r="P49" s="315"/>
      <c r="Q49" s="316"/>
      <c r="R49" s="308"/>
      <c r="S49" s="310"/>
    </row>
    <row r="50" spans="1:19" s="1" customFormat="1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2" t="s">
        <v>31</v>
      </c>
      <c r="M50" s="17"/>
      <c r="N50" s="17"/>
      <c r="O50" s="17"/>
      <c r="P50" s="17"/>
      <c r="Q50" s="17"/>
    </row>
    <row r="51" spans="1:19" s="1" customFormat="1" ht="12.75" customHeight="1" x14ac:dyDescent="0.2">
      <c r="A51" s="304" t="s">
        <v>309</v>
      </c>
      <c r="B51" s="304"/>
      <c r="C51" s="299" t="s">
        <v>496</v>
      </c>
      <c r="D51" s="299"/>
      <c r="E51" s="304" t="s">
        <v>311</v>
      </c>
      <c r="F51" s="304"/>
      <c r="G51" s="276" t="s">
        <v>512</v>
      </c>
      <c r="H51" s="276"/>
      <c r="I51" s="276"/>
      <c r="J51" s="276"/>
      <c r="K51" s="304" t="s">
        <v>312</v>
      </c>
      <c r="L51" s="304"/>
      <c r="M51" s="299" t="s">
        <v>498</v>
      </c>
      <c r="N51" s="299"/>
      <c r="O51" s="299"/>
      <c r="P51" s="299"/>
      <c r="Q51" s="299"/>
    </row>
    <row r="52" spans="1:19" s="1" customFormat="1" ht="12.75" customHeight="1" x14ac:dyDescent="0.2">
      <c r="A52" s="304" t="s">
        <v>313</v>
      </c>
      <c r="B52" s="304"/>
      <c r="C52" s="299" t="s">
        <v>497</v>
      </c>
      <c r="D52" s="299"/>
      <c r="E52" s="304" t="s">
        <v>313</v>
      </c>
      <c r="F52" s="304"/>
      <c r="G52" s="276" t="s">
        <v>499</v>
      </c>
      <c r="H52" s="276"/>
      <c r="I52" s="276"/>
      <c r="J52" s="276"/>
      <c r="K52" s="304" t="s">
        <v>314</v>
      </c>
      <c r="L52" s="304"/>
      <c r="M52" s="299" t="s">
        <v>499</v>
      </c>
      <c r="N52" s="299"/>
      <c r="O52" s="299"/>
      <c r="P52" s="299"/>
      <c r="Q52" s="299"/>
    </row>
    <row r="53" spans="1:19" s="1" customFormat="1" ht="12.75" customHeight="1" x14ac:dyDescent="0.2">
      <c r="A53" s="304" t="s">
        <v>315</v>
      </c>
      <c r="B53" s="304"/>
      <c r="C53" s="299"/>
      <c r="D53" s="299"/>
      <c r="E53" s="304" t="s">
        <v>315</v>
      </c>
      <c r="F53" s="304"/>
      <c r="G53" s="276"/>
      <c r="H53" s="276"/>
      <c r="I53" s="276"/>
      <c r="J53" s="276"/>
      <c r="K53" s="304" t="s">
        <v>315</v>
      </c>
      <c r="L53" s="304"/>
      <c r="M53" s="299"/>
      <c r="N53" s="299"/>
      <c r="O53" s="299"/>
      <c r="P53" s="299"/>
      <c r="Q53" s="299"/>
    </row>
    <row r="54" spans="1:19" s="1" customFormat="1" ht="12.75" customHeight="1" x14ac:dyDescent="0.2">
      <c r="A54" s="304" t="s">
        <v>174</v>
      </c>
      <c r="B54" s="304"/>
      <c r="C54" s="305">
        <v>43453</v>
      </c>
      <c r="D54" s="299"/>
      <c r="E54" s="304" t="s">
        <v>174</v>
      </c>
      <c r="F54" s="304"/>
      <c r="G54" s="317">
        <v>43453</v>
      </c>
      <c r="H54" s="276"/>
      <c r="I54" s="276"/>
      <c r="J54" s="276"/>
      <c r="K54" s="304" t="s">
        <v>316</v>
      </c>
      <c r="L54" s="304"/>
      <c r="M54" s="305">
        <v>43453</v>
      </c>
      <c r="N54" s="299"/>
      <c r="O54" s="299"/>
      <c r="P54" s="299"/>
      <c r="Q54" s="299"/>
    </row>
    <row r="55" spans="1:19" s="1" customFormat="1" ht="12.75" customHeight="1" x14ac:dyDescent="0.2">
      <c r="E55" s="68"/>
    </row>
    <row r="56" spans="1:19" s="1" customFormat="1" ht="12.75" customHeight="1" x14ac:dyDescent="0.2">
      <c r="E56" s="68"/>
    </row>
    <row r="57" spans="1:19" s="1" customFormat="1" ht="12.75" customHeight="1" x14ac:dyDescent="0.2">
      <c r="E57" s="68"/>
    </row>
    <row r="58" spans="1:19" s="1" customFormat="1" ht="12.75" customHeight="1" x14ac:dyDescent="0.2">
      <c r="E58" s="68"/>
    </row>
    <row r="59" spans="1:19" s="1" customFormat="1" ht="12.75" customHeight="1" x14ac:dyDescent="0.2">
      <c r="E59" s="68"/>
    </row>
    <row r="60" spans="1:19" s="1" customFormat="1" ht="12.75" customHeight="1" x14ac:dyDescent="0.2">
      <c r="E60" s="68"/>
    </row>
    <row r="61" spans="1:19" s="1" customFormat="1" ht="12.75" customHeight="1" x14ac:dyDescent="0.2">
      <c r="E61" s="68"/>
    </row>
    <row r="62" spans="1:19" s="1" customFormat="1" ht="12.75" customHeight="1" x14ac:dyDescent="0.2">
      <c r="E62" s="68"/>
    </row>
    <row r="63" spans="1:19" s="1" customFormat="1" ht="12.75" customHeight="1" x14ac:dyDescent="0.2">
      <c r="E63" s="68"/>
    </row>
    <row r="64" spans="1:19" s="1" customFormat="1" ht="12.75" customHeight="1" x14ac:dyDescent="0.2">
      <c r="E64" s="68"/>
    </row>
    <row r="65" spans="5:5" s="1" customFormat="1" ht="12.75" customHeight="1" x14ac:dyDescent="0.2">
      <c r="E65" s="68"/>
    </row>
    <row r="66" spans="5:5" s="1" customFormat="1" ht="12.75" customHeight="1" x14ac:dyDescent="0.2">
      <c r="E66" s="68"/>
    </row>
    <row r="67" spans="5:5" s="1" customFormat="1" ht="12.75" customHeight="1" x14ac:dyDescent="0.2">
      <c r="E67" s="68"/>
    </row>
    <row r="68" spans="5:5" s="1" customFormat="1" ht="12.75" customHeight="1" x14ac:dyDescent="0.2">
      <c r="E68" s="68"/>
    </row>
    <row r="69" spans="5:5" s="1" customFormat="1" ht="12.75" customHeight="1" x14ac:dyDescent="0.2">
      <c r="E69" s="68"/>
    </row>
    <row r="70" spans="5:5" s="1" customFormat="1" x14ac:dyDescent="0.2">
      <c r="E70" s="68"/>
    </row>
    <row r="71" spans="5:5" s="1" customFormat="1" ht="12.75" customHeight="1" x14ac:dyDescent="0.2">
      <c r="E71" s="68"/>
    </row>
    <row r="72" spans="5:5" s="1" customFormat="1" ht="12.75" customHeight="1" x14ac:dyDescent="0.2">
      <c r="E72" s="68"/>
    </row>
    <row r="73" spans="5:5" s="1" customFormat="1" ht="12.75" customHeight="1" x14ac:dyDescent="0.2">
      <c r="E73" s="68"/>
    </row>
    <row r="74" spans="5:5" s="1" customFormat="1" ht="12.75" customHeight="1" x14ac:dyDescent="0.2">
      <c r="E74" s="68"/>
    </row>
    <row r="75" spans="5:5" s="1" customFormat="1" ht="12.75" customHeight="1" x14ac:dyDescent="0.2">
      <c r="E75" s="68"/>
    </row>
    <row r="76" spans="5:5" s="1" customFormat="1" ht="12.75" customHeight="1" x14ac:dyDescent="0.2">
      <c r="E76" s="68"/>
    </row>
    <row r="77" spans="5:5" s="1" customFormat="1" x14ac:dyDescent="0.2">
      <c r="E77" s="68"/>
    </row>
    <row r="78" spans="5:5" s="1" customFormat="1" ht="12.75" customHeight="1" x14ac:dyDescent="0.2">
      <c r="E78" s="68"/>
    </row>
    <row r="79" spans="5:5" s="1" customFormat="1" ht="12.75" customHeight="1" x14ac:dyDescent="0.2">
      <c r="E79" s="68"/>
    </row>
    <row r="80" spans="5:5" s="1" customFormat="1" ht="12.75" customHeight="1" x14ac:dyDescent="0.2">
      <c r="E80" s="68"/>
    </row>
    <row r="81" spans="5:5" s="1" customFormat="1" ht="12.75" customHeight="1" x14ac:dyDescent="0.2">
      <c r="E81" s="68"/>
    </row>
    <row r="82" spans="5:5" s="1" customFormat="1" ht="12.75" customHeight="1" x14ac:dyDescent="0.2">
      <c r="E82" s="68"/>
    </row>
    <row r="83" spans="5:5" s="1" customFormat="1" ht="12.75" customHeight="1" x14ac:dyDescent="0.2">
      <c r="E83" s="68"/>
    </row>
    <row r="84" spans="5:5" s="1" customFormat="1" ht="12.75" customHeight="1" x14ac:dyDescent="0.2">
      <c r="E84" s="68"/>
    </row>
    <row r="85" spans="5:5" s="1" customFormat="1" ht="12.75" customHeight="1" x14ac:dyDescent="0.2">
      <c r="E85" s="68"/>
    </row>
    <row r="86" spans="5:5" s="1" customFormat="1" ht="12.75" customHeight="1" x14ac:dyDescent="0.2">
      <c r="E86" s="68"/>
    </row>
    <row r="87" spans="5:5" s="1" customFormat="1" ht="12.75" customHeight="1" x14ac:dyDescent="0.2">
      <c r="E87" s="68"/>
    </row>
    <row r="88" spans="5:5" s="1" customFormat="1" ht="12.75" customHeight="1" x14ac:dyDescent="0.2">
      <c r="E88" s="68"/>
    </row>
    <row r="89" spans="5:5" s="1" customFormat="1" ht="12.75" customHeight="1" x14ac:dyDescent="0.2">
      <c r="E89" s="68"/>
    </row>
    <row r="90" spans="5:5" s="1" customFormat="1" ht="12.75" customHeight="1" x14ac:dyDescent="0.2">
      <c r="E90" s="68"/>
    </row>
    <row r="91" spans="5:5" s="1" customFormat="1" ht="12.75" customHeight="1" x14ac:dyDescent="0.2">
      <c r="E91" s="68"/>
    </row>
    <row r="92" spans="5:5" s="1" customFormat="1" ht="12.75" customHeight="1" x14ac:dyDescent="0.2">
      <c r="E92" s="68"/>
    </row>
    <row r="93" spans="5:5" s="1" customFormat="1" ht="12.75" customHeight="1" x14ac:dyDescent="0.2">
      <c r="E93" s="68"/>
    </row>
    <row r="94" spans="5:5" s="1" customFormat="1" ht="12.75" customHeight="1" x14ac:dyDescent="0.2">
      <c r="E94" s="68"/>
    </row>
    <row r="95" spans="5:5" s="1" customFormat="1" ht="12.75" customHeight="1" x14ac:dyDescent="0.2">
      <c r="E95" s="68"/>
    </row>
    <row r="96" spans="5:5" s="1" customFormat="1" ht="12.75" customHeight="1" x14ac:dyDescent="0.2">
      <c r="E96" s="68"/>
    </row>
    <row r="97" spans="5:5" s="1" customFormat="1" ht="12.75" customHeight="1" x14ac:dyDescent="0.2">
      <c r="E97" s="68"/>
    </row>
    <row r="98" spans="5:5" s="1" customFormat="1" ht="12.75" customHeight="1" x14ac:dyDescent="0.2">
      <c r="E98" s="68"/>
    </row>
    <row r="99" spans="5:5" s="1" customFormat="1" ht="12.75" customHeight="1" x14ac:dyDescent="0.2">
      <c r="E99" s="68"/>
    </row>
    <row r="100" spans="5:5" s="1" customFormat="1" ht="12.75" customHeight="1" x14ac:dyDescent="0.2">
      <c r="E100" s="68"/>
    </row>
    <row r="101" spans="5:5" s="1" customFormat="1" ht="12.75" customHeight="1" x14ac:dyDescent="0.2">
      <c r="E101" s="68"/>
    </row>
    <row r="102" spans="5:5" s="1" customFormat="1" ht="12.75" customHeight="1" x14ac:dyDescent="0.2">
      <c r="E102" s="68"/>
    </row>
    <row r="103" spans="5:5" s="1" customFormat="1" ht="12.75" customHeight="1" x14ac:dyDescent="0.2">
      <c r="E103" s="68"/>
    </row>
    <row r="104" spans="5:5" s="1" customFormat="1" ht="12.75" customHeight="1" x14ac:dyDescent="0.2">
      <c r="E104" s="68"/>
    </row>
    <row r="105" spans="5:5" s="1" customFormat="1" x14ac:dyDescent="0.2">
      <c r="E105" s="68"/>
    </row>
    <row r="106" spans="5:5" s="1" customFormat="1" ht="12.75" customHeight="1" x14ac:dyDescent="0.2">
      <c r="E106" s="68"/>
    </row>
    <row r="107" spans="5:5" s="1" customFormat="1" ht="12.75" customHeight="1" x14ac:dyDescent="0.2">
      <c r="E107" s="68"/>
    </row>
    <row r="108" spans="5:5" s="1" customFormat="1" ht="12.75" customHeight="1" x14ac:dyDescent="0.2">
      <c r="E108" s="68"/>
    </row>
    <row r="109" spans="5:5" s="1" customFormat="1" ht="12.75" customHeight="1" x14ac:dyDescent="0.2">
      <c r="E109" s="68"/>
    </row>
    <row r="110" spans="5:5" s="1" customFormat="1" ht="12.75" customHeight="1" x14ac:dyDescent="0.2">
      <c r="E110" s="68"/>
    </row>
    <row r="111" spans="5:5" s="1" customFormat="1" ht="12.75" customHeight="1" x14ac:dyDescent="0.2">
      <c r="E111" s="68"/>
    </row>
    <row r="112" spans="5:5" s="1" customFormat="1" ht="12.75" customHeight="1" x14ac:dyDescent="0.2">
      <c r="E112" s="68"/>
    </row>
    <row r="113" spans="5:5" s="1" customFormat="1" ht="12.75" customHeight="1" x14ac:dyDescent="0.2">
      <c r="E113" s="68"/>
    </row>
    <row r="114" spans="5:5" s="1" customFormat="1" ht="12.75" customHeight="1" x14ac:dyDescent="0.2">
      <c r="E114" s="68"/>
    </row>
    <row r="115" spans="5:5" s="1" customFormat="1" ht="12.75" customHeight="1" x14ac:dyDescent="0.2">
      <c r="E115" s="68"/>
    </row>
    <row r="116" spans="5:5" s="1" customFormat="1" ht="12.75" customHeight="1" x14ac:dyDescent="0.2">
      <c r="E116" s="68"/>
    </row>
    <row r="117" spans="5:5" s="1" customFormat="1" ht="12.75" customHeight="1" x14ac:dyDescent="0.2">
      <c r="E117" s="68"/>
    </row>
    <row r="118" spans="5:5" s="1" customFormat="1" ht="12.75" customHeight="1" x14ac:dyDescent="0.2">
      <c r="E118" s="68"/>
    </row>
    <row r="119" spans="5:5" s="1" customFormat="1" ht="12.75" customHeight="1" x14ac:dyDescent="0.2">
      <c r="E119" s="68"/>
    </row>
    <row r="120" spans="5:5" s="1" customFormat="1" ht="12.75" customHeight="1" x14ac:dyDescent="0.2">
      <c r="E120" s="68"/>
    </row>
    <row r="121" spans="5:5" s="1" customFormat="1" ht="12.75" customHeight="1" x14ac:dyDescent="0.2">
      <c r="E121" s="68"/>
    </row>
    <row r="122" spans="5:5" s="1" customFormat="1" ht="12.75" customHeight="1" x14ac:dyDescent="0.2">
      <c r="E122" s="68"/>
    </row>
    <row r="123" spans="5:5" s="1" customFormat="1" ht="12.75" customHeight="1" x14ac:dyDescent="0.2">
      <c r="E123" s="68"/>
    </row>
    <row r="124" spans="5:5" s="1" customFormat="1" ht="12.75" customHeight="1" x14ac:dyDescent="0.2">
      <c r="E124" s="68"/>
    </row>
    <row r="125" spans="5:5" s="1" customFormat="1" ht="12.75" customHeight="1" x14ac:dyDescent="0.2">
      <c r="E125" s="68"/>
    </row>
    <row r="126" spans="5:5" s="1" customFormat="1" ht="12.75" customHeight="1" x14ac:dyDescent="0.2">
      <c r="E126" s="68"/>
    </row>
    <row r="127" spans="5:5" s="1" customFormat="1" ht="12.75" customHeight="1" x14ac:dyDescent="0.2">
      <c r="E127" s="68"/>
    </row>
    <row r="128" spans="5:5" s="1" customFormat="1" ht="12.75" customHeight="1" x14ac:dyDescent="0.2">
      <c r="E128" s="68"/>
    </row>
    <row r="129" spans="5:5" s="1" customFormat="1" ht="12.75" customHeight="1" x14ac:dyDescent="0.2">
      <c r="E129" s="68"/>
    </row>
    <row r="130" spans="5:5" s="1" customFormat="1" ht="12.75" customHeight="1" x14ac:dyDescent="0.2">
      <c r="E130" s="68"/>
    </row>
    <row r="131" spans="5:5" s="1" customFormat="1" ht="12.75" customHeight="1" x14ac:dyDescent="0.2">
      <c r="E131" s="68"/>
    </row>
    <row r="132" spans="5:5" s="1" customFormat="1" ht="12.75" customHeight="1" x14ac:dyDescent="0.2">
      <c r="E132" s="68"/>
    </row>
    <row r="133" spans="5:5" s="1" customFormat="1" x14ac:dyDescent="0.2">
      <c r="E133" s="68"/>
    </row>
    <row r="134" spans="5:5" s="1" customFormat="1" ht="12.75" customHeight="1" x14ac:dyDescent="0.2">
      <c r="E134" s="68"/>
    </row>
    <row r="135" spans="5:5" s="1" customFormat="1" ht="12.75" customHeight="1" x14ac:dyDescent="0.2">
      <c r="E135" s="68"/>
    </row>
    <row r="136" spans="5:5" s="1" customFormat="1" ht="12.75" customHeight="1" x14ac:dyDescent="0.2">
      <c r="E136" s="68"/>
    </row>
    <row r="137" spans="5:5" s="1" customFormat="1" ht="12.75" customHeight="1" x14ac:dyDescent="0.2">
      <c r="E137" s="68"/>
    </row>
    <row r="138" spans="5:5" s="1" customFormat="1" ht="12.75" customHeight="1" x14ac:dyDescent="0.2">
      <c r="E138" s="68"/>
    </row>
    <row r="139" spans="5:5" s="1" customFormat="1" ht="12.75" customHeight="1" x14ac:dyDescent="0.2">
      <c r="E139" s="68"/>
    </row>
    <row r="140" spans="5:5" s="1" customFormat="1" ht="12.75" customHeight="1" x14ac:dyDescent="0.2">
      <c r="E140" s="68"/>
    </row>
    <row r="141" spans="5:5" s="1" customFormat="1" ht="12.75" customHeight="1" x14ac:dyDescent="0.2">
      <c r="E141" s="68"/>
    </row>
    <row r="142" spans="5:5" s="1" customFormat="1" ht="12.75" customHeight="1" x14ac:dyDescent="0.2">
      <c r="E142" s="68"/>
    </row>
    <row r="143" spans="5:5" s="1" customFormat="1" ht="12.75" customHeight="1" x14ac:dyDescent="0.2">
      <c r="E143" s="68"/>
    </row>
    <row r="144" spans="5:5" s="1" customFormat="1" ht="12.75" customHeight="1" x14ac:dyDescent="0.2">
      <c r="E144" s="68"/>
    </row>
    <row r="145" spans="5:5" s="1" customFormat="1" ht="12.75" customHeight="1" x14ac:dyDescent="0.2">
      <c r="E145" s="68"/>
    </row>
    <row r="146" spans="5:5" s="1" customFormat="1" ht="12.75" customHeight="1" x14ac:dyDescent="0.2">
      <c r="E146" s="68"/>
    </row>
    <row r="147" spans="5:5" s="1" customFormat="1" ht="12.75" customHeight="1" x14ac:dyDescent="0.2">
      <c r="E147" s="68"/>
    </row>
    <row r="148" spans="5:5" s="1" customFormat="1" ht="12.75" customHeight="1" x14ac:dyDescent="0.2">
      <c r="E148" s="68"/>
    </row>
    <row r="149" spans="5:5" s="1" customFormat="1" ht="12.75" customHeight="1" x14ac:dyDescent="0.2">
      <c r="E149" s="68"/>
    </row>
    <row r="150" spans="5:5" s="1" customFormat="1" ht="12.75" customHeight="1" x14ac:dyDescent="0.2">
      <c r="E150" s="68"/>
    </row>
    <row r="151" spans="5:5" s="1" customFormat="1" ht="12.75" customHeight="1" x14ac:dyDescent="0.2">
      <c r="E151" s="68"/>
    </row>
    <row r="152" spans="5:5" s="1" customFormat="1" ht="12.75" customHeight="1" x14ac:dyDescent="0.2">
      <c r="E152" s="68"/>
    </row>
    <row r="153" spans="5:5" s="1" customFormat="1" ht="12.75" customHeight="1" x14ac:dyDescent="0.2">
      <c r="E153" s="68"/>
    </row>
    <row r="154" spans="5:5" s="1" customFormat="1" ht="12.75" customHeight="1" x14ac:dyDescent="0.2">
      <c r="E154" s="68"/>
    </row>
    <row r="155" spans="5:5" s="1" customFormat="1" ht="12.75" customHeight="1" x14ac:dyDescent="0.2">
      <c r="E155" s="68"/>
    </row>
    <row r="156" spans="5:5" s="1" customFormat="1" ht="12.75" customHeight="1" x14ac:dyDescent="0.2">
      <c r="E156" s="68"/>
    </row>
    <row r="157" spans="5:5" s="1" customFormat="1" x14ac:dyDescent="0.2">
      <c r="E157" s="68"/>
    </row>
    <row r="158" spans="5:5" s="1" customFormat="1" ht="12.75" customHeight="1" x14ac:dyDescent="0.2">
      <c r="E158" s="68"/>
    </row>
    <row r="159" spans="5:5" s="1" customFormat="1" ht="12.75" customHeight="1" x14ac:dyDescent="0.2">
      <c r="E159" s="68"/>
    </row>
    <row r="160" spans="5:5" s="1" customFormat="1" ht="12.75" customHeight="1" x14ac:dyDescent="0.2">
      <c r="E160" s="68"/>
    </row>
    <row r="161" spans="5:5" s="1" customFormat="1" ht="12.75" customHeight="1" x14ac:dyDescent="0.2">
      <c r="E161" s="68"/>
    </row>
    <row r="162" spans="5:5" s="1" customFormat="1" ht="12.75" customHeight="1" x14ac:dyDescent="0.2">
      <c r="E162" s="68"/>
    </row>
    <row r="163" spans="5:5" s="1" customFormat="1" ht="12.75" customHeight="1" x14ac:dyDescent="0.2">
      <c r="E163" s="68"/>
    </row>
    <row r="164" spans="5:5" s="1" customFormat="1" ht="12.75" customHeight="1" x14ac:dyDescent="0.2">
      <c r="E164" s="68"/>
    </row>
    <row r="165" spans="5:5" s="1" customFormat="1" ht="12.75" customHeight="1" x14ac:dyDescent="0.2">
      <c r="E165" s="68"/>
    </row>
    <row r="166" spans="5:5" s="1" customFormat="1" ht="12.75" customHeight="1" x14ac:dyDescent="0.2">
      <c r="E166" s="68"/>
    </row>
    <row r="167" spans="5:5" s="1" customFormat="1" ht="12.75" customHeight="1" x14ac:dyDescent="0.2">
      <c r="E167" s="68"/>
    </row>
    <row r="168" spans="5:5" s="1" customFormat="1" ht="12.75" customHeight="1" x14ac:dyDescent="0.2">
      <c r="E168" s="68"/>
    </row>
    <row r="169" spans="5:5" s="1" customFormat="1" ht="12.75" customHeight="1" x14ac:dyDescent="0.2">
      <c r="E169" s="68"/>
    </row>
    <row r="170" spans="5:5" s="1" customFormat="1" ht="12.75" customHeight="1" x14ac:dyDescent="0.2">
      <c r="E170" s="68"/>
    </row>
    <row r="171" spans="5:5" s="1" customFormat="1" ht="12.75" customHeight="1" x14ac:dyDescent="0.2">
      <c r="E171" s="68"/>
    </row>
    <row r="172" spans="5:5" s="70" customFormat="1" ht="12.75" customHeight="1" x14ac:dyDescent="0.2">
      <c r="E172" s="69"/>
    </row>
    <row r="173" spans="5:5" s="1" customFormat="1" ht="12.75" customHeight="1" x14ac:dyDescent="0.2">
      <c r="E173" s="68"/>
    </row>
    <row r="174" spans="5:5" s="1" customFormat="1" ht="12.75" customHeight="1" x14ac:dyDescent="0.2">
      <c r="E174" s="68"/>
    </row>
    <row r="175" spans="5:5" s="1" customFormat="1" ht="12.75" customHeight="1" x14ac:dyDescent="0.2">
      <c r="E175" s="68"/>
    </row>
    <row r="176" spans="5:5" s="1" customFormat="1" ht="12.75" customHeight="1" x14ac:dyDescent="0.2">
      <c r="E176" s="68"/>
    </row>
    <row r="177" spans="5:5" s="1" customFormat="1" ht="12.75" customHeight="1" x14ac:dyDescent="0.2">
      <c r="E177" s="68"/>
    </row>
    <row r="178" spans="5:5" s="1" customFormat="1" ht="12.75" customHeight="1" x14ac:dyDescent="0.2">
      <c r="E178" s="68"/>
    </row>
    <row r="179" spans="5:5" s="1" customFormat="1" ht="12.75" customHeight="1" x14ac:dyDescent="0.2">
      <c r="E179" s="68"/>
    </row>
    <row r="180" spans="5:5" s="1" customFormat="1" ht="12.75" customHeight="1" x14ac:dyDescent="0.2">
      <c r="E180" s="68"/>
    </row>
    <row r="181" spans="5:5" s="1" customFormat="1" ht="12.75" customHeight="1" x14ac:dyDescent="0.2">
      <c r="E181" s="68"/>
    </row>
    <row r="182" spans="5:5" s="1" customFormat="1" ht="12.75" customHeight="1" x14ac:dyDescent="0.2">
      <c r="E182" s="68"/>
    </row>
    <row r="183" spans="5:5" s="1" customFormat="1" ht="12.75" customHeight="1" x14ac:dyDescent="0.2">
      <c r="E183" s="68"/>
    </row>
    <row r="184" spans="5:5" s="1" customFormat="1" x14ac:dyDescent="0.2">
      <c r="E184" s="68"/>
    </row>
    <row r="185" spans="5:5" s="1" customFormat="1" ht="12.75" customHeight="1" x14ac:dyDescent="0.2">
      <c r="E185" s="68"/>
    </row>
    <row r="186" spans="5:5" s="1" customFormat="1" ht="12.75" customHeight="1" x14ac:dyDescent="0.2">
      <c r="E186" s="68"/>
    </row>
    <row r="187" spans="5:5" s="1" customFormat="1" ht="12.75" customHeight="1" x14ac:dyDescent="0.2">
      <c r="E187" s="68"/>
    </row>
    <row r="188" spans="5:5" s="1" customFormat="1" ht="12.75" customHeight="1" x14ac:dyDescent="0.2">
      <c r="E188" s="68"/>
    </row>
    <row r="189" spans="5:5" s="1" customFormat="1" ht="12.75" customHeight="1" x14ac:dyDescent="0.2">
      <c r="E189" s="68"/>
    </row>
    <row r="190" spans="5:5" s="1" customFormat="1" ht="12.75" customHeight="1" x14ac:dyDescent="0.2">
      <c r="E190" s="68"/>
    </row>
    <row r="191" spans="5:5" s="1" customFormat="1" ht="12.75" customHeight="1" x14ac:dyDescent="0.2">
      <c r="E191" s="68"/>
    </row>
    <row r="192" spans="5:5" s="1" customFormat="1" ht="12.75" customHeight="1" x14ac:dyDescent="0.2">
      <c r="E192" s="68"/>
    </row>
    <row r="193" spans="5:5" s="1" customFormat="1" ht="12.75" customHeight="1" x14ac:dyDescent="0.2">
      <c r="E193" s="68"/>
    </row>
    <row r="194" spans="5:5" s="1" customFormat="1" ht="12.75" customHeight="1" x14ac:dyDescent="0.2">
      <c r="E194" s="68"/>
    </row>
    <row r="195" spans="5:5" s="1" customFormat="1" ht="12.75" customHeight="1" x14ac:dyDescent="0.2">
      <c r="E195" s="68"/>
    </row>
    <row r="196" spans="5:5" s="1" customFormat="1" ht="12.75" customHeight="1" x14ac:dyDescent="0.2">
      <c r="E196" s="68"/>
    </row>
    <row r="197" spans="5:5" s="1" customFormat="1" ht="12.75" customHeight="1" x14ac:dyDescent="0.2">
      <c r="E197" s="68"/>
    </row>
    <row r="198" spans="5:5" s="1" customFormat="1" ht="12.75" customHeight="1" x14ac:dyDescent="0.2">
      <c r="E198" s="68"/>
    </row>
    <row r="199" spans="5:5" s="1" customFormat="1" ht="12.75" customHeight="1" x14ac:dyDescent="0.2">
      <c r="E199" s="68"/>
    </row>
    <row r="200" spans="5:5" s="1" customFormat="1" ht="12.75" customHeight="1" x14ac:dyDescent="0.2">
      <c r="E200" s="68"/>
    </row>
    <row r="201" spans="5:5" s="1" customFormat="1" ht="12.75" customHeight="1" x14ac:dyDescent="0.2">
      <c r="E201" s="68"/>
    </row>
    <row r="202" spans="5:5" s="1" customFormat="1" ht="12.75" customHeight="1" x14ac:dyDescent="0.2">
      <c r="E202" s="68"/>
    </row>
    <row r="203" spans="5:5" s="1" customFormat="1" ht="12.75" customHeight="1" x14ac:dyDescent="0.2">
      <c r="E203" s="68"/>
    </row>
    <row r="204" spans="5:5" s="1" customFormat="1" ht="12.75" customHeight="1" x14ac:dyDescent="0.2">
      <c r="E204" s="68"/>
    </row>
    <row r="205" spans="5:5" s="1" customFormat="1" x14ac:dyDescent="0.2">
      <c r="E205" s="68"/>
    </row>
    <row r="206" spans="5:5" s="1" customFormat="1" ht="12.75" customHeight="1" x14ac:dyDescent="0.2">
      <c r="E206" s="68"/>
    </row>
    <row r="207" spans="5:5" s="1" customFormat="1" ht="12.75" customHeight="1" x14ac:dyDescent="0.2">
      <c r="E207" s="68"/>
    </row>
    <row r="208" spans="5:5" s="1" customFormat="1" ht="12.75" customHeight="1" x14ac:dyDescent="0.2">
      <c r="E208" s="68"/>
    </row>
    <row r="209" spans="5:5" s="1" customFormat="1" ht="12.75" customHeight="1" x14ac:dyDescent="0.2">
      <c r="E209" s="68"/>
    </row>
    <row r="210" spans="5:5" s="1" customFormat="1" ht="12.75" customHeight="1" x14ac:dyDescent="0.2">
      <c r="E210" s="68"/>
    </row>
    <row r="211" spans="5:5" s="1" customFormat="1" ht="12.75" customHeight="1" x14ac:dyDescent="0.2">
      <c r="E211" s="68"/>
    </row>
    <row r="212" spans="5:5" s="1" customFormat="1" ht="12.75" customHeight="1" x14ac:dyDescent="0.2">
      <c r="E212" s="68"/>
    </row>
    <row r="213" spans="5:5" s="1" customFormat="1" ht="12.75" customHeight="1" x14ac:dyDescent="0.2">
      <c r="E213" s="68"/>
    </row>
    <row r="214" spans="5:5" s="1" customFormat="1" ht="12.75" customHeight="1" x14ac:dyDescent="0.2">
      <c r="E214" s="68"/>
    </row>
    <row r="215" spans="5:5" s="1" customFormat="1" ht="12.75" customHeight="1" x14ac:dyDescent="0.2">
      <c r="E215" s="68"/>
    </row>
    <row r="216" spans="5:5" s="1" customFormat="1" ht="12.75" customHeight="1" x14ac:dyDescent="0.2">
      <c r="E216" s="68"/>
    </row>
    <row r="217" spans="5:5" s="1" customFormat="1" ht="12.75" customHeight="1" x14ac:dyDescent="0.2">
      <c r="E217" s="68"/>
    </row>
    <row r="218" spans="5:5" s="1" customFormat="1" ht="12.75" customHeight="1" x14ac:dyDescent="0.2">
      <c r="E218" s="68"/>
    </row>
    <row r="219" spans="5:5" s="1" customFormat="1" ht="12.75" customHeight="1" x14ac:dyDescent="0.2">
      <c r="E219" s="68"/>
    </row>
    <row r="220" spans="5:5" s="1" customFormat="1" ht="12.75" customHeight="1" x14ac:dyDescent="0.2">
      <c r="E220" s="68"/>
    </row>
    <row r="221" spans="5:5" s="1" customFormat="1" ht="12.75" customHeight="1" x14ac:dyDescent="0.2">
      <c r="E221" s="68"/>
    </row>
    <row r="222" spans="5:5" s="1" customFormat="1" ht="12.75" customHeight="1" x14ac:dyDescent="0.2">
      <c r="E222" s="68"/>
    </row>
    <row r="223" spans="5:5" s="1" customFormat="1" ht="12.75" customHeight="1" x14ac:dyDescent="0.2">
      <c r="E223" s="68"/>
    </row>
    <row r="224" spans="5:5" s="1" customFormat="1" ht="12.75" customHeight="1" x14ac:dyDescent="0.2">
      <c r="E224" s="68"/>
    </row>
    <row r="225" spans="5:5" s="1" customFormat="1" ht="12.75" customHeight="1" x14ac:dyDescent="0.2">
      <c r="E225" s="68"/>
    </row>
    <row r="226" spans="5:5" s="1" customFormat="1" ht="12.75" customHeight="1" x14ac:dyDescent="0.2">
      <c r="E226" s="68"/>
    </row>
    <row r="227" spans="5:5" s="1" customFormat="1" ht="12.75" customHeight="1" x14ac:dyDescent="0.2">
      <c r="E227" s="68"/>
    </row>
    <row r="228" spans="5:5" s="1" customFormat="1" ht="12.75" customHeight="1" x14ac:dyDescent="0.2">
      <c r="E228" s="68"/>
    </row>
    <row r="229" spans="5:5" s="1" customFormat="1" ht="12.75" customHeight="1" x14ac:dyDescent="0.2">
      <c r="E229" s="68"/>
    </row>
    <row r="230" spans="5:5" s="1" customFormat="1" ht="12.75" customHeight="1" x14ac:dyDescent="0.2">
      <c r="E230" s="68"/>
    </row>
    <row r="231" spans="5:5" s="1" customFormat="1" x14ac:dyDescent="0.2">
      <c r="E231" s="68"/>
    </row>
    <row r="232" spans="5:5" s="1" customFormat="1" ht="12.75" customHeight="1" x14ac:dyDescent="0.2">
      <c r="E232" s="68"/>
    </row>
    <row r="233" spans="5:5" s="1" customFormat="1" ht="12.75" customHeight="1" x14ac:dyDescent="0.2">
      <c r="E233" s="68"/>
    </row>
    <row r="234" spans="5:5" s="1" customFormat="1" ht="12.75" customHeight="1" x14ac:dyDescent="0.2">
      <c r="E234" s="68"/>
    </row>
    <row r="235" spans="5:5" s="1" customFormat="1" ht="12.75" customHeight="1" x14ac:dyDescent="0.2">
      <c r="E235" s="68"/>
    </row>
    <row r="236" spans="5:5" s="1" customFormat="1" ht="12.75" customHeight="1" x14ac:dyDescent="0.2">
      <c r="E236" s="68"/>
    </row>
    <row r="237" spans="5:5" s="1" customFormat="1" ht="12.75" customHeight="1" x14ac:dyDescent="0.2">
      <c r="E237" s="68"/>
    </row>
    <row r="238" spans="5:5" s="1" customFormat="1" ht="12.75" customHeight="1" x14ac:dyDescent="0.2">
      <c r="E238" s="68"/>
    </row>
    <row r="239" spans="5:5" s="1" customFormat="1" ht="12.75" customHeight="1" x14ac:dyDescent="0.2">
      <c r="E239" s="68"/>
    </row>
    <row r="240" spans="5:5" s="1" customFormat="1" ht="12.75" customHeight="1" x14ac:dyDescent="0.2">
      <c r="E240" s="68"/>
    </row>
    <row r="241" spans="5:5" s="1" customFormat="1" ht="12.75" customHeight="1" x14ac:dyDescent="0.2">
      <c r="E241" s="68"/>
    </row>
    <row r="242" spans="5:5" s="1" customFormat="1" ht="12.75" customHeight="1" x14ac:dyDescent="0.2">
      <c r="E242" s="68"/>
    </row>
    <row r="243" spans="5:5" s="1" customFormat="1" ht="12.75" customHeight="1" x14ac:dyDescent="0.2">
      <c r="E243" s="68"/>
    </row>
    <row r="244" spans="5:5" s="1" customFormat="1" ht="12.75" customHeight="1" x14ac:dyDescent="0.2">
      <c r="E244" s="68"/>
    </row>
    <row r="245" spans="5:5" s="1" customFormat="1" ht="12.75" customHeight="1" x14ac:dyDescent="0.2">
      <c r="E245" s="68"/>
    </row>
    <row r="246" spans="5:5" s="1" customFormat="1" ht="12.75" customHeight="1" x14ac:dyDescent="0.2">
      <c r="E246" s="68"/>
    </row>
    <row r="247" spans="5:5" s="1" customFormat="1" ht="12.75" customHeight="1" x14ac:dyDescent="0.2">
      <c r="E247" s="68"/>
    </row>
    <row r="248" spans="5:5" s="1" customFormat="1" ht="12.75" customHeight="1" x14ac:dyDescent="0.2">
      <c r="E248" s="68"/>
    </row>
    <row r="249" spans="5:5" s="1" customFormat="1" ht="12.75" customHeight="1" x14ac:dyDescent="0.2">
      <c r="E249" s="68"/>
    </row>
    <row r="250" spans="5:5" s="1" customFormat="1" ht="12.75" customHeight="1" x14ac:dyDescent="0.2">
      <c r="E250" s="68"/>
    </row>
    <row r="251" spans="5:5" s="1" customFormat="1" ht="12.75" customHeight="1" x14ac:dyDescent="0.2">
      <c r="E251" s="68"/>
    </row>
    <row r="252" spans="5:5" s="1" customFormat="1" ht="12.75" customHeight="1" x14ac:dyDescent="0.2">
      <c r="E252" s="68"/>
    </row>
    <row r="253" spans="5:5" s="1" customFormat="1" ht="12.75" customHeight="1" x14ac:dyDescent="0.2">
      <c r="E253" s="68"/>
    </row>
    <row r="254" spans="5:5" s="1" customFormat="1" ht="12.75" customHeight="1" x14ac:dyDescent="0.2">
      <c r="E254" s="68"/>
    </row>
    <row r="255" spans="5:5" s="1" customFormat="1" ht="12.75" customHeight="1" x14ac:dyDescent="0.2">
      <c r="E255" s="68"/>
    </row>
    <row r="256" spans="5:5" s="1" customFormat="1" ht="12.75" customHeight="1" x14ac:dyDescent="0.2">
      <c r="E256" s="68"/>
    </row>
    <row r="257" spans="5:5" s="1" customFormat="1" x14ac:dyDescent="0.2">
      <c r="E257" s="68"/>
    </row>
    <row r="258" spans="5:5" s="1" customFormat="1" ht="12.75" customHeight="1" x14ac:dyDescent="0.2">
      <c r="E258" s="68"/>
    </row>
    <row r="259" spans="5:5" s="1" customFormat="1" ht="12.75" customHeight="1" x14ac:dyDescent="0.2">
      <c r="E259" s="68"/>
    </row>
    <row r="260" spans="5:5" s="1" customFormat="1" ht="12.75" customHeight="1" x14ac:dyDescent="0.2">
      <c r="E260" s="68"/>
    </row>
    <row r="261" spans="5:5" s="1" customFormat="1" ht="12.75" customHeight="1" x14ac:dyDescent="0.2">
      <c r="E261" s="68"/>
    </row>
    <row r="262" spans="5:5" s="1" customFormat="1" ht="12.75" customHeight="1" x14ac:dyDescent="0.2">
      <c r="E262" s="68"/>
    </row>
    <row r="263" spans="5:5" s="1" customFormat="1" ht="12.75" customHeight="1" x14ac:dyDescent="0.2">
      <c r="E263" s="68"/>
    </row>
    <row r="264" spans="5:5" s="1" customFormat="1" ht="12.75" customHeight="1" x14ac:dyDescent="0.2">
      <c r="E264" s="68"/>
    </row>
    <row r="265" spans="5:5" s="1" customFormat="1" ht="12.75" customHeight="1" x14ac:dyDescent="0.2">
      <c r="E265" s="68"/>
    </row>
    <row r="266" spans="5:5" s="1" customFormat="1" ht="12.75" customHeight="1" x14ac:dyDescent="0.2">
      <c r="E266" s="68"/>
    </row>
    <row r="267" spans="5:5" s="1" customFormat="1" ht="12.75" customHeight="1" x14ac:dyDescent="0.2">
      <c r="E267" s="68"/>
    </row>
    <row r="268" spans="5:5" s="1" customFormat="1" ht="12.75" customHeight="1" x14ac:dyDescent="0.2">
      <c r="E268" s="68"/>
    </row>
    <row r="269" spans="5:5" s="1" customFormat="1" ht="12.75" customHeight="1" x14ac:dyDescent="0.2">
      <c r="E269" s="68"/>
    </row>
    <row r="270" spans="5:5" s="1" customFormat="1" ht="12.75" customHeight="1" x14ac:dyDescent="0.2">
      <c r="E270" s="68"/>
    </row>
    <row r="271" spans="5:5" s="1" customFormat="1" ht="12.75" customHeight="1" x14ac:dyDescent="0.2">
      <c r="E271" s="68"/>
    </row>
    <row r="272" spans="5:5" s="1" customFormat="1" ht="12.75" customHeight="1" x14ac:dyDescent="0.2">
      <c r="E272" s="68"/>
    </row>
    <row r="273" spans="5:5" s="1" customFormat="1" ht="12.75" customHeight="1" x14ac:dyDescent="0.2">
      <c r="E273" s="68"/>
    </row>
    <row r="274" spans="5:5" s="1" customFormat="1" ht="12.75" customHeight="1" x14ac:dyDescent="0.2">
      <c r="E274" s="68"/>
    </row>
    <row r="275" spans="5:5" s="1" customFormat="1" ht="12.75" customHeight="1" x14ac:dyDescent="0.2">
      <c r="E275" s="68"/>
    </row>
    <row r="276" spans="5:5" s="1" customFormat="1" ht="12.75" customHeight="1" x14ac:dyDescent="0.2">
      <c r="E276" s="68"/>
    </row>
    <row r="277" spans="5:5" s="1" customFormat="1" ht="12.75" customHeight="1" x14ac:dyDescent="0.2">
      <c r="E277" s="68"/>
    </row>
    <row r="278" spans="5:5" s="1" customFormat="1" ht="12.75" customHeight="1" x14ac:dyDescent="0.2">
      <c r="E278" s="68"/>
    </row>
    <row r="279" spans="5:5" s="1" customFormat="1" ht="12.75" customHeight="1" x14ac:dyDescent="0.2">
      <c r="E279" s="68"/>
    </row>
    <row r="280" spans="5:5" s="1" customFormat="1" ht="12.75" customHeight="1" x14ac:dyDescent="0.2">
      <c r="E280" s="68"/>
    </row>
    <row r="281" spans="5:5" s="1" customFormat="1" ht="12.75" customHeight="1" x14ac:dyDescent="0.2">
      <c r="E281" s="68"/>
    </row>
    <row r="282" spans="5:5" s="1" customFormat="1" x14ac:dyDescent="0.2">
      <c r="E282" s="68"/>
    </row>
    <row r="283" spans="5:5" s="1" customFormat="1" ht="12.75" customHeight="1" x14ac:dyDescent="0.2">
      <c r="E283" s="68"/>
    </row>
    <row r="284" spans="5:5" s="1" customFormat="1" ht="12.75" customHeight="1" x14ac:dyDescent="0.2">
      <c r="E284" s="68"/>
    </row>
    <row r="285" spans="5:5" s="1" customFormat="1" ht="12.75" customHeight="1" x14ac:dyDescent="0.2">
      <c r="E285" s="68"/>
    </row>
    <row r="286" spans="5:5" s="1" customFormat="1" ht="12.75" customHeight="1" x14ac:dyDescent="0.2">
      <c r="E286" s="68"/>
    </row>
    <row r="287" spans="5:5" s="1" customFormat="1" ht="12.75" customHeight="1" x14ac:dyDescent="0.2">
      <c r="E287" s="68"/>
    </row>
    <row r="288" spans="5:5" s="1" customFormat="1" ht="12.75" customHeight="1" x14ac:dyDescent="0.2">
      <c r="E288" s="68"/>
    </row>
    <row r="289" spans="5:5" s="1" customFormat="1" ht="12.75" customHeight="1" x14ac:dyDescent="0.2">
      <c r="E289" s="68"/>
    </row>
    <row r="290" spans="5:5" s="1" customFormat="1" ht="12.75" customHeight="1" x14ac:dyDescent="0.2">
      <c r="E290" s="68"/>
    </row>
    <row r="291" spans="5:5" s="1" customFormat="1" ht="12.75" customHeight="1" x14ac:dyDescent="0.2">
      <c r="E291" s="68"/>
    </row>
    <row r="292" spans="5:5" s="1" customFormat="1" ht="12.75" customHeight="1" x14ac:dyDescent="0.2">
      <c r="E292" s="68"/>
    </row>
    <row r="293" spans="5:5" s="1" customFormat="1" ht="12.75" customHeight="1" x14ac:dyDescent="0.2">
      <c r="E293" s="68"/>
    </row>
    <row r="294" spans="5:5" s="1" customFormat="1" ht="12.75" customHeight="1" x14ac:dyDescent="0.2">
      <c r="E294" s="68"/>
    </row>
    <row r="295" spans="5:5" s="1" customFormat="1" ht="12.75" customHeight="1" x14ac:dyDescent="0.2">
      <c r="E295" s="68"/>
    </row>
    <row r="296" spans="5:5" s="1" customFormat="1" ht="12.75" customHeight="1" x14ac:dyDescent="0.2">
      <c r="E296" s="68"/>
    </row>
  </sheetData>
  <sheetProtection password="CC3D" sheet="1" objects="1" scenarios="1"/>
  <mergeCells count="117">
    <mergeCell ref="M54:Q54"/>
    <mergeCell ref="R41:S49"/>
    <mergeCell ref="A54:B54"/>
    <mergeCell ref="C54:D54"/>
    <mergeCell ref="E54:F54"/>
    <mergeCell ref="G54:J54"/>
    <mergeCell ref="K54:L54"/>
    <mergeCell ref="M52:Q52"/>
    <mergeCell ref="A53:B53"/>
    <mergeCell ref="C53:D53"/>
    <mergeCell ref="E53:F53"/>
    <mergeCell ref="G53:J53"/>
    <mergeCell ref="K53:L53"/>
    <mergeCell ref="M53:Q53"/>
    <mergeCell ref="A52:B52"/>
    <mergeCell ref="C52:D52"/>
    <mergeCell ref="E52:F52"/>
    <mergeCell ref="G52:J52"/>
    <mergeCell ref="K52:L52"/>
    <mergeCell ref="A51:B51"/>
    <mergeCell ref="C51:D51"/>
    <mergeCell ref="E51:F51"/>
    <mergeCell ref="G51:J51"/>
    <mergeCell ref="K51:L51"/>
    <mergeCell ref="M51:Q51"/>
    <mergeCell ref="N47:Q47"/>
    <mergeCell ref="N48:Q48"/>
    <mergeCell ref="N49:Q49"/>
    <mergeCell ref="N42:Q42"/>
    <mergeCell ref="N43:Q43"/>
    <mergeCell ref="N44:Q44"/>
    <mergeCell ref="N45:Q45"/>
    <mergeCell ref="N46:Q46"/>
    <mergeCell ref="K39:K40"/>
    <mergeCell ref="L39:L40"/>
    <mergeCell ref="M39:M40"/>
    <mergeCell ref="N39:Q40"/>
    <mergeCell ref="N41:Q41"/>
    <mergeCell ref="A39:A40"/>
    <mergeCell ref="B39:B40"/>
    <mergeCell ref="C39:C40"/>
    <mergeCell ref="D39:E39"/>
    <mergeCell ref="F39:J39"/>
    <mergeCell ref="A36:C36"/>
    <mergeCell ref="D36:Q36"/>
    <mergeCell ref="A37:C37"/>
    <mergeCell ref="D37:Q37"/>
    <mergeCell ref="A38:B38"/>
    <mergeCell ref="D38:Q38"/>
    <mergeCell ref="A32:B35"/>
    <mergeCell ref="C32:M33"/>
    <mergeCell ref="N32:Q32"/>
    <mergeCell ref="N33:Q33"/>
    <mergeCell ref="C34:M35"/>
    <mergeCell ref="N34:Q34"/>
    <mergeCell ref="N35:Q35"/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  <mergeCell ref="M27:Q27"/>
    <mergeCell ref="A26:B26"/>
    <mergeCell ref="C26:D26"/>
    <mergeCell ref="E26:F26"/>
    <mergeCell ref="G26:J26"/>
    <mergeCell ref="K26:L26"/>
    <mergeCell ref="M26:Q26"/>
    <mergeCell ref="A27:B27"/>
    <mergeCell ref="C27:D27"/>
    <mergeCell ref="E27:F27"/>
    <mergeCell ref="G27:J27"/>
    <mergeCell ref="K27:L27"/>
    <mergeCell ref="N24:Q24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</mergeCells>
  <pageMargins left="1.3779527559055118" right="0.39370078740157483" top="0.98425196850393704" bottom="0.98425196850393704" header="0" footer="0"/>
  <pageSetup paperSize="5" scale="76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A7" zoomScale="60" zoomScaleNormal="91" workbookViewId="0">
      <selection activeCell="C34" sqref="C34"/>
    </sheetView>
  </sheetViews>
  <sheetFormatPr baseColWidth="10" defaultRowHeight="12.75" x14ac:dyDescent="0.2"/>
  <cols>
    <col min="1" max="1" width="6" customWidth="1"/>
    <col min="2" max="2" width="11" customWidth="1"/>
    <col min="3" max="3" width="52.140625" customWidth="1"/>
    <col min="4" max="4" width="9.28515625" customWidth="1"/>
    <col min="5" max="5" width="10.42578125" customWidth="1"/>
    <col min="6" max="6" width="6.140625" customWidth="1"/>
    <col min="7" max="7" width="7.7109375" customWidth="1"/>
    <col min="8" max="8" width="5.42578125" customWidth="1"/>
    <col min="9" max="9" width="10.42578125" customWidth="1"/>
    <col min="10" max="10" width="4.85546875" customWidth="1"/>
    <col min="11" max="11" width="8.42578125" customWidth="1"/>
    <col min="12" max="12" width="7.42578125" customWidth="1"/>
    <col min="13" max="13" width="10" customWidth="1"/>
    <col min="14" max="14" width="33.140625" customWidth="1"/>
    <col min="15" max="15" width="0.140625" customWidth="1"/>
    <col min="16" max="17" width="0" hidden="1" customWidth="1"/>
  </cols>
  <sheetData>
    <row r="1" spans="1:19" x14ac:dyDescent="0.2">
      <c r="A1" s="257"/>
      <c r="B1" s="258"/>
      <c r="C1" s="263" t="s">
        <v>343</v>
      </c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269" t="s">
        <v>344</v>
      </c>
      <c r="O1" s="270"/>
      <c r="P1" s="270"/>
      <c r="Q1" s="270"/>
    </row>
    <row r="2" spans="1:19" x14ac:dyDescent="0.2">
      <c r="A2" s="259"/>
      <c r="B2" s="260"/>
      <c r="C2" s="266"/>
      <c r="D2" s="267"/>
      <c r="E2" s="267"/>
      <c r="F2" s="267"/>
      <c r="G2" s="267"/>
      <c r="H2" s="267"/>
      <c r="I2" s="267"/>
      <c r="J2" s="267"/>
      <c r="K2" s="267"/>
      <c r="L2" s="267"/>
      <c r="M2" s="268"/>
      <c r="N2" s="269" t="s">
        <v>279</v>
      </c>
      <c r="O2" s="270"/>
      <c r="P2" s="270"/>
      <c r="Q2" s="270"/>
    </row>
    <row r="3" spans="1:19" x14ac:dyDescent="0.2">
      <c r="A3" s="259"/>
      <c r="B3" s="260"/>
      <c r="C3" s="271" t="s">
        <v>157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0" t="s">
        <v>345</v>
      </c>
      <c r="O3" s="270"/>
      <c r="P3" s="270"/>
      <c r="Q3" s="270"/>
    </row>
    <row r="4" spans="1:19" x14ac:dyDescent="0.2">
      <c r="A4" s="261"/>
      <c r="B4" s="26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0" t="s">
        <v>159</v>
      </c>
      <c r="O4" s="270"/>
      <c r="P4" s="270"/>
      <c r="Q4" s="270"/>
    </row>
    <row r="5" spans="1:19" ht="15" x14ac:dyDescent="0.2">
      <c r="A5" s="272" t="s">
        <v>160</v>
      </c>
      <c r="B5" s="273"/>
      <c r="C5" s="274"/>
      <c r="D5" s="275" t="s">
        <v>161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9" x14ac:dyDescent="0.2">
      <c r="A6" s="272" t="s">
        <v>162</v>
      </c>
      <c r="B6" s="273"/>
      <c r="C6" s="274"/>
      <c r="D6" s="319" t="s">
        <v>359</v>
      </c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</row>
    <row r="7" spans="1:19" x14ac:dyDescent="0.2">
      <c r="A7" s="276" t="s">
        <v>281</v>
      </c>
      <c r="B7" s="276"/>
      <c r="C7" s="133" t="s">
        <v>480</v>
      </c>
      <c r="D7" s="277" t="s">
        <v>360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9"/>
    </row>
    <row r="8" spans="1:19" x14ac:dyDescent="0.2">
      <c r="A8" s="283" t="s">
        <v>12</v>
      </c>
      <c r="B8" s="285" t="s">
        <v>13</v>
      </c>
      <c r="C8" s="283" t="s">
        <v>283</v>
      </c>
      <c r="D8" s="287" t="s">
        <v>15</v>
      </c>
      <c r="E8" s="288"/>
      <c r="F8" s="289" t="s">
        <v>164</v>
      </c>
      <c r="G8" s="289"/>
      <c r="H8" s="289"/>
      <c r="I8" s="289"/>
      <c r="J8" s="289"/>
      <c r="K8" s="283" t="s">
        <v>284</v>
      </c>
      <c r="L8" s="285" t="s">
        <v>285</v>
      </c>
      <c r="M8" s="283" t="s">
        <v>286</v>
      </c>
      <c r="N8" s="290" t="s">
        <v>287</v>
      </c>
      <c r="O8" s="291"/>
      <c r="P8" s="291"/>
      <c r="Q8" s="292"/>
    </row>
    <row r="9" spans="1:19" x14ac:dyDescent="0.2">
      <c r="A9" s="284"/>
      <c r="B9" s="286"/>
      <c r="C9" s="284"/>
      <c r="D9" s="148" t="s">
        <v>21</v>
      </c>
      <c r="E9" s="148" t="s">
        <v>22</v>
      </c>
      <c r="F9" s="148" t="s">
        <v>166</v>
      </c>
      <c r="G9" s="148" t="s">
        <v>167</v>
      </c>
      <c r="H9" s="148" t="s">
        <v>168</v>
      </c>
      <c r="I9" s="148" t="s">
        <v>288</v>
      </c>
      <c r="J9" s="148" t="s">
        <v>289</v>
      </c>
      <c r="K9" s="284"/>
      <c r="L9" s="286"/>
      <c r="M9" s="284"/>
      <c r="N9" s="293"/>
      <c r="O9" s="294"/>
      <c r="P9" s="294"/>
      <c r="Q9" s="295"/>
    </row>
    <row r="10" spans="1:19" x14ac:dyDescent="0.2">
      <c r="A10" s="149">
        <v>1</v>
      </c>
      <c r="B10" s="124" t="s">
        <v>513</v>
      </c>
      <c r="C10" s="124" t="s">
        <v>514</v>
      </c>
      <c r="D10" s="151">
        <v>42380</v>
      </c>
      <c r="E10" s="151">
        <v>42720</v>
      </c>
      <c r="F10" s="148"/>
      <c r="G10" s="148">
        <v>1</v>
      </c>
      <c r="H10" s="148"/>
      <c r="I10" s="148"/>
      <c r="J10" s="148"/>
      <c r="K10" s="148">
        <v>39</v>
      </c>
      <c r="L10" s="125" t="s">
        <v>31</v>
      </c>
      <c r="M10" s="148" t="s">
        <v>382</v>
      </c>
      <c r="N10" s="276" t="s">
        <v>515</v>
      </c>
      <c r="O10" s="276"/>
      <c r="P10" s="276"/>
      <c r="Q10" s="314"/>
      <c r="R10" s="318" t="s">
        <v>523</v>
      </c>
      <c r="S10" s="318"/>
    </row>
    <row r="11" spans="1:19" x14ac:dyDescent="0.2">
      <c r="A11" s="149">
        <f>1+A10</f>
        <v>2</v>
      </c>
      <c r="B11" s="124" t="s">
        <v>516</v>
      </c>
      <c r="C11" s="124" t="s">
        <v>424</v>
      </c>
      <c r="D11" s="124">
        <v>2016</v>
      </c>
      <c r="E11" s="124">
        <v>2017</v>
      </c>
      <c r="F11" s="124"/>
      <c r="G11" s="124"/>
      <c r="H11" s="124"/>
      <c r="I11" s="124"/>
      <c r="J11" s="124"/>
      <c r="K11" s="124"/>
      <c r="L11" s="125"/>
      <c r="M11" s="125"/>
      <c r="N11" s="124" t="s">
        <v>425</v>
      </c>
      <c r="O11" s="147"/>
      <c r="P11" s="147"/>
      <c r="Q11" s="147"/>
      <c r="R11" s="318"/>
      <c r="S11" s="318"/>
    </row>
    <row r="12" spans="1:19" ht="33.75" x14ac:dyDescent="0.2">
      <c r="A12" s="149">
        <f t="shared" ref="A12:A13" si="0">1+A11</f>
        <v>3</v>
      </c>
      <c r="B12" s="148" t="s">
        <v>429</v>
      </c>
      <c r="C12" s="150" t="s">
        <v>430</v>
      </c>
      <c r="D12" s="144">
        <v>42005</v>
      </c>
      <c r="E12" s="144">
        <v>42369</v>
      </c>
      <c r="F12" s="124"/>
      <c r="G12" s="124"/>
      <c r="H12" s="124"/>
      <c r="I12" s="124"/>
      <c r="J12" s="124"/>
      <c r="K12" s="124"/>
      <c r="L12" s="125"/>
      <c r="M12" s="125"/>
      <c r="N12" s="126" t="s">
        <v>466</v>
      </c>
      <c r="O12" s="147"/>
      <c r="P12" s="147"/>
      <c r="Q12" s="147"/>
      <c r="R12" s="318"/>
      <c r="S12" s="318"/>
    </row>
    <row r="13" spans="1:19" ht="33.75" x14ac:dyDescent="0.2">
      <c r="A13" s="149">
        <f t="shared" si="0"/>
        <v>4</v>
      </c>
      <c r="B13" s="148" t="s">
        <v>429</v>
      </c>
      <c r="C13" s="150" t="s">
        <v>430</v>
      </c>
      <c r="D13" s="151">
        <v>42437</v>
      </c>
      <c r="E13" s="151">
        <v>42721</v>
      </c>
      <c r="F13" s="148"/>
      <c r="G13" s="148"/>
      <c r="H13" s="148"/>
      <c r="I13" s="148" t="s">
        <v>431</v>
      </c>
      <c r="J13" s="124"/>
      <c r="K13" s="124"/>
      <c r="L13" s="125" t="s">
        <v>517</v>
      </c>
      <c r="M13" s="125" t="s">
        <v>382</v>
      </c>
      <c r="N13" s="126" t="s">
        <v>518</v>
      </c>
      <c r="O13" s="147"/>
      <c r="P13" s="147"/>
      <c r="Q13" s="147"/>
    </row>
    <row r="14" spans="1:19" x14ac:dyDescent="0.2">
      <c r="A14" s="149"/>
      <c r="B14" s="148" t="s">
        <v>432</v>
      </c>
      <c r="C14" s="150" t="s">
        <v>433</v>
      </c>
      <c r="D14" s="152">
        <v>2015</v>
      </c>
      <c r="E14" s="152">
        <v>2015</v>
      </c>
      <c r="F14" s="148"/>
      <c r="G14" s="148"/>
      <c r="H14" s="148"/>
      <c r="I14" s="148"/>
      <c r="J14" s="124"/>
      <c r="K14" s="124"/>
      <c r="L14" s="125"/>
      <c r="M14" s="125"/>
      <c r="N14" s="126"/>
      <c r="O14" s="147"/>
      <c r="P14" s="147"/>
      <c r="Q14" s="147"/>
    </row>
    <row r="15" spans="1:19" x14ac:dyDescent="0.2">
      <c r="A15" s="149">
        <f>1+A13</f>
        <v>5</v>
      </c>
      <c r="B15" s="148" t="s">
        <v>432</v>
      </c>
      <c r="C15" s="150" t="s">
        <v>433</v>
      </c>
      <c r="D15" s="151">
        <v>42657</v>
      </c>
      <c r="E15" s="151">
        <v>42723</v>
      </c>
      <c r="F15" s="148"/>
      <c r="G15" s="148"/>
      <c r="H15" s="148"/>
      <c r="I15" s="148" t="s">
        <v>431</v>
      </c>
      <c r="J15" s="124"/>
      <c r="K15" s="124"/>
      <c r="L15" s="125" t="s">
        <v>517</v>
      </c>
      <c r="M15" s="125" t="s">
        <v>382</v>
      </c>
      <c r="N15" s="126"/>
      <c r="O15" s="147"/>
      <c r="P15" s="147"/>
      <c r="Q15" s="147"/>
    </row>
    <row r="16" spans="1:19" ht="22.5" x14ac:dyDescent="0.2">
      <c r="A16" s="149">
        <v>6</v>
      </c>
      <c r="B16" s="148" t="s">
        <v>468</v>
      </c>
      <c r="C16" s="150" t="s">
        <v>469</v>
      </c>
      <c r="D16" s="146">
        <v>2015</v>
      </c>
      <c r="E16" s="146">
        <v>2016</v>
      </c>
      <c r="F16" s="148"/>
      <c r="G16" s="148"/>
      <c r="H16" s="148"/>
      <c r="I16" s="148"/>
      <c r="J16" s="124"/>
      <c r="K16" s="124"/>
      <c r="L16" s="125"/>
      <c r="M16" s="125"/>
      <c r="N16" s="126" t="s">
        <v>470</v>
      </c>
      <c r="O16" s="147"/>
      <c r="P16" s="147"/>
      <c r="Q16" s="147"/>
    </row>
    <row r="17" spans="1:18" x14ac:dyDescent="0.2">
      <c r="A17" s="304" t="s">
        <v>309</v>
      </c>
      <c r="B17" s="304"/>
      <c r="C17" s="299" t="s">
        <v>519</v>
      </c>
      <c r="D17" s="299"/>
      <c r="E17" s="304" t="s">
        <v>311</v>
      </c>
      <c r="F17" s="304"/>
      <c r="G17" s="276" t="s">
        <v>521</v>
      </c>
      <c r="H17" s="276"/>
      <c r="I17" s="276"/>
      <c r="J17" s="276"/>
      <c r="K17" s="304" t="s">
        <v>312</v>
      </c>
      <c r="L17" s="304"/>
      <c r="M17" s="299" t="s">
        <v>521</v>
      </c>
      <c r="N17" s="299"/>
      <c r="O17" s="299"/>
      <c r="P17" s="299"/>
      <c r="Q17" s="299"/>
    </row>
    <row r="18" spans="1:18" x14ac:dyDescent="0.2">
      <c r="A18" s="304" t="s">
        <v>313</v>
      </c>
      <c r="B18" s="304"/>
      <c r="C18" s="299" t="s">
        <v>520</v>
      </c>
      <c r="D18" s="299"/>
      <c r="E18" s="304" t="s">
        <v>313</v>
      </c>
      <c r="F18" s="304"/>
      <c r="G18" s="276" t="s">
        <v>522</v>
      </c>
      <c r="H18" s="276"/>
      <c r="I18" s="276"/>
      <c r="J18" s="276"/>
      <c r="K18" s="304" t="s">
        <v>314</v>
      </c>
      <c r="L18" s="304"/>
      <c r="M18" s="299" t="s">
        <v>522</v>
      </c>
      <c r="N18" s="299"/>
      <c r="O18" s="299"/>
      <c r="P18" s="299"/>
      <c r="Q18" s="299"/>
    </row>
    <row r="19" spans="1:18" x14ac:dyDescent="0.2">
      <c r="A19" s="304" t="s">
        <v>315</v>
      </c>
      <c r="B19" s="304"/>
      <c r="C19" s="305"/>
      <c r="D19" s="299"/>
      <c r="E19" s="304" t="s">
        <v>315</v>
      </c>
      <c r="F19" s="304"/>
      <c r="G19" s="276"/>
      <c r="H19" s="276"/>
      <c r="I19" s="276"/>
      <c r="J19" s="276"/>
      <c r="K19" s="304" t="s">
        <v>315</v>
      </c>
      <c r="L19" s="304"/>
      <c r="M19" s="299"/>
      <c r="N19" s="299"/>
      <c r="O19" s="299"/>
      <c r="P19" s="299"/>
      <c r="Q19" s="299"/>
    </row>
    <row r="20" spans="1:18" x14ac:dyDescent="0.2">
      <c r="A20" s="304" t="s">
        <v>174</v>
      </c>
      <c r="B20" s="304"/>
      <c r="C20" s="305">
        <v>43749</v>
      </c>
      <c r="D20" s="299"/>
      <c r="E20" s="304" t="s">
        <v>174</v>
      </c>
      <c r="F20" s="304"/>
      <c r="G20" s="317">
        <v>43749</v>
      </c>
      <c r="H20" s="317"/>
      <c r="I20" s="317"/>
      <c r="J20" s="317"/>
      <c r="K20" s="304" t="s">
        <v>316</v>
      </c>
      <c r="L20" s="304"/>
      <c r="M20" s="305">
        <v>43749</v>
      </c>
      <c r="N20" s="305"/>
      <c r="O20" s="305"/>
      <c r="P20" s="305"/>
      <c r="Q20" s="305"/>
    </row>
    <row r="21" spans="1:18" x14ac:dyDescent="0.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4" spans="1:18" x14ac:dyDescent="0.2">
      <c r="A24" s="257"/>
      <c r="B24" s="258"/>
      <c r="C24" s="263" t="s">
        <v>343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5"/>
      <c r="N24" s="269" t="s">
        <v>344</v>
      </c>
      <c r="O24" s="270"/>
      <c r="P24" s="270"/>
      <c r="Q24" s="270"/>
      <c r="R24" s="162"/>
    </row>
    <row r="25" spans="1:18" x14ac:dyDescent="0.2">
      <c r="A25" s="259"/>
      <c r="B25" s="260"/>
      <c r="C25" s="266"/>
      <c r="D25" s="267"/>
      <c r="E25" s="267"/>
      <c r="F25" s="267"/>
      <c r="G25" s="267"/>
      <c r="H25" s="267"/>
      <c r="I25" s="267"/>
      <c r="J25" s="267"/>
      <c r="K25" s="267"/>
      <c r="L25" s="267"/>
      <c r="M25" s="268"/>
      <c r="N25" s="269" t="s">
        <v>279</v>
      </c>
      <c r="O25" s="270"/>
      <c r="P25" s="270"/>
      <c r="Q25" s="270"/>
      <c r="R25" s="162"/>
    </row>
    <row r="26" spans="1:18" x14ac:dyDescent="0.2">
      <c r="A26" s="259"/>
      <c r="B26" s="260"/>
      <c r="C26" s="271" t="s">
        <v>157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0" t="s">
        <v>345</v>
      </c>
      <c r="O26" s="270"/>
      <c r="P26" s="270"/>
      <c r="Q26" s="270"/>
      <c r="R26" s="162"/>
    </row>
    <row r="27" spans="1:18" x14ac:dyDescent="0.2">
      <c r="A27" s="261"/>
      <c r="B27" s="262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0" t="s">
        <v>159</v>
      </c>
      <c r="O27" s="270"/>
      <c r="P27" s="270"/>
      <c r="Q27" s="270"/>
      <c r="R27" s="162"/>
    </row>
    <row r="28" spans="1:18" ht="15" x14ac:dyDescent="0.2">
      <c r="A28" s="272" t="s">
        <v>160</v>
      </c>
      <c r="B28" s="273"/>
      <c r="C28" s="274"/>
      <c r="D28" s="275" t="s">
        <v>161</v>
      </c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162"/>
    </row>
    <row r="29" spans="1:18" x14ac:dyDescent="0.2">
      <c r="A29" s="272" t="s">
        <v>162</v>
      </c>
      <c r="B29" s="273"/>
      <c r="C29" s="274"/>
      <c r="D29" s="276" t="s">
        <v>359</v>
      </c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162"/>
    </row>
    <row r="30" spans="1:18" x14ac:dyDescent="0.2">
      <c r="A30" s="276" t="s">
        <v>281</v>
      </c>
      <c r="B30" s="276"/>
      <c r="C30" s="133" t="s">
        <v>536</v>
      </c>
      <c r="D30" s="277" t="s">
        <v>360</v>
      </c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9"/>
      <c r="R30" s="162"/>
    </row>
    <row r="31" spans="1:18" x14ac:dyDescent="0.2">
      <c r="A31" s="283" t="s">
        <v>12</v>
      </c>
      <c r="B31" s="285" t="s">
        <v>13</v>
      </c>
      <c r="C31" s="283" t="s">
        <v>283</v>
      </c>
      <c r="D31" s="287" t="s">
        <v>15</v>
      </c>
      <c r="E31" s="288"/>
      <c r="F31" s="289" t="s">
        <v>164</v>
      </c>
      <c r="G31" s="289"/>
      <c r="H31" s="289"/>
      <c r="I31" s="289"/>
      <c r="J31" s="289"/>
      <c r="K31" s="283" t="s">
        <v>284</v>
      </c>
      <c r="L31" s="285" t="s">
        <v>285</v>
      </c>
      <c r="M31" s="283" t="s">
        <v>286</v>
      </c>
      <c r="N31" s="290" t="s">
        <v>287</v>
      </c>
      <c r="O31" s="291"/>
      <c r="P31" s="291"/>
      <c r="Q31" s="292"/>
      <c r="R31" s="162"/>
    </row>
    <row r="32" spans="1:18" x14ac:dyDescent="0.2">
      <c r="A32" s="284"/>
      <c r="B32" s="286"/>
      <c r="C32" s="284"/>
      <c r="D32" s="163" t="s">
        <v>21</v>
      </c>
      <c r="E32" s="163" t="s">
        <v>22</v>
      </c>
      <c r="F32" s="163" t="s">
        <v>166</v>
      </c>
      <c r="G32" s="163" t="s">
        <v>167</v>
      </c>
      <c r="H32" s="163" t="s">
        <v>168</v>
      </c>
      <c r="I32" s="163" t="s">
        <v>288</v>
      </c>
      <c r="J32" s="163" t="s">
        <v>289</v>
      </c>
      <c r="K32" s="284"/>
      <c r="L32" s="286"/>
      <c r="M32" s="284"/>
      <c r="N32" s="293"/>
      <c r="O32" s="294"/>
      <c r="P32" s="294"/>
      <c r="Q32" s="295"/>
      <c r="R32" s="162"/>
    </row>
    <row r="33" spans="1:18" ht="22.5" x14ac:dyDescent="0.2">
      <c r="A33" s="164">
        <v>1</v>
      </c>
      <c r="B33" s="163" t="s">
        <v>468</v>
      </c>
      <c r="C33" s="165" t="s">
        <v>469</v>
      </c>
      <c r="D33" s="161">
        <v>2016</v>
      </c>
      <c r="E33" s="161">
        <v>2017</v>
      </c>
      <c r="F33" s="163"/>
      <c r="G33" s="163"/>
      <c r="H33" s="163"/>
      <c r="I33" s="163"/>
      <c r="J33" s="124"/>
      <c r="K33" s="124"/>
      <c r="L33" s="125"/>
      <c r="M33" s="125"/>
      <c r="N33" s="126" t="s">
        <v>470</v>
      </c>
      <c r="O33" s="162"/>
      <c r="P33" s="162"/>
      <c r="Q33" s="162"/>
      <c r="R33" s="162"/>
    </row>
    <row r="34" spans="1:18" x14ac:dyDescent="0.2">
      <c r="A34" s="164">
        <v>2</v>
      </c>
      <c r="B34" s="124" t="s">
        <v>290</v>
      </c>
      <c r="C34" s="161" t="s">
        <v>537</v>
      </c>
      <c r="D34" s="142">
        <v>40794</v>
      </c>
      <c r="E34" s="142">
        <v>42549</v>
      </c>
      <c r="F34" s="161">
        <v>1</v>
      </c>
      <c r="G34" s="161">
        <v>1</v>
      </c>
      <c r="H34" s="161"/>
      <c r="I34" s="161"/>
      <c r="J34" s="161"/>
      <c r="K34" s="161">
        <v>241</v>
      </c>
      <c r="L34" s="2"/>
      <c r="M34" s="2"/>
      <c r="N34" s="161"/>
      <c r="O34" s="162"/>
      <c r="P34" s="162"/>
      <c r="Q34" s="162"/>
      <c r="R34" s="320" t="s">
        <v>538</v>
      </c>
    </row>
    <row r="35" spans="1:18" x14ac:dyDescent="0.2">
      <c r="A35" s="164">
        <v>3</v>
      </c>
      <c r="B35" s="124" t="s">
        <v>290</v>
      </c>
      <c r="C35" s="161" t="s">
        <v>539</v>
      </c>
      <c r="D35" s="142">
        <v>40829</v>
      </c>
      <c r="E35" s="142">
        <v>42465</v>
      </c>
      <c r="F35" s="161">
        <v>1</v>
      </c>
      <c r="G35" s="161">
        <v>2</v>
      </c>
      <c r="H35" s="161"/>
      <c r="I35" s="161"/>
      <c r="J35" s="161"/>
      <c r="K35" s="161">
        <v>150</v>
      </c>
      <c r="L35" s="2"/>
      <c r="M35" s="2"/>
      <c r="N35" s="161"/>
      <c r="O35" s="162"/>
      <c r="P35" s="162"/>
      <c r="Q35" s="162"/>
      <c r="R35" s="320"/>
    </row>
    <row r="36" spans="1:18" x14ac:dyDescent="0.2">
      <c r="A36" s="164">
        <v>4</v>
      </c>
      <c r="B36" s="124" t="s">
        <v>290</v>
      </c>
      <c r="C36" s="136" t="s">
        <v>540</v>
      </c>
      <c r="D36" s="137">
        <v>40847</v>
      </c>
      <c r="E36" s="137">
        <v>42583</v>
      </c>
      <c r="F36" s="161">
        <v>1</v>
      </c>
      <c r="G36" s="161">
        <v>3</v>
      </c>
      <c r="H36" s="161"/>
      <c r="I36" s="161"/>
      <c r="J36" s="161"/>
      <c r="K36" s="161">
        <v>231</v>
      </c>
      <c r="L36" s="2"/>
      <c r="M36" s="2"/>
      <c r="N36" s="170" t="s">
        <v>541</v>
      </c>
      <c r="O36" s="162"/>
      <c r="P36" s="162"/>
      <c r="Q36" s="162"/>
      <c r="R36" s="320"/>
    </row>
    <row r="37" spans="1:18" x14ac:dyDescent="0.2">
      <c r="A37" s="164">
        <v>5</v>
      </c>
      <c r="B37" s="124" t="s">
        <v>290</v>
      </c>
      <c r="C37" s="171" t="s">
        <v>542</v>
      </c>
      <c r="D37" s="144">
        <v>40938</v>
      </c>
      <c r="E37" s="144">
        <v>42553</v>
      </c>
      <c r="F37" s="124">
        <v>1</v>
      </c>
      <c r="G37" s="124">
        <v>4</v>
      </c>
      <c r="H37" s="124"/>
      <c r="I37" s="124"/>
      <c r="J37" s="124">
        <v>1</v>
      </c>
      <c r="K37" s="124">
        <v>78</v>
      </c>
      <c r="L37" s="125"/>
      <c r="M37" s="125"/>
      <c r="N37" s="126" t="s">
        <v>543</v>
      </c>
      <c r="O37" s="162"/>
      <c r="P37" s="162"/>
      <c r="Q37" s="162"/>
      <c r="R37" s="320"/>
    </row>
    <row r="38" spans="1:18" x14ac:dyDescent="0.2">
      <c r="A38" s="164"/>
      <c r="B38" s="124" t="s">
        <v>290</v>
      </c>
      <c r="C38" s="171" t="s">
        <v>544</v>
      </c>
      <c r="D38" s="144">
        <v>40940</v>
      </c>
      <c r="E38" s="144">
        <v>42478</v>
      </c>
      <c r="F38" s="124">
        <v>1</v>
      </c>
      <c r="G38" s="124">
        <v>5</v>
      </c>
      <c r="H38" s="124"/>
      <c r="I38" s="124"/>
      <c r="J38" s="124"/>
      <c r="K38" s="124">
        <v>225</v>
      </c>
      <c r="L38" s="125"/>
      <c r="M38" s="125"/>
      <c r="N38" s="126"/>
      <c r="O38" s="162"/>
      <c r="P38" s="162"/>
      <c r="Q38" s="162"/>
      <c r="R38" s="320"/>
    </row>
    <row r="39" spans="1:18" x14ac:dyDescent="0.2">
      <c r="A39" s="164">
        <v>6</v>
      </c>
      <c r="B39" s="124" t="s">
        <v>290</v>
      </c>
      <c r="C39" s="165" t="s">
        <v>545</v>
      </c>
      <c r="D39" s="142">
        <v>40961</v>
      </c>
      <c r="E39" s="142">
        <v>42635</v>
      </c>
      <c r="F39" s="163">
        <v>2</v>
      </c>
      <c r="G39" s="163">
        <v>1</v>
      </c>
      <c r="H39" s="163"/>
      <c r="I39" s="163"/>
      <c r="J39" s="124"/>
      <c r="K39" s="124">
        <v>212</v>
      </c>
      <c r="L39" s="125"/>
      <c r="M39" s="125"/>
      <c r="N39" s="126"/>
      <c r="O39" s="162"/>
      <c r="P39" s="162"/>
      <c r="Q39" s="162"/>
      <c r="R39" s="318" t="s">
        <v>546</v>
      </c>
    </row>
    <row r="40" spans="1:18" x14ac:dyDescent="0.2">
      <c r="A40" s="164">
        <v>7</v>
      </c>
      <c r="B40" s="124" t="s">
        <v>290</v>
      </c>
      <c r="C40" s="165" t="s">
        <v>547</v>
      </c>
      <c r="D40" s="144">
        <v>40939</v>
      </c>
      <c r="E40" s="144">
        <v>42578</v>
      </c>
      <c r="F40" s="124">
        <v>2</v>
      </c>
      <c r="G40" s="124">
        <v>2</v>
      </c>
      <c r="H40" s="124"/>
      <c r="I40" s="124"/>
      <c r="J40" s="124"/>
      <c r="K40" s="124">
        <v>226</v>
      </c>
      <c r="L40" s="125"/>
      <c r="M40" s="125"/>
      <c r="N40" s="126" t="s">
        <v>548</v>
      </c>
      <c r="O40" s="162"/>
      <c r="P40" s="162"/>
      <c r="Q40" s="162"/>
      <c r="R40" s="318"/>
    </row>
    <row r="41" spans="1:18" x14ac:dyDescent="0.2">
      <c r="A41" s="164">
        <v>8</v>
      </c>
      <c r="B41" s="124" t="s">
        <v>290</v>
      </c>
      <c r="C41" s="165" t="s">
        <v>549</v>
      </c>
      <c r="D41" s="166">
        <v>40969</v>
      </c>
      <c r="E41" s="144">
        <v>42635</v>
      </c>
      <c r="F41" s="124">
        <v>2</v>
      </c>
      <c r="G41" s="124">
        <v>3</v>
      </c>
      <c r="H41" s="124"/>
      <c r="I41" s="163"/>
      <c r="J41" s="124"/>
      <c r="K41" s="124">
        <v>192</v>
      </c>
      <c r="L41" s="125"/>
      <c r="M41" s="125"/>
      <c r="N41" s="126"/>
      <c r="O41" s="162"/>
      <c r="P41" s="162"/>
      <c r="Q41" s="162"/>
      <c r="R41" s="318"/>
    </row>
    <row r="42" spans="1:18" x14ac:dyDescent="0.2">
      <c r="A42" s="164">
        <v>9</v>
      </c>
      <c r="B42" s="124" t="s">
        <v>290</v>
      </c>
      <c r="C42" s="165" t="s">
        <v>550</v>
      </c>
      <c r="D42" s="166">
        <v>40981</v>
      </c>
      <c r="E42" s="166">
        <v>42716</v>
      </c>
      <c r="F42" s="124">
        <v>2</v>
      </c>
      <c r="G42" s="124">
        <v>4</v>
      </c>
      <c r="H42" s="124"/>
      <c r="I42" s="124"/>
      <c r="J42" s="124"/>
      <c r="K42" s="124">
        <v>244</v>
      </c>
      <c r="L42" s="125"/>
      <c r="M42" s="125"/>
      <c r="N42" s="126"/>
      <c r="O42" s="162"/>
      <c r="P42" s="162"/>
      <c r="Q42" s="162"/>
      <c r="R42" s="318"/>
    </row>
    <row r="43" spans="1:18" x14ac:dyDescent="0.2">
      <c r="A43" s="164">
        <v>10</v>
      </c>
      <c r="B43" s="124" t="s">
        <v>290</v>
      </c>
      <c r="C43" s="165" t="s">
        <v>551</v>
      </c>
      <c r="D43" s="144">
        <v>41022</v>
      </c>
      <c r="E43" s="144">
        <v>42727</v>
      </c>
      <c r="F43" s="124">
        <v>3</v>
      </c>
      <c r="G43" s="124">
        <v>1</v>
      </c>
      <c r="H43" s="124"/>
      <c r="I43" s="124"/>
      <c r="J43" s="124"/>
      <c r="K43" s="124">
        <v>206</v>
      </c>
      <c r="L43" s="125"/>
      <c r="M43" s="125"/>
      <c r="N43" s="126"/>
      <c r="O43" s="162"/>
      <c r="P43" s="162"/>
      <c r="Q43" s="162"/>
      <c r="R43" s="318"/>
    </row>
    <row r="44" spans="1:18" x14ac:dyDescent="0.2">
      <c r="A44" s="164">
        <v>11</v>
      </c>
      <c r="B44" s="124" t="s">
        <v>290</v>
      </c>
      <c r="C44" s="165" t="s">
        <v>552</v>
      </c>
      <c r="D44" s="144">
        <v>41026</v>
      </c>
      <c r="E44" s="144">
        <v>42675</v>
      </c>
      <c r="F44" s="124">
        <v>3</v>
      </c>
      <c r="G44" s="124">
        <v>2</v>
      </c>
      <c r="H44" s="124"/>
      <c r="I44" s="124"/>
      <c r="J44" s="124"/>
      <c r="K44" s="124">
        <v>237</v>
      </c>
      <c r="L44" s="125"/>
      <c r="M44" s="125"/>
      <c r="N44" s="124"/>
      <c r="O44" s="162"/>
      <c r="P44" s="162"/>
      <c r="Q44" s="162"/>
      <c r="R44" s="318"/>
    </row>
    <row r="45" spans="1:18" x14ac:dyDescent="0.2">
      <c r="A45" s="164">
        <v>12</v>
      </c>
      <c r="B45" s="124" t="s">
        <v>290</v>
      </c>
      <c r="C45" s="165" t="s">
        <v>553</v>
      </c>
      <c r="D45" s="144">
        <v>41115</v>
      </c>
      <c r="E45" s="144">
        <v>42766</v>
      </c>
      <c r="F45" s="124">
        <v>3</v>
      </c>
      <c r="G45" s="124">
        <v>3</v>
      </c>
      <c r="H45" s="124"/>
      <c r="I45" s="124"/>
      <c r="J45" s="124"/>
      <c r="K45" s="124">
        <v>218</v>
      </c>
      <c r="L45" s="124"/>
      <c r="M45" s="172"/>
      <c r="N45" s="124"/>
      <c r="O45" s="162"/>
      <c r="P45" s="162"/>
      <c r="Q45" s="162"/>
      <c r="R45" s="318"/>
    </row>
    <row r="46" spans="1:18" x14ac:dyDescent="0.2">
      <c r="A46" s="164">
        <v>13</v>
      </c>
      <c r="B46" s="124" t="s">
        <v>290</v>
      </c>
      <c r="C46" s="165" t="s">
        <v>554</v>
      </c>
      <c r="D46" s="144">
        <v>41142</v>
      </c>
      <c r="E46" s="144">
        <v>42678</v>
      </c>
      <c r="F46" s="124">
        <v>3</v>
      </c>
      <c r="G46" s="124">
        <v>4</v>
      </c>
      <c r="H46" s="124"/>
      <c r="I46" s="124"/>
      <c r="J46" s="124"/>
      <c r="K46" s="124">
        <v>207</v>
      </c>
      <c r="L46" s="124"/>
      <c r="M46" s="172"/>
      <c r="N46" s="124"/>
      <c r="O46" s="162"/>
      <c r="P46" s="162"/>
      <c r="Q46" s="162"/>
      <c r="R46" s="318"/>
    </row>
    <row r="47" spans="1:18" x14ac:dyDescent="0.2">
      <c r="A47" s="164">
        <v>14</v>
      </c>
      <c r="B47" s="124" t="s">
        <v>290</v>
      </c>
      <c r="C47" s="165" t="s">
        <v>555</v>
      </c>
      <c r="D47" s="144">
        <v>41151</v>
      </c>
      <c r="E47" s="144">
        <v>42796</v>
      </c>
      <c r="F47" s="124">
        <v>4</v>
      </c>
      <c r="G47" s="124">
        <v>1</v>
      </c>
      <c r="H47" s="124"/>
      <c r="I47" s="124"/>
      <c r="J47" s="124"/>
      <c r="K47" s="124">
        <v>238</v>
      </c>
      <c r="L47" s="124"/>
      <c r="M47" s="172"/>
      <c r="N47" s="124"/>
      <c r="O47" s="162"/>
      <c r="P47" s="162"/>
      <c r="Q47" s="162"/>
      <c r="R47" s="318"/>
    </row>
    <row r="48" spans="1:18" x14ac:dyDescent="0.2">
      <c r="A48" s="164">
        <v>15</v>
      </c>
      <c r="B48" s="124" t="s">
        <v>290</v>
      </c>
      <c r="C48" s="165" t="s">
        <v>556</v>
      </c>
      <c r="D48" s="144">
        <v>41211</v>
      </c>
      <c r="E48" s="144">
        <v>42716</v>
      </c>
      <c r="F48" s="124">
        <v>4</v>
      </c>
      <c r="G48" s="124">
        <v>2</v>
      </c>
      <c r="H48" s="124"/>
      <c r="I48" s="124"/>
      <c r="J48" s="124"/>
      <c r="K48" s="124">
        <v>214</v>
      </c>
      <c r="L48" s="124"/>
      <c r="M48" s="172"/>
      <c r="N48" s="124"/>
      <c r="O48" s="162"/>
      <c r="P48" s="162"/>
      <c r="Q48" s="162"/>
      <c r="R48" s="318"/>
    </row>
    <row r="49" spans="1:18" x14ac:dyDescent="0.2">
      <c r="A49" s="164">
        <v>16</v>
      </c>
      <c r="B49" s="124" t="s">
        <v>290</v>
      </c>
      <c r="C49" s="165" t="s">
        <v>557</v>
      </c>
      <c r="D49" s="144">
        <v>41284</v>
      </c>
      <c r="E49" s="144">
        <v>42793</v>
      </c>
      <c r="F49" s="124">
        <v>4</v>
      </c>
      <c r="G49" s="124">
        <v>3</v>
      </c>
      <c r="H49" s="124"/>
      <c r="I49" s="124"/>
      <c r="J49" s="124">
        <v>1</v>
      </c>
      <c r="K49" s="124">
        <v>246</v>
      </c>
      <c r="L49" s="124"/>
      <c r="M49" s="172"/>
      <c r="N49" s="124"/>
      <c r="O49" s="162"/>
      <c r="P49" s="162"/>
      <c r="Q49" s="162"/>
      <c r="R49" s="318"/>
    </row>
    <row r="50" spans="1:18" x14ac:dyDescent="0.2">
      <c r="A50" s="164">
        <v>17</v>
      </c>
      <c r="B50" s="124" t="s">
        <v>290</v>
      </c>
      <c r="C50" s="165" t="s">
        <v>558</v>
      </c>
      <c r="D50" s="144">
        <v>41288</v>
      </c>
      <c r="E50" s="144">
        <v>42487</v>
      </c>
      <c r="F50" s="124">
        <v>4</v>
      </c>
      <c r="G50" s="124">
        <v>4</v>
      </c>
      <c r="H50" s="124"/>
      <c r="I50" s="124"/>
      <c r="J50" s="124"/>
      <c r="K50" s="124">
        <v>174</v>
      </c>
      <c r="L50" s="124"/>
      <c r="M50" s="172"/>
      <c r="N50" s="124"/>
      <c r="O50" s="162"/>
      <c r="P50" s="162"/>
      <c r="Q50" s="162"/>
      <c r="R50" s="318"/>
    </row>
    <row r="51" spans="1:18" x14ac:dyDescent="0.2">
      <c r="A51" s="164">
        <v>17</v>
      </c>
      <c r="B51" s="124" t="s">
        <v>290</v>
      </c>
      <c r="C51" s="161" t="s">
        <v>559</v>
      </c>
      <c r="D51" s="142">
        <v>41340</v>
      </c>
      <c r="E51" s="142">
        <v>42578</v>
      </c>
      <c r="F51" s="161">
        <v>5</v>
      </c>
      <c r="G51" s="161">
        <v>1</v>
      </c>
      <c r="H51" s="161"/>
      <c r="I51" s="161"/>
      <c r="J51" s="161"/>
      <c r="K51" s="161">
        <v>247</v>
      </c>
      <c r="L51" s="2"/>
      <c r="M51" s="2"/>
      <c r="N51" s="161"/>
      <c r="O51" s="162"/>
      <c r="P51" s="162"/>
      <c r="Q51" s="162"/>
      <c r="R51" s="318"/>
    </row>
    <row r="52" spans="1:18" x14ac:dyDescent="0.2">
      <c r="A52" s="164">
        <v>18</v>
      </c>
      <c r="B52" s="124" t="s">
        <v>290</v>
      </c>
      <c r="C52" s="161" t="s">
        <v>560</v>
      </c>
      <c r="D52" s="142">
        <v>41549</v>
      </c>
      <c r="E52" s="142">
        <v>42662</v>
      </c>
      <c r="F52" s="161">
        <v>5</v>
      </c>
      <c r="G52" s="161">
        <v>2</v>
      </c>
      <c r="H52" s="161"/>
      <c r="I52" s="161"/>
      <c r="J52" s="161"/>
      <c r="K52" s="161">
        <v>237</v>
      </c>
      <c r="L52" s="2"/>
      <c r="M52" s="2"/>
      <c r="N52" s="161"/>
      <c r="O52" s="162"/>
      <c r="P52" s="162"/>
      <c r="Q52" s="162"/>
      <c r="R52" s="318"/>
    </row>
    <row r="53" spans="1:18" x14ac:dyDescent="0.2">
      <c r="A53" s="164">
        <v>19</v>
      </c>
      <c r="B53" s="124" t="s">
        <v>290</v>
      </c>
      <c r="C53" s="161" t="s">
        <v>561</v>
      </c>
      <c r="D53" s="137">
        <v>42171</v>
      </c>
      <c r="E53" s="137">
        <v>42824</v>
      </c>
      <c r="F53" s="161">
        <v>5</v>
      </c>
      <c r="G53" s="161">
        <v>3</v>
      </c>
      <c r="H53" s="161"/>
      <c r="I53" s="161"/>
      <c r="J53" s="161"/>
      <c r="K53" s="161">
        <v>197</v>
      </c>
      <c r="L53" s="2"/>
      <c r="M53" s="2"/>
      <c r="N53" s="170"/>
      <c r="O53" s="162"/>
      <c r="P53" s="162"/>
      <c r="Q53" s="162"/>
      <c r="R53" s="318"/>
    </row>
    <row r="54" spans="1:18" x14ac:dyDescent="0.2">
      <c r="A54" s="164">
        <v>20</v>
      </c>
      <c r="B54" s="124" t="s">
        <v>290</v>
      </c>
      <c r="C54" s="161" t="s">
        <v>562</v>
      </c>
      <c r="D54" s="144">
        <v>41101</v>
      </c>
      <c r="E54" s="144">
        <v>42887</v>
      </c>
      <c r="F54" s="124">
        <v>5</v>
      </c>
      <c r="G54" s="124">
        <v>4</v>
      </c>
      <c r="H54" s="124"/>
      <c r="I54" s="124"/>
      <c r="J54" s="124">
        <v>2</v>
      </c>
      <c r="K54" s="124">
        <v>228</v>
      </c>
      <c r="L54" s="125"/>
      <c r="M54" s="125"/>
      <c r="N54" s="126" t="s">
        <v>563</v>
      </c>
      <c r="O54" s="162"/>
      <c r="P54" s="162"/>
      <c r="Q54" s="162"/>
      <c r="R54" s="318"/>
    </row>
    <row r="55" spans="1:18" ht="15" x14ac:dyDescent="0.25">
      <c r="A55" s="173">
        <v>21</v>
      </c>
      <c r="B55" s="136" t="s">
        <v>290</v>
      </c>
      <c r="C55" s="136" t="s">
        <v>564</v>
      </c>
      <c r="D55" s="137">
        <v>41625</v>
      </c>
      <c r="E55" s="137">
        <v>42761</v>
      </c>
      <c r="F55" s="136">
        <v>6</v>
      </c>
      <c r="G55" s="136">
        <v>1</v>
      </c>
      <c r="H55" s="136"/>
      <c r="I55" s="136"/>
      <c r="J55" s="136"/>
      <c r="K55" s="136">
        <v>245</v>
      </c>
      <c r="L55" s="174"/>
      <c r="M55" s="174"/>
      <c r="N55" s="175"/>
      <c r="O55" s="176"/>
      <c r="P55" s="176"/>
      <c r="Q55" s="176"/>
      <c r="R55" s="321" t="s">
        <v>565</v>
      </c>
    </row>
    <row r="56" spans="1:18" x14ac:dyDescent="0.2">
      <c r="A56" s="164">
        <v>22</v>
      </c>
      <c r="B56" s="124" t="s">
        <v>290</v>
      </c>
      <c r="C56" s="161" t="s">
        <v>566</v>
      </c>
      <c r="D56" s="144">
        <v>41911</v>
      </c>
      <c r="E56" s="144">
        <v>42984</v>
      </c>
      <c r="F56" s="124">
        <v>6</v>
      </c>
      <c r="G56" s="124">
        <v>2</v>
      </c>
      <c r="H56" s="124"/>
      <c r="I56" s="124"/>
      <c r="J56" s="124"/>
      <c r="K56" s="124">
        <v>241</v>
      </c>
      <c r="L56" s="125"/>
      <c r="M56" s="125"/>
      <c r="N56" s="126"/>
      <c r="O56" s="162"/>
      <c r="P56" s="162"/>
      <c r="Q56" s="162"/>
      <c r="R56" s="321"/>
    </row>
    <row r="57" spans="1:18" x14ac:dyDescent="0.2">
      <c r="A57" s="164">
        <v>23</v>
      </c>
      <c r="B57" s="124" t="s">
        <v>290</v>
      </c>
      <c r="C57" s="161" t="s">
        <v>567</v>
      </c>
      <c r="D57" s="166">
        <v>41611</v>
      </c>
      <c r="E57" s="144">
        <v>42727</v>
      </c>
      <c r="F57" s="124">
        <v>6</v>
      </c>
      <c r="G57" s="124">
        <v>3</v>
      </c>
      <c r="H57" s="124"/>
      <c r="I57" s="163"/>
      <c r="J57" s="124">
        <v>1</v>
      </c>
      <c r="K57" s="124">
        <v>224</v>
      </c>
      <c r="L57" s="125"/>
      <c r="M57" s="125"/>
      <c r="N57" s="126"/>
      <c r="O57" s="162"/>
      <c r="P57" s="162"/>
      <c r="Q57" s="162"/>
      <c r="R57" s="321"/>
    </row>
    <row r="58" spans="1:18" x14ac:dyDescent="0.2">
      <c r="A58" s="164">
        <v>24</v>
      </c>
      <c r="B58" s="124" t="s">
        <v>290</v>
      </c>
      <c r="C58" s="161" t="s">
        <v>568</v>
      </c>
      <c r="D58" s="166">
        <v>41736</v>
      </c>
      <c r="E58" s="166">
        <v>42423</v>
      </c>
      <c r="F58" s="124">
        <v>6</v>
      </c>
      <c r="G58" s="124">
        <v>4</v>
      </c>
      <c r="H58" s="124"/>
      <c r="I58" s="124"/>
      <c r="J58" s="124"/>
      <c r="K58" s="124">
        <v>218</v>
      </c>
      <c r="L58" s="125"/>
      <c r="M58" s="125"/>
      <c r="N58" s="126"/>
      <c r="O58" s="162"/>
      <c r="P58" s="162"/>
      <c r="Q58" s="162"/>
      <c r="R58" s="321"/>
    </row>
    <row r="59" spans="1:18" x14ac:dyDescent="0.2">
      <c r="A59" s="164">
        <v>25</v>
      </c>
      <c r="B59" s="124" t="s">
        <v>290</v>
      </c>
      <c r="C59" s="161" t="s">
        <v>569</v>
      </c>
      <c r="D59" s="144">
        <v>41599</v>
      </c>
      <c r="E59" s="144">
        <v>42662</v>
      </c>
      <c r="F59" s="124">
        <v>7</v>
      </c>
      <c r="G59" s="124">
        <v>1</v>
      </c>
      <c r="H59" s="124"/>
      <c r="I59" s="124"/>
      <c r="J59" s="124">
        <v>1</v>
      </c>
      <c r="K59" s="124">
        <v>141</v>
      </c>
      <c r="L59" s="125"/>
      <c r="M59" s="125"/>
      <c r="N59" s="126"/>
      <c r="O59" s="162"/>
      <c r="P59" s="162"/>
      <c r="Q59" s="162"/>
      <c r="R59" s="318" t="s">
        <v>570</v>
      </c>
    </row>
    <row r="60" spans="1:18" x14ac:dyDescent="0.2">
      <c r="A60" s="164">
        <v>26</v>
      </c>
      <c r="B60" s="124" t="s">
        <v>290</v>
      </c>
      <c r="C60" s="161" t="s">
        <v>571</v>
      </c>
      <c r="D60" s="144">
        <v>41408</v>
      </c>
      <c r="E60" s="144">
        <v>42743</v>
      </c>
      <c r="F60" s="124">
        <v>7</v>
      </c>
      <c r="G60" s="124">
        <v>2</v>
      </c>
      <c r="H60" s="124"/>
      <c r="I60" s="124"/>
      <c r="J60" s="124"/>
      <c r="K60" s="124">
        <v>226</v>
      </c>
      <c r="L60" s="125"/>
      <c r="M60" s="125"/>
      <c r="N60" s="124"/>
      <c r="O60" s="162"/>
      <c r="P60" s="162"/>
      <c r="Q60" s="162"/>
      <c r="R60" s="318"/>
    </row>
    <row r="61" spans="1:18" x14ac:dyDescent="0.2">
      <c r="A61" s="164">
        <v>27</v>
      </c>
      <c r="B61" s="124" t="s">
        <v>290</v>
      </c>
      <c r="C61" s="161" t="s">
        <v>572</v>
      </c>
      <c r="D61" s="144">
        <v>41598</v>
      </c>
      <c r="E61" s="144">
        <v>42734</v>
      </c>
      <c r="F61" s="124">
        <v>7</v>
      </c>
      <c r="G61" s="124">
        <v>3</v>
      </c>
      <c r="H61" s="124"/>
      <c r="I61" s="124"/>
      <c r="J61" s="124"/>
      <c r="K61" s="124">
        <v>230</v>
      </c>
      <c r="L61" s="124"/>
      <c r="M61" s="172"/>
      <c r="N61" s="124"/>
      <c r="O61" s="162"/>
      <c r="P61" s="162"/>
      <c r="Q61" s="162"/>
      <c r="R61" s="318"/>
    </row>
    <row r="62" spans="1:18" x14ac:dyDescent="0.2">
      <c r="A62" s="164">
        <v>28</v>
      </c>
      <c r="B62" s="124" t="s">
        <v>290</v>
      </c>
      <c r="C62" s="161" t="s">
        <v>573</v>
      </c>
      <c r="D62" s="144">
        <v>41492</v>
      </c>
      <c r="E62" s="144">
        <v>42822</v>
      </c>
      <c r="F62" s="124">
        <v>7</v>
      </c>
      <c r="G62" s="124">
        <v>4</v>
      </c>
      <c r="H62" s="124"/>
      <c r="I62" s="124"/>
      <c r="J62" s="124"/>
      <c r="K62" s="124">
        <v>201</v>
      </c>
      <c r="L62" s="124"/>
      <c r="M62" s="172"/>
      <c r="N62" s="124"/>
      <c r="O62" s="162"/>
      <c r="P62" s="162"/>
      <c r="Q62" s="162"/>
      <c r="R62" s="318"/>
    </row>
    <row r="63" spans="1:18" x14ac:dyDescent="0.2">
      <c r="A63" s="164">
        <v>29</v>
      </c>
      <c r="B63" s="124" t="s">
        <v>290</v>
      </c>
      <c r="C63" s="161" t="s">
        <v>574</v>
      </c>
      <c r="D63" s="144">
        <v>41253</v>
      </c>
      <c r="E63" s="144">
        <v>42473</v>
      </c>
      <c r="F63" s="124">
        <v>8</v>
      </c>
      <c r="G63" s="124">
        <v>1</v>
      </c>
      <c r="H63" s="124"/>
      <c r="I63" s="124"/>
      <c r="J63" s="124"/>
      <c r="K63" s="124">
        <v>158</v>
      </c>
      <c r="L63" s="124"/>
      <c r="M63" s="172"/>
      <c r="N63" s="124"/>
      <c r="O63" s="162"/>
      <c r="P63" s="162"/>
      <c r="Q63" s="162"/>
      <c r="R63" s="318"/>
    </row>
    <row r="64" spans="1:18" x14ac:dyDescent="0.2">
      <c r="A64" s="164">
        <v>30</v>
      </c>
      <c r="B64" s="124" t="s">
        <v>290</v>
      </c>
      <c r="C64" s="161" t="s">
        <v>575</v>
      </c>
      <c r="D64" s="144">
        <v>42489</v>
      </c>
      <c r="E64" s="144">
        <v>42983</v>
      </c>
      <c r="F64" s="124">
        <v>8</v>
      </c>
      <c r="G64" s="124">
        <v>2</v>
      </c>
      <c r="H64" s="124"/>
      <c r="I64" s="124"/>
      <c r="J64" s="124"/>
      <c r="K64" s="124">
        <v>150</v>
      </c>
      <c r="L64" s="124"/>
      <c r="M64" s="172"/>
      <c r="N64" s="124"/>
      <c r="O64" s="162"/>
      <c r="P64" s="162"/>
      <c r="Q64" s="162"/>
      <c r="R64" s="318"/>
    </row>
    <row r="65" spans="1:18" ht="15" x14ac:dyDescent="0.25">
      <c r="A65" s="173">
        <v>31</v>
      </c>
      <c r="B65" s="136" t="s">
        <v>290</v>
      </c>
      <c r="C65" s="136" t="s">
        <v>576</v>
      </c>
      <c r="D65" s="137">
        <v>42542</v>
      </c>
      <c r="E65" s="137">
        <v>42674</v>
      </c>
      <c r="F65" s="136">
        <v>8</v>
      </c>
      <c r="G65" s="136">
        <v>3</v>
      </c>
      <c r="H65" s="136" t="s">
        <v>577</v>
      </c>
      <c r="I65" s="136"/>
      <c r="J65" s="136"/>
      <c r="K65" s="136">
        <v>199</v>
      </c>
      <c r="L65" s="136"/>
      <c r="M65" s="177"/>
      <c r="N65" s="136" t="s">
        <v>578</v>
      </c>
      <c r="O65" s="176"/>
      <c r="P65" s="176"/>
      <c r="Q65" s="176"/>
      <c r="R65" s="318"/>
    </row>
    <row r="66" spans="1:18" ht="15" x14ac:dyDescent="0.25">
      <c r="A66" s="173">
        <v>32</v>
      </c>
      <c r="B66" s="136" t="s">
        <v>290</v>
      </c>
      <c r="C66" s="175" t="s">
        <v>579</v>
      </c>
      <c r="D66" s="137">
        <v>42674</v>
      </c>
      <c r="E66" s="137">
        <v>42766</v>
      </c>
      <c r="F66" s="136">
        <v>8</v>
      </c>
      <c r="G66" s="136">
        <v>4</v>
      </c>
      <c r="H66" s="136" t="s">
        <v>580</v>
      </c>
      <c r="I66" s="136"/>
      <c r="J66" s="136"/>
      <c r="K66" s="136">
        <v>191</v>
      </c>
      <c r="L66" s="136"/>
      <c r="M66" s="177"/>
      <c r="N66" s="136" t="s">
        <v>581</v>
      </c>
      <c r="O66" s="176"/>
      <c r="P66" s="176"/>
      <c r="Q66" s="176"/>
      <c r="R66" s="318"/>
    </row>
    <row r="67" spans="1:18" x14ac:dyDescent="0.2">
      <c r="A67" s="164">
        <v>33</v>
      </c>
      <c r="B67" s="124" t="s">
        <v>290</v>
      </c>
      <c r="C67" s="161" t="s">
        <v>582</v>
      </c>
      <c r="D67" s="142">
        <v>42536</v>
      </c>
      <c r="E67" s="142">
        <v>42997</v>
      </c>
      <c r="F67" s="161">
        <v>8</v>
      </c>
      <c r="G67" s="161">
        <v>5</v>
      </c>
      <c r="H67" s="161"/>
      <c r="I67" s="161"/>
      <c r="J67" s="161"/>
      <c r="K67" s="161">
        <v>250</v>
      </c>
      <c r="L67" s="2"/>
      <c r="M67" s="2"/>
      <c r="N67" s="161"/>
      <c r="O67" s="162"/>
      <c r="P67" s="162"/>
      <c r="Q67" s="162"/>
      <c r="R67" s="318"/>
    </row>
    <row r="68" spans="1:18" x14ac:dyDescent="0.2">
      <c r="A68" s="322" t="s">
        <v>309</v>
      </c>
      <c r="B68" s="322"/>
      <c r="C68" s="323" t="s">
        <v>583</v>
      </c>
      <c r="D68" s="323"/>
      <c r="E68" s="322" t="s">
        <v>311</v>
      </c>
      <c r="F68" s="322"/>
      <c r="G68" s="324"/>
      <c r="H68" s="324"/>
      <c r="I68" s="324"/>
      <c r="J68" s="324"/>
      <c r="K68" s="322" t="s">
        <v>312</v>
      </c>
      <c r="L68" s="322"/>
      <c r="M68" s="167"/>
      <c r="N68" s="167"/>
      <c r="O68" s="167"/>
      <c r="P68" s="167"/>
      <c r="Q68" s="167"/>
      <c r="R68" s="162"/>
    </row>
    <row r="69" spans="1:18" x14ac:dyDescent="0.2">
      <c r="A69" s="322" t="s">
        <v>313</v>
      </c>
      <c r="B69" s="322"/>
      <c r="C69" s="323" t="s">
        <v>584</v>
      </c>
      <c r="D69" s="323"/>
      <c r="E69" s="322" t="s">
        <v>313</v>
      </c>
      <c r="F69" s="322"/>
      <c r="G69" s="324"/>
      <c r="H69" s="324"/>
      <c r="I69" s="324"/>
      <c r="J69" s="324"/>
      <c r="K69" s="322" t="s">
        <v>314</v>
      </c>
      <c r="L69" s="322"/>
      <c r="M69" s="167"/>
      <c r="N69" s="167"/>
      <c r="O69" s="167"/>
      <c r="P69" s="167"/>
      <c r="Q69" s="167"/>
      <c r="R69" s="162"/>
    </row>
    <row r="70" spans="1:18" x14ac:dyDescent="0.2">
      <c r="A70" s="322" t="s">
        <v>315</v>
      </c>
      <c r="B70" s="322"/>
      <c r="C70" s="323"/>
      <c r="D70" s="323"/>
      <c r="E70" s="322" t="s">
        <v>315</v>
      </c>
      <c r="F70" s="322"/>
      <c r="G70" s="324"/>
      <c r="H70" s="324"/>
      <c r="I70" s="324"/>
      <c r="J70" s="324"/>
      <c r="K70" s="322" t="s">
        <v>315</v>
      </c>
      <c r="L70" s="322"/>
      <c r="M70" s="167"/>
      <c r="N70" s="167"/>
      <c r="O70" s="167"/>
      <c r="P70" s="167"/>
      <c r="Q70" s="167"/>
      <c r="R70" s="162"/>
    </row>
    <row r="71" spans="1:18" x14ac:dyDescent="0.2">
      <c r="A71" s="322" t="s">
        <v>174</v>
      </c>
      <c r="B71" s="322"/>
      <c r="C71" s="323" t="s">
        <v>585</v>
      </c>
      <c r="D71" s="323"/>
      <c r="E71" s="322" t="s">
        <v>174</v>
      </c>
      <c r="F71" s="322"/>
      <c r="G71" s="324"/>
      <c r="H71" s="324"/>
      <c r="I71" s="324"/>
      <c r="J71" s="324"/>
      <c r="K71" s="322" t="s">
        <v>316</v>
      </c>
      <c r="L71" s="322"/>
      <c r="M71" s="167"/>
      <c r="N71" s="167"/>
      <c r="O71" s="162"/>
      <c r="P71" s="162"/>
      <c r="Q71" s="162"/>
      <c r="R71" s="162"/>
    </row>
  </sheetData>
  <sheetProtection password="CC3D" sheet="1" objects="1" scenarios="1"/>
  <mergeCells count="94">
    <mergeCell ref="A71:B71"/>
    <mergeCell ref="C71:D71"/>
    <mergeCell ref="E71:F71"/>
    <mergeCell ref="G71:J71"/>
    <mergeCell ref="K71:L71"/>
    <mergeCell ref="A70:B70"/>
    <mergeCell ref="C70:D70"/>
    <mergeCell ref="E70:F70"/>
    <mergeCell ref="G70:J70"/>
    <mergeCell ref="K70:L70"/>
    <mergeCell ref="A69:B69"/>
    <mergeCell ref="C69:D69"/>
    <mergeCell ref="E69:F69"/>
    <mergeCell ref="G69:J69"/>
    <mergeCell ref="K69:L69"/>
    <mergeCell ref="R39:R54"/>
    <mergeCell ref="R55:R58"/>
    <mergeCell ref="R59:R67"/>
    <mergeCell ref="A68:B68"/>
    <mergeCell ref="C68:D68"/>
    <mergeCell ref="E68:F68"/>
    <mergeCell ref="G68:J68"/>
    <mergeCell ref="K68:L68"/>
    <mergeCell ref="K31:K32"/>
    <mergeCell ref="L31:L32"/>
    <mergeCell ref="M31:M32"/>
    <mergeCell ref="N31:Q32"/>
    <mergeCell ref="R34:R38"/>
    <mergeCell ref="A31:A32"/>
    <mergeCell ref="B31:B32"/>
    <mergeCell ref="C31:C32"/>
    <mergeCell ref="D31:E31"/>
    <mergeCell ref="F31:J31"/>
    <mergeCell ref="A28:C28"/>
    <mergeCell ref="D28:Q28"/>
    <mergeCell ref="A29:C29"/>
    <mergeCell ref="D29:Q29"/>
    <mergeCell ref="A30:B30"/>
    <mergeCell ref="D30:Q30"/>
    <mergeCell ref="A24:B27"/>
    <mergeCell ref="C24:M25"/>
    <mergeCell ref="N24:Q24"/>
    <mergeCell ref="N25:Q25"/>
    <mergeCell ref="C26:M27"/>
    <mergeCell ref="N26:Q26"/>
    <mergeCell ref="N27:Q27"/>
    <mergeCell ref="A1:B4"/>
    <mergeCell ref="C1:M2"/>
    <mergeCell ref="N1:Q1"/>
    <mergeCell ref="N2:Q2"/>
    <mergeCell ref="C3:M4"/>
    <mergeCell ref="N3:Q3"/>
    <mergeCell ref="N4:Q4"/>
    <mergeCell ref="A8:A9"/>
    <mergeCell ref="B8:B9"/>
    <mergeCell ref="C8:C9"/>
    <mergeCell ref="D8:E8"/>
    <mergeCell ref="F8:J8"/>
    <mergeCell ref="A5:C5"/>
    <mergeCell ref="D5:Q5"/>
    <mergeCell ref="A6:C6"/>
    <mergeCell ref="D6:Q6"/>
    <mergeCell ref="A7:B7"/>
    <mergeCell ref="D7:Q7"/>
    <mergeCell ref="A17:B17"/>
    <mergeCell ref="C17:D17"/>
    <mergeCell ref="E17:F17"/>
    <mergeCell ref="G17:J17"/>
    <mergeCell ref="K17:L17"/>
    <mergeCell ref="G18:J18"/>
    <mergeCell ref="K18:L18"/>
    <mergeCell ref="M18:Q18"/>
    <mergeCell ref="L8:L9"/>
    <mergeCell ref="M8:M9"/>
    <mergeCell ref="N8:Q9"/>
    <mergeCell ref="N10:Q10"/>
    <mergeCell ref="M17:Q17"/>
    <mergeCell ref="K8:K9"/>
    <mergeCell ref="R10:S12"/>
    <mergeCell ref="M20:Q20"/>
    <mergeCell ref="A19:B19"/>
    <mergeCell ref="C19:D19"/>
    <mergeCell ref="E19:F19"/>
    <mergeCell ref="G19:J19"/>
    <mergeCell ref="K19:L19"/>
    <mergeCell ref="M19:Q19"/>
    <mergeCell ref="A20:B20"/>
    <mergeCell ref="C20:D20"/>
    <mergeCell ref="E20:F20"/>
    <mergeCell ref="G20:J20"/>
    <mergeCell ref="K20:L20"/>
    <mergeCell ref="A18:B18"/>
    <mergeCell ref="C18:D18"/>
    <mergeCell ref="E18:F18"/>
  </mergeCells>
  <pageMargins left="0.7" right="0.7" top="0.75" bottom="0.75" header="0.3" footer="0.3"/>
  <pageSetup scale="6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view="pageBreakPreview" zoomScale="60" zoomScaleNormal="82" workbookViewId="0">
      <selection activeCell="C65" sqref="C65"/>
    </sheetView>
  </sheetViews>
  <sheetFormatPr baseColWidth="10" defaultRowHeight="15" x14ac:dyDescent="0.25"/>
  <cols>
    <col min="1" max="1" width="6" style="77" customWidth="1"/>
    <col min="2" max="2" width="11" style="77" customWidth="1"/>
    <col min="3" max="3" width="95.140625" style="77" customWidth="1"/>
    <col min="4" max="4" width="9.28515625" style="77" customWidth="1"/>
    <col min="5" max="5" width="10.42578125" style="77" customWidth="1"/>
    <col min="6" max="6" width="6.140625" style="77" customWidth="1"/>
    <col min="7" max="7" width="7.7109375" style="77" customWidth="1"/>
    <col min="8" max="8" width="5.42578125" style="77" customWidth="1"/>
    <col min="9" max="9" width="10.42578125" style="77" customWidth="1"/>
    <col min="10" max="10" width="4.85546875" style="77" customWidth="1"/>
    <col min="11" max="11" width="8.42578125" style="77" customWidth="1"/>
    <col min="12" max="12" width="7.42578125" style="77" customWidth="1"/>
    <col min="13" max="13" width="8.42578125" style="77" customWidth="1"/>
    <col min="14" max="14" width="28.42578125" style="77" customWidth="1"/>
    <col min="15" max="15" width="0.140625" style="77" customWidth="1"/>
    <col min="16" max="16" width="0.140625" style="77" hidden="1" customWidth="1"/>
    <col min="17" max="17" width="11.42578125" style="77" hidden="1" customWidth="1"/>
    <col min="18" max="16384" width="11.42578125" style="77"/>
  </cols>
  <sheetData>
    <row r="1" spans="1:17" x14ac:dyDescent="0.25">
      <c r="A1" s="346"/>
      <c r="B1" s="347"/>
      <c r="C1" s="352" t="s">
        <v>343</v>
      </c>
      <c r="D1" s="353"/>
      <c r="E1" s="353"/>
      <c r="F1" s="353"/>
      <c r="G1" s="353"/>
      <c r="H1" s="353"/>
      <c r="I1" s="353"/>
      <c r="J1" s="353"/>
      <c r="K1" s="353"/>
      <c r="L1" s="353"/>
      <c r="M1" s="354"/>
      <c r="N1" s="358" t="s">
        <v>344</v>
      </c>
      <c r="O1" s="359"/>
      <c r="P1" s="359"/>
      <c r="Q1" s="359"/>
    </row>
    <row r="2" spans="1:17" x14ac:dyDescent="0.25">
      <c r="A2" s="348"/>
      <c r="B2" s="349"/>
      <c r="C2" s="355"/>
      <c r="D2" s="356"/>
      <c r="E2" s="356"/>
      <c r="F2" s="356"/>
      <c r="G2" s="356"/>
      <c r="H2" s="356"/>
      <c r="I2" s="356"/>
      <c r="J2" s="356"/>
      <c r="K2" s="356"/>
      <c r="L2" s="356"/>
      <c r="M2" s="357"/>
      <c r="N2" s="358" t="s">
        <v>279</v>
      </c>
      <c r="O2" s="359"/>
      <c r="P2" s="359"/>
      <c r="Q2" s="359"/>
    </row>
    <row r="3" spans="1:17" x14ac:dyDescent="0.25">
      <c r="A3" s="348"/>
      <c r="B3" s="349"/>
      <c r="C3" s="360" t="s">
        <v>157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59" t="s">
        <v>345</v>
      </c>
      <c r="O3" s="359"/>
      <c r="P3" s="359"/>
      <c r="Q3" s="359"/>
    </row>
    <row r="4" spans="1:17" x14ac:dyDescent="0.25">
      <c r="A4" s="350"/>
      <c r="B4" s="351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59" t="s">
        <v>159</v>
      </c>
      <c r="O4" s="359"/>
      <c r="P4" s="359"/>
      <c r="Q4" s="359"/>
    </row>
    <row r="5" spans="1:17" x14ac:dyDescent="0.25">
      <c r="A5" s="338" t="s">
        <v>160</v>
      </c>
      <c r="B5" s="339"/>
      <c r="C5" s="340"/>
      <c r="D5" s="341" t="s">
        <v>161</v>
      </c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7" x14ac:dyDescent="0.25">
      <c r="A6" s="338" t="s">
        <v>162</v>
      </c>
      <c r="B6" s="339"/>
      <c r="C6" s="340"/>
      <c r="D6" s="342" t="s">
        <v>359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7" ht="23.25" customHeight="1" x14ac:dyDescent="0.25">
      <c r="A7" s="342" t="s">
        <v>281</v>
      </c>
      <c r="B7" s="342"/>
      <c r="C7" s="78" t="s">
        <v>501</v>
      </c>
      <c r="D7" s="343" t="s">
        <v>360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17" x14ac:dyDescent="0.25">
      <c r="A8" s="327" t="s">
        <v>12</v>
      </c>
      <c r="B8" s="325" t="s">
        <v>13</v>
      </c>
      <c r="C8" s="327" t="s">
        <v>283</v>
      </c>
      <c r="D8" s="335" t="s">
        <v>15</v>
      </c>
      <c r="E8" s="336"/>
      <c r="F8" s="337" t="s">
        <v>164</v>
      </c>
      <c r="G8" s="337"/>
      <c r="H8" s="337"/>
      <c r="I8" s="337"/>
      <c r="J8" s="337"/>
      <c r="K8" s="327" t="s">
        <v>284</v>
      </c>
      <c r="L8" s="325" t="s">
        <v>285</v>
      </c>
      <c r="M8" s="327" t="s">
        <v>286</v>
      </c>
      <c r="N8" s="329" t="s">
        <v>287</v>
      </c>
      <c r="O8" s="330"/>
      <c r="P8" s="330"/>
      <c r="Q8" s="331"/>
    </row>
    <row r="9" spans="1:17" ht="20.25" customHeight="1" x14ac:dyDescent="0.25">
      <c r="A9" s="328"/>
      <c r="B9" s="326"/>
      <c r="C9" s="328"/>
      <c r="D9" s="79" t="s">
        <v>21</v>
      </c>
      <c r="E9" s="79" t="s">
        <v>22</v>
      </c>
      <c r="F9" s="79" t="s">
        <v>166</v>
      </c>
      <c r="G9" s="79" t="s">
        <v>167</v>
      </c>
      <c r="H9" s="79" t="s">
        <v>168</v>
      </c>
      <c r="I9" s="79" t="s">
        <v>288</v>
      </c>
      <c r="J9" s="79" t="s">
        <v>289</v>
      </c>
      <c r="K9" s="328"/>
      <c r="L9" s="326"/>
      <c r="M9" s="328"/>
      <c r="N9" s="332"/>
      <c r="O9" s="333"/>
      <c r="P9" s="333"/>
      <c r="Q9" s="334"/>
    </row>
    <row r="10" spans="1:17" ht="20.25" customHeight="1" x14ac:dyDescent="0.25">
      <c r="A10" s="80">
        <v>1</v>
      </c>
      <c r="B10" s="81" t="s">
        <v>361</v>
      </c>
      <c r="C10" s="80" t="s">
        <v>362</v>
      </c>
      <c r="D10" s="82">
        <v>26648</v>
      </c>
      <c r="E10" s="82">
        <v>28108</v>
      </c>
      <c r="F10" s="79">
        <v>1</v>
      </c>
      <c r="G10" s="79"/>
      <c r="H10" s="79">
        <v>1</v>
      </c>
      <c r="I10" s="79"/>
      <c r="J10" s="79"/>
      <c r="K10" s="80"/>
      <c r="L10" s="83"/>
      <c r="M10" s="80"/>
      <c r="N10" s="84"/>
      <c r="O10" s="85"/>
      <c r="P10" s="85"/>
      <c r="Q10" s="85"/>
    </row>
    <row r="11" spans="1:17" ht="20.25" customHeight="1" x14ac:dyDescent="0.25">
      <c r="A11" s="80">
        <v>2</v>
      </c>
      <c r="B11" s="81" t="s">
        <v>361</v>
      </c>
      <c r="C11" s="80" t="s">
        <v>363</v>
      </c>
      <c r="D11" s="82">
        <v>28135</v>
      </c>
      <c r="E11" s="82">
        <v>29217</v>
      </c>
      <c r="F11" s="79"/>
      <c r="G11" s="79"/>
      <c r="H11" s="79">
        <v>2</v>
      </c>
      <c r="I11" s="79"/>
      <c r="J11" s="79"/>
      <c r="K11" s="80"/>
      <c r="L11" s="83"/>
      <c r="M11" s="80"/>
      <c r="N11" s="84"/>
      <c r="O11" s="85"/>
      <c r="P11" s="85"/>
      <c r="Q11" s="85"/>
    </row>
    <row r="12" spans="1:17" ht="20.25" customHeight="1" x14ac:dyDescent="0.25">
      <c r="A12" s="80">
        <v>3</v>
      </c>
      <c r="B12" s="81" t="s">
        <v>361</v>
      </c>
      <c r="C12" s="80" t="s">
        <v>364</v>
      </c>
      <c r="D12" s="82">
        <v>29297</v>
      </c>
      <c r="E12" s="82">
        <v>30971</v>
      </c>
      <c r="F12" s="79"/>
      <c r="G12" s="79"/>
      <c r="H12" s="79">
        <v>3</v>
      </c>
      <c r="I12" s="79"/>
      <c r="J12" s="79"/>
      <c r="K12" s="80"/>
      <c r="L12" s="83"/>
      <c r="M12" s="80"/>
      <c r="N12" s="84"/>
      <c r="O12" s="85"/>
      <c r="P12" s="85"/>
      <c r="Q12" s="85"/>
    </row>
    <row r="13" spans="1:17" ht="20.25" customHeight="1" x14ac:dyDescent="0.25">
      <c r="A13" s="80">
        <v>4</v>
      </c>
      <c r="B13" s="81" t="s">
        <v>361</v>
      </c>
      <c r="C13" s="80" t="s">
        <v>365</v>
      </c>
      <c r="D13" s="82">
        <v>31020</v>
      </c>
      <c r="E13" s="82">
        <v>31039</v>
      </c>
      <c r="F13" s="79">
        <v>2</v>
      </c>
      <c r="G13" s="79"/>
      <c r="H13" s="79">
        <v>1</v>
      </c>
      <c r="I13" s="79"/>
      <c r="J13" s="79"/>
      <c r="K13" s="80"/>
      <c r="L13" s="83"/>
      <c r="M13" s="80"/>
      <c r="N13" s="84"/>
      <c r="O13" s="85"/>
      <c r="P13" s="85"/>
      <c r="Q13" s="85"/>
    </row>
    <row r="14" spans="1:17" ht="20.25" customHeight="1" x14ac:dyDescent="0.25">
      <c r="A14" s="80">
        <v>5</v>
      </c>
      <c r="B14" s="81" t="s">
        <v>361</v>
      </c>
      <c r="C14" s="80" t="s">
        <v>366</v>
      </c>
      <c r="D14" s="82">
        <v>32518</v>
      </c>
      <c r="E14" s="82">
        <v>33224</v>
      </c>
      <c r="F14" s="79"/>
      <c r="G14" s="79"/>
      <c r="H14" s="79">
        <v>2</v>
      </c>
      <c r="I14" s="79"/>
      <c r="J14" s="79"/>
      <c r="K14" s="80"/>
      <c r="L14" s="83"/>
      <c r="M14" s="80"/>
      <c r="N14" s="84"/>
      <c r="O14" s="85"/>
      <c r="P14" s="85"/>
      <c r="Q14" s="85"/>
    </row>
    <row r="15" spans="1:17" ht="20.25" customHeight="1" x14ac:dyDescent="0.25">
      <c r="A15" s="80">
        <v>6</v>
      </c>
      <c r="B15" s="81" t="s">
        <v>361</v>
      </c>
      <c r="C15" s="80" t="s">
        <v>367</v>
      </c>
      <c r="D15" s="82">
        <v>33247</v>
      </c>
      <c r="E15" s="82">
        <v>34834</v>
      </c>
      <c r="F15" s="79">
        <v>3</v>
      </c>
      <c r="G15" s="79"/>
      <c r="H15" s="79">
        <v>1</v>
      </c>
      <c r="I15" s="79"/>
      <c r="J15" s="79"/>
      <c r="K15" s="80"/>
      <c r="L15" s="83"/>
      <c r="M15" s="80"/>
      <c r="N15" s="84"/>
      <c r="O15" s="85"/>
      <c r="P15" s="85"/>
      <c r="Q15" s="85"/>
    </row>
    <row r="16" spans="1:17" ht="20.25" customHeight="1" x14ac:dyDescent="0.25">
      <c r="A16" s="80">
        <v>7</v>
      </c>
      <c r="B16" s="81" t="s">
        <v>361</v>
      </c>
      <c r="C16" s="80" t="s">
        <v>368</v>
      </c>
      <c r="D16" s="82">
        <v>34901</v>
      </c>
      <c r="E16" s="82">
        <v>35713</v>
      </c>
      <c r="F16" s="79"/>
      <c r="G16" s="79"/>
      <c r="H16" s="79">
        <v>2</v>
      </c>
      <c r="I16" s="79"/>
      <c r="J16" s="79"/>
      <c r="K16" s="80"/>
      <c r="L16" s="83"/>
      <c r="M16" s="80"/>
      <c r="N16" s="84"/>
      <c r="O16" s="85"/>
      <c r="P16" s="85"/>
      <c r="Q16" s="85"/>
    </row>
    <row r="17" spans="1:17" ht="20.25" customHeight="1" x14ac:dyDescent="0.25">
      <c r="A17" s="80">
        <v>8</v>
      </c>
      <c r="B17" s="81" t="s">
        <v>361</v>
      </c>
      <c r="C17" s="80" t="s">
        <v>369</v>
      </c>
      <c r="D17" s="82">
        <v>35824</v>
      </c>
      <c r="E17" s="82">
        <v>36158</v>
      </c>
      <c r="F17" s="79">
        <v>4</v>
      </c>
      <c r="G17" s="79"/>
      <c r="H17" s="79">
        <v>1</v>
      </c>
      <c r="I17" s="79"/>
      <c r="J17" s="79"/>
      <c r="K17" s="80"/>
      <c r="L17" s="83"/>
      <c r="M17" s="80"/>
      <c r="N17" s="84"/>
      <c r="O17" s="85"/>
      <c r="P17" s="85"/>
      <c r="Q17" s="85"/>
    </row>
    <row r="18" spans="1:17" ht="20.25" customHeight="1" x14ac:dyDescent="0.25">
      <c r="A18" s="80">
        <v>9</v>
      </c>
      <c r="B18" s="81" t="s">
        <v>361</v>
      </c>
      <c r="C18" s="80" t="s">
        <v>370</v>
      </c>
      <c r="D18" s="82">
        <v>36200</v>
      </c>
      <c r="E18" s="82">
        <v>36349</v>
      </c>
      <c r="F18" s="79"/>
      <c r="G18" s="79"/>
      <c r="H18" s="79">
        <v>2</v>
      </c>
      <c r="I18" s="79"/>
      <c r="J18" s="79"/>
      <c r="K18" s="80"/>
      <c r="L18" s="83"/>
      <c r="M18" s="80"/>
      <c r="N18" s="84"/>
      <c r="O18" s="85"/>
      <c r="P18" s="85"/>
      <c r="Q18" s="85"/>
    </row>
    <row r="19" spans="1:17" ht="20.25" customHeight="1" x14ac:dyDescent="0.25">
      <c r="A19" s="80">
        <v>10</v>
      </c>
      <c r="B19" s="81" t="s">
        <v>361</v>
      </c>
      <c r="C19" s="80" t="s">
        <v>371</v>
      </c>
      <c r="D19" s="82">
        <v>36412</v>
      </c>
      <c r="E19" s="82">
        <v>36516</v>
      </c>
      <c r="F19" s="79">
        <v>5</v>
      </c>
      <c r="G19" s="79"/>
      <c r="H19" s="79">
        <v>1</v>
      </c>
      <c r="I19" s="79"/>
      <c r="J19" s="79"/>
      <c r="K19" s="80"/>
      <c r="L19" s="83"/>
      <c r="M19" s="80"/>
      <c r="N19" s="84"/>
      <c r="O19" s="85"/>
      <c r="P19" s="85"/>
      <c r="Q19" s="85"/>
    </row>
    <row r="20" spans="1:17" ht="20.25" customHeight="1" x14ac:dyDescent="0.25">
      <c r="A20" s="80">
        <v>11</v>
      </c>
      <c r="B20" s="81" t="s">
        <v>361</v>
      </c>
      <c r="C20" s="80" t="s">
        <v>372</v>
      </c>
      <c r="D20" s="82">
        <v>36573</v>
      </c>
      <c r="E20" s="82">
        <v>36887</v>
      </c>
      <c r="F20" s="79">
        <v>6</v>
      </c>
      <c r="G20" s="79"/>
      <c r="H20" s="79">
        <v>1</v>
      </c>
      <c r="I20" s="79"/>
      <c r="J20" s="79"/>
      <c r="K20" s="80"/>
      <c r="L20" s="83"/>
      <c r="M20" s="80"/>
      <c r="N20" s="84"/>
      <c r="O20" s="85"/>
      <c r="P20" s="85"/>
      <c r="Q20" s="85"/>
    </row>
    <row r="21" spans="1:17" ht="20.25" customHeight="1" x14ac:dyDescent="0.25">
      <c r="A21" s="80">
        <v>12</v>
      </c>
      <c r="B21" s="81" t="s">
        <v>361</v>
      </c>
      <c r="C21" s="80" t="s">
        <v>373</v>
      </c>
      <c r="D21" s="82">
        <v>36921</v>
      </c>
      <c r="E21" s="82">
        <v>37253</v>
      </c>
      <c r="F21" s="79">
        <v>7</v>
      </c>
      <c r="G21" s="79"/>
      <c r="H21" s="79">
        <v>1</v>
      </c>
      <c r="I21" s="79"/>
      <c r="J21" s="79"/>
      <c r="K21" s="80"/>
      <c r="L21" s="83"/>
      <c r="M21" s="80"/>
      <c r="N21" s="84"/>
      <c r="O21" s="85"/>
      <c r="P21" s="85"/>
      <c r="Q21" s="85"/>
    </row>
    <row r="22" spans="1:17" ht="20.25" customHeight="1" x14ac:dyDescent="0.25">
      <c r="A22" s="80">
        <v>13</v>
      </c>
      <c r="B22" s="81" t="s">
        <v>361</v>
      </c>
      <c r="C22" s="80" t="s">
        <v>374</v>
      </c>
      <c r="D22" s="82">
        <v>36921</v>
      </c>
      <c r="E22" s="82">
        <v>37235</v>
      </c>
      <c r="F22" s="79"/>
      <c r="G22" s="79"/>
      <c r="H22" s="79">
        <v>2</v>
      </c>
      <c r="I22" s="79"/>
      <c r="J22" s="79"/>
      <c r="K22" s="80"/>
      <c r="L22" s="83"/>
      <c r="M22" s="80"/>
      <c r="N22" s="84"/>
      <c r="O22" s="85"/>
      <c r="P22" s="85"/>
      <c r="Q22" s="85"/>
    </row>
    <row r="23" spans="1:17" ht="20.25" customHeight="1" x14ac:dyDescent="0.25">
      <c r="A23" s="80">
        <v>14</v>
      </c>
      <c r="B23" s="81" t="s">
        <v>361</v>
      </c>
      <c r="C23" s="80" t="s">
        <v>375</v>
      </c>
      <c r="D23" s="82">
        <v>37337</v>
      </c>
      <c r="E23" s="82">
        <v>37601</v>
      </c>
      <c r="F23" s="79"/>
      <c r="G23" s="79"/>
      <c r="H23" s="79">
        <v>3</v>
      </c>
      <c r="I23" s="79"/>
      <c r="J23" s="79"/>
      <c r="K23" s="80"/>
      <c r="L23" s="83"/>
      <c r="M23" s="80"/>
      <c r="N23" s="84"/>
      <c r="O23" s="85"/>
      <c r="P23" s="85"/>
      <c r="Q23" s="85"/>
    </row>
    <row r="24" spans="1:17" ht="20.25" customHeight="1" x14ac:dyDescent="0.25">
      <c r="A24" s="80">
        <v>15</v>
      </c>
      <c r="B24" s="81" t="s">
        <v>361</v>
      </c>
      <c r="C24" s="80" t="s">
        <v>376</v>
      </c>
      <c r="D24" s="82">
        <v>37699</v>
      </c>
      <c r="E24" s="82">
        <v>37984</v>
      </c>
      <c r="F24" s="79">
        <v>8</v>
      </c>
      <c r="G24" s="79"/>
      <c r="H24" s="79">
        <v>1</v>
      </c>
      <c r="I24" s="79"/>
      <c r="J24" s="79"/>
      <c r="K24" s="80"/>
      <c r="L24" s="83"/>
      <c r="M24" s="80"/>
      <c r="N24" s="84"/>
      <c r="O24" s="85"/>
      <c r="P24" s="85"/>
      <c r="Q24" s="85"/>
    </row>
    <row r="25" spans="1:17" ht="20.25" customHeight="1" x14ac:dyDescent="0.25">
      <c r="A25" s="80">
        <v>16</v>
      </c>
      <c r="B25" s="81" t="s">
        <v>361</v>
      </c>
      <c r="C25" s="80" t="s">
        <v>377</v>
      </c>
      <c r="D25" s="82">
        <v>38022</v>
      </c>
      <c r="E25" s="82">
        <v>38335</v>
      </c>
      <c r="F25" s="79">
        <v>9</v>
      </c>
      <c r="G25" s="79"/>
      <c r="H25" s="79">
        <v>1</v>
      </c>
      <c r="I25" s="79"/>
      <c r="J25" s="79"/>
      <c r="K25" s="80"/>
      <c r="L25" s="83"/>
      <c r="M25" s="80"/>
      <c r="N25" s="84"/>
      <c r="O25" s="85"/>
      <c r="P25" s="85"/>
      <c r="Q25" s="85"/>
    </row>
    <row r="26" spans="1:17" ht="20.25" customHeight="1" x14ac:dyDescent="0.25">
      <c r="A26" s="80">
        <v>17</v>
      </c>
      <c r="B26" s="81" t="s">
        <v>361</v>
      </c>
      <c r="C26" s="80" t="s">
        <v>378</v>
      </c>
      <c r="D26" s="82">
        <v>38411</v>
      </c>
      <c r="E26" s="82">
        <v>38621</v>
      </c>
      <c r="F26" s="79"/>
      <c r="G26" s="79"/>
      <c r="H26" s="79">
        <v>2</v>
      </c>
      <c r="I26" s="79"/>
      <c r="J26" s="79"/>
      <c r="K26" s="80"/>
      <c r="L26" s="83"/>
      <c r="M26" s="80"/>
      <c r="N26" s="84"/>
      <c r="O26" s="85"/>
      <c r="P26" s="85"/>
      <c r="Q26" s="85"/>
    </row>
    <row r="27" spans="1:17" ht="20.25" customHeight="1" x14ac:dyDescent="0.25">
      <c r="A27" s="80">
        <v>18</v>
      </c>
      <c r="B27" s="81" t="s">
        <v>361</v>
      </c>
      <c r="C27" s="80" t="s">
        <v>379</v>
      </c>
      <c r="D27" s="82">
        <v>38740</v>
      </c>
      <c r="E27" s="82">
        <v>38845</v>
      </c>
      <c r="F27" s="79">
        <v>10</v>
      </c>
      <c r="G27" s="79"/>
      <c r="H27" s="79">
        <v>1</v>
      </c>
      <c r="I27" s="79"/>
      <c r="J27" s="79"/>
      <c r="K27" s="80"/>
      <c r="L27" s="83"/>
      <c r="M27" s="80"/>
      <c r="N27" s="84"/>
      <c r="O27" s="85"/>
      <c r="P27" s="85"/>
      <c r="Q27" s="85"/>
    </row>
    <row r="28" spans="1:17" ht="20.25" customHeight="1" x14ac:dyDescent="0.25">
      <c r="A28" s="80">
        <v>19</v>
      </c>
      <c r="B28" s="81" t="s">
        <v>361</v>
      </c>
      <c r="C28" s="80" t="s">
        <v>380</v>
      </c>
      <c r="D28" s="82">
        <v>38944</v>
      </c>
      <c r="E28" s="82">
        <v>39078</v>
      </c>
      <c r="F28" s="79"/>
      <c r="G28" s="79"/>
      <c r="H28" s="79">
        <v>2</v>
      </c>
      <c r="I28" s="79"/>
      <c r="J28" s="79"/>
      <c r="K28" s="80"/>
      <c r="L28" s="83"/>
      <c r="M28" s="80"/>
      <c r="N28" s="84"/>
      <c r="O28" s="85"/>
      <c r="P28" s="85"/>
      <c r="Q28" s="85"/>
    </row>
    <row r="29" spans="1:17" ht="21" customHeight="1" x14ac:dyDescent="0.25">
      <c r="A29" s="80">
        <v>20</v>
      </c>
      <c r="B29" s="81" t="s">
        <v>361</v>
      </c>
      <c r="C29" s="86" t="s">
        <v>381</v>
      </c>
      <c r="D29" s="87">
        <v>39140</v>
      </c>
      <c r="E29" s="87">
        <v>39414</v>
      </c>
      <c r="F29" s="81">
        <v>11</v>
      </c>
      <c r="G29" s="88">
        <v>1</v>
      </c>
      <c r="H29" s="81">
        <v>1</v>
      </c>
      <c r="I29" s="89"/>
      <c r="J29" s="89"/>
      <c r="K29" s="88">
        <v>179</v>
      </c>
      <c r="L29" s="88" t="s">
        <v>31</v>
      </c>
      <c r="M29" s="88" t="s">
        <v>382</v>
      </c>
      <c r="N29" s="89"/>
    </row>
    <row r="30" spans="1:17" ht="21" customHeight="1" x14ac:dyDescent="0.25">
      <c r="A30" s="80">
        <v>21</v>
      </c>
      <c r="B30" s="81" t="s">
        <v>361</v>
      </c>
      <c r="C30" s="86" t="s">
        <v>383</v>
      </c>
      <c r="D30" s="87">
        <v>39440</v>
      </c>
      <c r="E30" s="87">
        <v>39604</v>
      </c>
      <c r="F30" s="81"/>
      <c r="G30" s="88">
        <v>2</v>
      </c>
      <c r="H30" s="81">
        <v>1</v>
      </c>
      <c r="I30" s="89"/>
      <c r="J30" s="89"/>
      <c r="K30" s="88">
        <v>221</v>
      </c>
      <c r="L30" s="88" t="s">
        <v>31</v>
      </c>
      <c r="M30" s="88" t="s">
        <v>382</v>
      </c>
      <c r="N30" s="89"/>
    </row>
    <row r="31" spans="1:17" ht="21" customHeight="1" x14ac:dyDescent="0.25">
      <c r="A31" s="80">
        <v>22</v>
      </c>
      <c r="B31" s="81" t="s">
        <v>361</v>
      </c>
      <c r="C31" s="86" t="s">
        <v>384</v>
      </c>
      <c r="D31" s="87">
        <v>39709</v>
      </c>
      <c r="E31" s="87">
        <v>39766</v>
      </c>
      <c r="F31" s="81"/>
      <c r="G31" s="88">
        <v>3</v>
      </c>
      <c r="H31" s="81"/>
      <c r="I31" s="89"/>
      <c r="J31" s="89"/>
      <c r="K31" s="88">
        <v>190</v>
      </c>
      <c r="L31" s="88" t="s">
        <v>31</v>
      </c>
      <c r="M31" s="88" t="s">
        <v>382</v>
      </c>
      <c r="N31" s="89"/>
    </row>
    <row r="32" spans="1:17" ht="21" customHeight="1" x14ac:dyDescent="0.25">
      <c r="A32" s="80">
        <v>23</v>
      </c>
      <c r="B32" s="81" t="s">
        <v>361</v>
      </c>
      <c r="C32" s="86" t="s">
        <v>385</v>
      </c>
      <c r="D32" s="87">
        <v>39801</v>
      </c>
      <c r="E32" s="87">
        <v>39796</v>
      </c>
      <c r="F32" s="81"/>
      <c r="G32" s="88">
        <v>4</v>
      </c>
      <c r="H32" s="81"/>
      <c r="I32" s="89"/>
      <c r="J32" s="89"/>
      <c r="K32" s="88">
        <v>125</v>
      </c>
      <c r="L32" s="88" t="s">
        <v>31</v>
      </c>
      <c r="M32" s="88" t="s">
        <v>382</v>
      </c>
      <c r="N32" s="89"/>
    </row>
    <row r="33" spans="1:14" ht="21" customHeight="1" x14ac:dyDescent="0.25">
      <c r="A33" s="80">
        <v>24</v>
      </c>
      <c r="B33" s="81" t="s">
        <v>361</v>
      </c>
      <c r="C33" s="86" t="s">
        <v>386</v>
      </c>
      <c r="D33" s="87">
        <v>39846</v>
      </c>
      <c r="E33" s="87">
        <v>39882</v>
      </c>
      <c r="F33" s="88">
        <v>12</v>
      </c>
      <c r="G33" s="88">
        <v>1</v>
      </c>
      <c r="H33" s="81">
        <v>3</v>
      </c>
      <c r="I33" s="89"/>
      <c r="J33" s="89"/>
      <c r="K33" s="88">
        <v>142</v>
      </c>
      <c r="L33" s="88" t="s">
        <v>31</v>
      </c>
      <c r="M33" s="88" t="s">
        <v>382</v>
      </c>
      <c r="N33" s="89"/>
    </row>
    <row r="34" spans="1:14" ht="21" customHeight="1" x14ac:dyDescent="0.25">
      <c r="A34" s="80">
        <v>25</v>
      </c>
      <c r="B34" s="81" t="s">
        <v>361</v>
      </c>
      <c r="C34" s="86" t="s">
        <v>387</v>
      </c>
      <c r="D34" s="87">
        <v>39898</v>
      </c>
      <c r="E34" s="87">
        <v>40016</v>
      </c>
      <c r="F34" s="88"/>
      <c r="G34" s="88">
        <v>2</v>
      </c>
      <c r="H34" s="81">
        <v>1</v>
      </c>
      <c r="I34" s="89"/>
      <c r="J34" s="89"/>
      <c r="K34" s="88">
        <v>184</v>
      </c>
      <c r="L34" s="88" t="s">
        <v>31</v>
      </c>
      <c r="M34" s="88" t="s">
        <v>382</v>
      </c>
      <c r="N34" s="89"/>
    </row>
    <row r="35" spans="1:14" ht="21" customHeight="1" x14ac:dyDescent="0.25">
      <c r="A35" s="80">
        <v>26</v>
      </c>
      <c r="B35" s="81" t="s">
        <v>361</v>
      </c>
      <c r="C35" s="86" t="s">
        <v>388</v>
      </c>
      <c r="D35" s="87">
        <v>40039</v>
      </c>
      <c r="E35" s="87">
        <v>40121</v>
      </c>
      <c r="F35" s="88"/>
      <c r="G35" s="88">
        <v>3</v>
      </c>
      <c r="H35" s="81">
        <v>1</v>
      </c>
      <c r="I35" s="89"/>
      <c r="J35" s="89"/>
      <c r="K35" s="88">
        <v>255</v>
      </c>
      <c r="L35" s="88" t="s">
        <v>31</v>
      </c>
      <c r="M35" s="88" t="s">
        <v>382</v>
      </c>
      <c r="N35" s="89"/>
    </row>
    <row r="36" spans="1:14" ht="21" customHeight="1" x14ac:dyDescent="0.25">
      <c r="A36" s="80">
        <v>27</v>
      </c>
      <c r="B36" s="81" t="s">
        <v>361</v>
      </c>
      <c r="C36" s="86" t="s">
        <v>389</v>
      </c>
      <c r="D36" s="87">
        <v>40137</v>
      </c>
      <c r="E36" s="87">
        <v>40177</v>
      </c>
      <c r="F36" s="88"/>
      <c r="G36" s="88">
        <v>4</v>
      </c>
      <c r="H36" s="81"/>
      <c r="I36" s="89"/>
      <c r="J36" s="89"/>
      <c r="K36" s="88">
        <v>170</v>
      </c>
      <c r="L36" s="88" t="s">
        <v>31</v>
      </c>
      <c r="M36" s="88" t="s">
        <v>382</v>
      </c>
      <c r="N36" s="89"/>
    </row>
    <row r="37" spans="1:14" ht="47.25" customHeight="1" x14ac:dyDescent="0.25">
      <c r="A37" s="80">
        <v>28</v>
      </c>
      <c r="B37" s="81" t="s">
        <v>361</v>
      </c>
      <c r="C37" s="86" t="s">
        <v>390</v>
      </c>
      <c r="D37" s="87">
        <v>40239</v>
      </c>
      <c r="E37" s="87">
        <v>40451</v>
      </c>
      <c r="F37" s="88">
        <v>13</v>
      </c>
      <c r="G37" s="88">
        <v>1</v>
      </c>
      <c r="H37" s="81"/>
      <c r="I37" s="89"/>
      <c r="J37" s="89"/>
      <c r="K37" s="88">
        <v>244</v>
      </c>
      <c r="L37" s="88" t="s">
        <v>31</v>
      </c>
      <c r="M37" s="88" t="s">
        <v>382</v>
      </c>
      <c r="N37" s="86" t="s">
        <v>391</v>
      </c>
    </row>
    <row r="38" spans="1:14" x14ac:dyDescent="0.25">
      <c r="A38" s="80">
        <v>29</v>
      </c>
      <c r="B38" s="81" t="s">
        <v>361</v>
      </c>
      <c r="C38" s="86" t="s">
        <v>392</v>
      </c>
      <c r="D38" s="87">
        <v>40465</v>
      </c>
      <c r="E38" s="87">
        <v>40574</v>
      </c>
      <c r="F38" s="81"/>
      <c r="G38" s="81">
        <v>2</v>
      </c>
      <c r="H38" s="81"/>
      <c r="I38" s="81"/>
      <c r="J38" s="81"/>
      <c r="K38" s="81">
        <v>226</v>
      </c>
      <c r="L38" s="88" t="s">
        <v>31</v>
      </c>
      <c r="M38" s="88" t="s">
        <v>382</v>
      </c>
      <c r="N38" s="86" t="s">
        <v>393</v>
      </c>
    </row>
    <row r="39" spans="1:14" x14ac:dyDescent="0.25">
      <c r="A39" s="80">
        <v>30</v>
      </c>
      <c r="B39" s="81" t="s">
        <v>361</v>
      </c>
      <c r="C39" s="86" t="s">
        <v>394</v>
      </c>
      <c r="D39" s="87">
        <v>40578</v>
      </c>
      <c r="E39" s="87">
        <v>40669</v>
      </c>
      <c r="F39" s="81"/>
      <c r="G39" s="81">
        <v>3</v>
      </c>
      <c r="H39" s="81"/>
      <c r="I39" s="81"/>
      <c r="J39" s="81"/>
      <c r="K39" s="81">
        <v>212</v>
      </c>
      <c r="L39" s="88" t="s">
        <v>31</v>
      </c>
      <c r="M39" s="88" t="s">
        <v>382</v>
      </c>
    </row>
    <row r="40" spans="1:14" x14ac:dyDescent="0.25">
      <c r="A40" s="80">
        <v>31</v>
      </c>
      <c r="B40" s="81" t="s">
        <v>361</v>
      </c>
      <c r="C40" s="86" t="s">
        <v>395</v>
      </c>
      <c r="D40" s="87">
        <v>40690</v>
      </c>
      <c r="E40" s="87">
        <v>40749</v>
      </c>
      <c r="F40" s="81"/>
      <c r="G40" s="81">
        <v>4</v>
      </c>
      <c r="H40" s="81"/>
      <c r="I40" s="81"/>
      <c r="J40" s="81"/>
      <c r="K40" s="81">
        <v>247</v>
      </c>
      <c r="L40" s="88" t="s">
        <v>31</v>
      </c>
      <c r="M40" s="88" t="s">
        <v>382</v>
      </c>
      <c r="N40" s="81"/>
    </row>
    <row r="41" spans="1:14" x14ac:dyDescent="0.25">
      <c r="A41" s="80">
        <v>32</v>
      </c>
      <c r="B41" s="81" t="s">
        <v>361</v>
      </c>
      <c r="C41" s="86" t="s">
        <v>396</v>
      </c>
      <c r="D41" s="87">
        <v>40826</v>
      </c>
      <c r="E41" s="87">
        <v>40856</v>
      </c>
      <c r="F41" s="81">
        <v>14</v>
      </c>
      <c r="G41" s="81">
        <v>1</v>
      </c>
      <c r="H41" s="81"/>
      <c r="I41" s="81"/>
      <c r="J41" s="81"/>
      <c r="K41" s="81">
        <v>198</v>
      </c>
      <c r="L41" s="88" t="s">
        <v>31</v>
      </c>
      <c r="M41" s="88" t="s">
        <v>382</v>
      </c>
      <c r="N41" s="86"/>
    </row>
    <row r="42" spans="1:14" x14ac:dyDescent="0.25">
      <c r="A42" s="80">
        <v>33</v>
      </c>
      <c r="B42" s="81" t="s">
        <v>361</v>
      </c>
      <c r="C42" s="81" t="s">
        <v>397</v>
      </c>
      <c r="D42" s="87">
        <v>40891</v>
      </c>
      <c r="E42" s="87">
        <v>40900</v>
      </c>
      <c r="F42" s="81"/>
      <c r="G42" s="81">
        <v>2</v>
      </c>
      <c r="H42" s="81"/>
      <c r="I42" s="81"/>
      <c r="J42" s="81"/>
      <c r="K42" s="81">
        <v>124</v>
      </c>
      <c r="L42" s="88" t="s">
        <v>31</v>
      </c>
      <c r="M42" s="88" t="s">
        <v>382</v>
      </c>
      <c r="N42" s="81"/>
    </row>
    <row r="43" spans="1:14" x14ac:dyDescent="0.25">
      <c r="A43" s="80">
        <v>34</v>
      </c>
      <c r="B43" s="81" t="s">
        <v>361</v>
      </c>
      <c r="C43" s="86" t="s">
        <v>398</v>
      </c>
      <c r="D43" s="87">
        <v>40939</v>
      </c>
      <c r="E43" s="87">
        <v>41057</v>
      </c>
      <c r="F43" s="81"/>
      <c r="G43" s="81">
        <v>3</v>
      </c>
      <c r="H43" s="81"/>
      <c r="I43" s="81"/>
      <c r="J43" s="81"/>
      <c r="K43" s="81">
        <v>215</v>
      </c>
      <c r="L43" s="88" t="s">
        <v>31</v>
      </c>
      <c r="M43" s="88" t="s">
        <v>382</v>
      </c>
      <c r="N43" s="86" t="s">
        <v>399</v>
      </c>
    </row>
    <row r="44" spans="1:14" x14ac:dyDescent="0.25">
      <c r="A44" s="80">
        <v>35</v>
      </c>
      <c r="B44" s="81" t="s">
        <v>361</v>
      </c>
      <c r="C44" s="86" t="s">
        <v>400</v>
      </c>
      <c r="D44" s="87">
        <v>41087</v>
      </c>
      <c r="E44" s="87">
        <v>41271</v>
      </c>
      <c r="F44" s="81"/>
      <c r="G44" s="81">
        <v>4</v>
      </c>
      <c r="H44" s="81"/>
      <c r="I44" s="81"/>
      <c r="J44" s="81"/>
      <c r="K44" s="81">
        <v>259</v>
      </c>
      <c r="L44" s="88" t="s">
        <v>31</v>
      </c>
      <c r="M44" s="88" t="s">
        <v>382</v>
      </c>
      <c r="N44" s="81"/>
    </row>
    <row r="45" spans="1:14" x14ac:dyDescent="0.25">
      <c r="A45" s="80">
        <v>36</v>
      </c>
      <c r="B45" s="81" t="s">
        <v>361</v>
      </c>
      <c r="C45" s="81" t="s">
        <v>401</v>
      </c>
      <c r="D45" s="87">
        <v>41296</v>
      </c>
      <c r="E45" s="87">
        <v>41479</v>
      </c>
      <c r="F45" s="81">
        <v>15</v>
      </c>
      <c r="G45" s="81">
        <v>1</v>
      </c>
      <c r="H45" s="81"/>
      <c r="I45" s="81"/>
      <c r="J45" s="81"/>
      <c r="K45" s="81">
        <v>157</v>
      </c>
      <c r="L45" s="88" t="s">
        <v>31</v>
      </c>
      <c r="M45" s="88" t="s">
        <v>382</v>
      </c>
      <c r="N45" s="81"/>
    </row>
    <row r="46" spans="1:14" x14ac:dyDescent="0.25">
      <c r="A46" s="80">
        <v>37</v>
      </c>
      <c r="B46" s="81" t="s">
        <v>361</v>
      </c>
      <c r="C46" s="81" t="s">
        <v>402</v>
      </c>
      <c r="D46" s="87">
        <v>41148</v>
      </c>
      <c r="E46" s="87">
        <v>41635</v>
      </c>
      <c r="F46" s="81"/>
      <c r="G46" s="81">
        <v>2</v>
      </c>
      <c r="H46" s="81"/>
      <c r="I46" s="81"/>
      <c r="J46" s="81"/>
      <c r="K46" s="81">
        <v>228</v>
      </c>
      <c r="L46" s="88" t="s">
        <v>31</v>
      </c>
      <c r="M46" s="88" t="s">
        <v>382</v>
      </c>
      <c r="N46" s="86" t="s">
        <v>403</v>
      </c>
    </row>
    <row r="47" spans="1:14" ht="38.25" customHeight="1" x14ac:dyDescent="0.25">
      <c r="A47" s="80">
        <v>38</v>
      </c>
      <c r="B47" s="81" t="s">
        <v>361</v>
      </c>
      <c r="C47" s="81" t="s">
        <v>404</v>
      </c>
      <c r="D47" s="87">
        <v>41554</v>
      </c>
      <c r="E47" s="87">
        <v>41554</v>
      </c>
      <c r="F47" s="81"/>
      <c r="G47" s="81"/>
      <c r="H47" s="81"/>
      <c r="I47" s="81"/>
      <c r="J47" s="81"/>
      <c r="K47" s="81">
        <v>65</v>
      </c>
      <c r="L47" s="88" t="s">
        <v>31</v>
      </c>
      <c r="M47" s="88" t="s">
        <v>382</v>
      </c>
      <c r="N47" s="86" t="s">
        <v>405</v>
      </c>
    </row>
    <row r="48" spans="1:14" x14ac:dyDescent="0.25">
      <c r="A48" s="80">
        <v>39</v>
      </c>
      <c r="B48" s="81" t="s">
        <v>361</v>
      </c>
      <c r="C48" s="81" t="s">
        <v>406</v>
      </c>
      <c r="D48" s="87">
        <v>41680</v>
      </c>
      <c r="E48" s="87">
        <v>41942</v>
      </c>
      <c r="F48" s="81"/>
      <c r="G48" s="81">
        <v>3</v>
      </c>
      <c r="H48" s="81"/>
      <c r="I48" s="81"/>
      <c r="J48" s="81"/>
      <c r="K48" s="81">
        <v>170</v>
      </c>
      <c r="L48" s="88" t="s">
        <v>31</v>
      </c>
      <c r="M48" s="88" t="s">
        <v>382</v>
      </c>
      <c r="N48" s="81"/>
    </row>
    <row r="49" spans="1:14" x14ac:dyDescent="0.25">
      <c r="A49" s="80">
        <v>40</v>
      </c>
      <c r="B49" s="81" t="s">
        <v>361</v>
      </c>
      <c r="C49" s="81" t="s">
        <v>407</v>
      </c>
      <c r="D49" s="87">
        <v>41957</v>
      </c>
      <c r="E49" s="87">
        <v>42002</v>
      </c>
      <c r="F49" s="81"/>
      <c r="G49" s="81">
        <v>4</v>
      </c>
      <c r="H49" s="81"/>
      <c r="I49" s="81"/>
      <c r="J49" s="81"/>
      <c r="K49" s="81">
        <v>176</v>
      </c>
      <c r="L49" s="88" t="s">
        <v>31</v>
      </c>
      <c r="M49" s="88" t="s">
        <v>382</v>
      </c>
      <c r="N49" s="81"/>
    </row>
    <row r="50" spans="1:14" ht="22.5" x14ac:dyDescent="0.25">
      <c r="A50" s="80">
        <v>41</v>
      </c>
      <c r="B50" s="81" t="s">
        <v>361</v>
      </c>
      <c r="C50" s="81" t="s">
        <v>408</v>
      </c>
      <c r="D50" s="87">
        <v>42051</v>
      </c>
      <c r="E50" s="87">
        <v>42199</v>
      </c>
      <c r="F50" s="81">
        <v>16</v>
      </c>
      <c r="G50" s="81">
        <v>1</v>
      </c>
      <c r="H50" s="81"/>
      <c r="I50" s="81"/>
      <c r="J50" s="81"/>
      <c r="K50" s="81">
        <v>140</v>
      </c>
      <c r="L50" s="88" t="s">
        <v>31</v>
      </c>
      <c r="M50" s="88" t="s">
        <v>382</v>
      </c>
      <c r="N50" s="86" t="s">
        <v>409</v>
      </c>
    </row>
    <row r="51" spans="1:14" x14ac:dyDescent="0.25">
      <c r="A51" s="80">
        <v>42</v>
      </c>
      <c r="B51" s="81" t="s">
        <v>361</v>
      </c>
      <c r="C51" s="81" t="s">
        <v>410</v>
      </c>
      <c r="D51" s="87">
        <v>42313</v>
      </c>
      <c r="E51" s="87">
        <v>42361</v>
      </c>
      <c r="F51" s="81"/>
      <c r="G51" s="81">
        <v>2</v>
      </c>
      <c r="H51" s="81"/>
      <c r="I51" s="81"/>
      <c r="J51" s="81"/>
      <c r="K51" s="81">
        <v>118</v>
      </c>
      <c r="L51" s="88" t="s">
        <v>31</v>
      </c>
      <c r="M51" s="88" t="s">
        <v>382</v>
      </c>
      <c r="N51" s="86" t="s">
        <v>411</v>
      </c>
    </row>
    <row r="52" spans="1:14" x14ac:dyDescent="0.25">
      <c r="A52" s="80">
        <v>43</v>
      </c>
      <c r="B52" s="81" t="s">
        <v>361</v>
      </c>
      <c r="C52" s="81" t="s">
        <v>412</v>
      </c>
      <c r="D52" s="87">
        <v>42409</v>
      </c>
      <c r="E52" s="87">
        <v>42517</v>
      </c>
      <c r="F52" s="81"/>
      <c r="G52" s="81">
        <v>3</v>
      </c>
      <c r="H52" s="81"/>
      <c r="I52" s="81"/>
      <c r="J52" s="81">
        <v>1</v>
      </c>
      <c r="K52" s="81">
        <v>193</v>
      </c>
      <c r="L52" s="88" t="s">
        <v>31</v>
      </c>
      <c r="M52" s="88" t="s">
        <v>382</v>
      </c>
      <c r="N52" s="81" t="s">
        <v>413</v>
      </c>
    </row>
    <row r="53" spans="1:14" ht="21.75" customHeight="1" x14ac:dyDescent="0.25">
      <c r="A53" s="80">
        <v>43</v>
      </c>
      <c r="B53" s="81" t="s">
        <v>361</v>
      </c>
      <c r="C53" s="86" t="s">
        <v>414</v>
      </c>
      <c r="D53" s="87">
        <v>42534</v>
      </c>
      <c r="E53" s="87">
        <v>42612</v>
      </c>
      <c r="F53" s="81"/>
      <c r="G53" s="81">
        <v>4</v>
      </c>
      <c r="H53" s="81"/>
      <c r="I53" s="81"/>
      <c r="J53" s="81"/>
      <c r="K53" s="81">
        <v>233</v>
      </c>
      <c r="L53" s="88" t="s">
        <v>31</v>
      </c>
      <c r="M53" s="88" t="s">
        <v>382</v>
      </c>
      <c r="N53" s="81"/>
    </row>
    <row r="54" spans="1:14" x14ac:dyDescent="0.25">
      <c r="A54" s="80">
        <v>44</v>
      </c>
      <c r="B54" s="81" t="s">
        <v>361</v>
      </c>
      <c r="C54" s="81" t="s">
        <v>415</v>
      </c>
      <c r="D54" s="87">
        <v>42612</v>
      </c>
      <c r="E54" s="87">
        <v>42612</v>
      </c>
      <c r="F54" s="81"/>
      <c r="G54" s="81">
        <v>5</v>
      </c>
      <c r="H54" s="81"/>
      <c r="I54" s="81"/>
      <c r="J54" s="81"/>
      <c r="K54" s="81">
        <v>182</v>
      </c>
      <c r="L54" s="88" t="s">
        <v>31</v>
      </c>
      <c r="M54" s="88" t="s">
        <v>382</v>
      </c>
      <c r="N54" s="81"/>
    </row>
    <row r="55" spans="1:14" x14ac:dyDescent="0.25">
      <c r="A55" s="80">
        <v>45</v>
      </c>
      <c r="B55" s="81" t="s">
        <v>361</v>
      </c>
      <c r="C55" s="81" t="s">
        <v>416</v>
      </c>
      <c r="D55" s="87">
        <v>75496</v>
      </c>
      <c r="E55" s="87">
        <v>75549</v>
      </c>
      <c r="F55" s="81"/>
      <c r="G55" s="81">
        <v>1</v>
      </c>
      <c r="H55" s="81"/>
      <c r="I55" s="81"/>
      <c r="J55" s="81"/>
      <c r="K55" s="81">
        <v>169</v>
      </c>
      <c r="L55" s="88" t="s">
        <v>31</v>
      </c>
      <c r="M55" s="88" t="s">
        <v>382</v>
      </c>
      <c r="N55" s="81"/>
    </row>
    <row r="56" spans="1:14" x14ac:dyDescent="0.25">
      <c r="A56" s="80">
        <v>46</v>
      </c>
      <c r="B56" s="81"/>
      <c r="C56" s="81" t="s">
        <v>417</v>
      </c>
      <c r="D56" s="81">
        <v>2005</v>
      </c>
      <c r="E56" s="81">
        <v>2005</v>
      </c>
      <c r="F56" s="81"/>
      <c r="G56" s="81"/>
      <c r="H56" s="81"/>
      <c r="I56" s="81"/>
      <c r="J56" s="81"/>
      <c r="K56" s="81"/>
      <c r="L56" s="88" t="s">
        <v>31</v>
      </c>
      <c r="M56" s="88" t="s">
        <v>382</v>
      </c>
      <c r="N56" s="81"/>
    </row>
    <row r="57" spans="1:14" x14ac:dyDescent="0.25">
      <c r="A57" s="80">
        <v>47</v>
      </c>
      <c r="B57" s="81"/>
      <c r="C57" s="86" t="s">
        <v>418</v>
      </c>
      <c r="D57" s="81">
        <v>2006</v>
      </c>
      <c r="E57" s="81">
        <v>2006</v>
      </c>
      <c r="F57" s="81"/>
      <c r="G57" s="81"/>
      <c r="H57" s="81"/>
      <c r="I57" s="81"/>
      <c r="J57" s="81"/>
      <c r="K57" s="81"/>
      <c r="L57" s="88" t="s">
        <v>31</v>
      </c>
      <c r="M57" s="88" t="s">
        <v>382</v>
      </c>
      <c r="N57" s="81"/>
    </row>
    <row r="58" spans="1:14" x14ac:dyDescent="0.25">
      <c r="A58" s="80">
        <v>48</v>
      </c>
      <c r="B58" s="81"/>
      <c r="C58" s="81" t="s">
        <v>419</v>
      </c>
      <c r="D58" s="81">
        <v>2008</v>
      </c>
      <c r="E58" s="81">
        <v>2008</v>
      </c>
      <c r="F58" s="81"/>
      <c r="G58" s="81"/>
      <c r="H58" s="81"/>
      <c r="I58" s="81"/>
      <c r="J58" s="81"/>
      <c r="K58" s="81"/>
      <c r="L58" s="88" t="s">
        <v>31</v>
      </c>
      <c r="M58" s="88" t="s">
        <v>382</v>
      </c>
      <c r="N58" s="81"/>
    </row>
    <row r="59" spans="1:14" x14ac:dyDescent="0.25">
      <c r="A59" s="80">
        <v>49</v>
      </c>
      <c r="B59" s="81"/>
      <c r="C59" s="81" t="s">
        <v>420</v>
      </c>
      <c r="D59" s="81">
        <v>2010</v>
      </c>
      <c r="E59" s="81">
        <v>2010</v>
      </c>
      <c r="F59" s="81"/>
      <c r="G59" s="81"/>
      <c r="H59" s="81"/>
      <c r="I59" s="81"/>
      <c r="J59" s="81"/>
      <c r="K59" s="81"/>
      <c r="L59" s="88" t="s">
        <v>31</v>
      </c>
      <c r="M59" s="88" t="s">
        <v>382</v>
      </c>
      <c r="N59" s="81"/>
    </row>
    <row r="60" spans="1:14" x14ac:dyDescent="0.25">
      <c r="A60" s="80">
        <v>50</v>
      </c>
      <c r="B60" s="81" t="s">
        <v>361</v>
      </c>
      <c r="C60" s="81" t="s">
        <v>421</v>
      </c>
      <c r="D60" s="87">
        <v>42745</v>
      </c>
      <c r="E60" s="87">
        <v>42880</v>
      </c>
      <c r="F60" s="81"/>
      <c r="G60" s="81">
        <v>1</v>
      </c>
      <c r="H60" s="81"/>
      <c r="I60" s="81"/>
      <c r="J60" s="81"/>
      <c r="K60" s="81">
        <v>204</v>
      </c>
      <c r="L60" s="88" t="s">
        <v>31</v>
      </c>
      <c r="M60" s="88" t="s">
        <v>382</v>
      </c>
      <c r="N60" s="81"/>
    </row>
    <row r="61" spans="1:14" x14ac:dyDescent="0.25">
      <c r="A61" s="80">
        <v>51</v>
      </c>
      <c r="B61" s="81" t="s">
        <v>361</v>
      </c>
      <c r="C61" s="81" t="s">
        <v>422</v>
      </c>
      <c r="D61" s="87">
        <v>42899</v>
      </c>
      <c r="E61" s="81"/>
      <c r="F61" s="81"/>
      <c r="G61" s="81"/>
      <c r="H61" s="81"/>
      <c r="I61" s="81"/>
      <c r="J61" s="81"/>
      <c r="K61" s="81"/>
      <c r="L61" s="88" t="s">
        <v>31</v>
      </c>
      <c r="M61" s="88" t="s">
        <v>382</v>
      </c>
      <c r="N61" s="81"/>
    </row>
    <row r="62" spans="1:14" x14ac:dyDescent="0.25">
      <c r="A62" s="80">
        <v>52</v>
      </c>
      <c r="B62" s="81" t="s">
        <v>423</v>
      </c>
      <c r="C62" s="81" t="s">
        <v>424</v>
      </c>
      <c r="D62" s="81"/>
      <c r="E62" s="81"/>
      <c r="F62" s="81"/>
      <c r="G62" s="81"/>
      <c r="H62" s="81"/>
      <c r="I62" s="81"/>
      <c r="J62" s="81"/>
      <c r="K62" s="81"/>
      <c r="L62" s="88" t="s">
        <v>31</v>
      </c>
      <c r="M62" s="88" t="s">
        <v>382</v>
      </c>
      <c r="N62" s="81" t="s">
        <v>425</v>
      </c>
    </row>
    <row r="63" spans="1:14" x14ac:dyDescent="0.25">
      <c r="A63" s="80">
        <v>53</v>
      </c>
      <c r="B63" s="81" t="s">
        <v>426</v>
      </c>
      <c r="C63" s="81" t="s">
        <v>427</v>
      </c>
      <c r="D63" s="81"/>
      <c r="E63" s="81"/>
      <c r="F63" s="81"/>
      <c r="G63" s="81"/>
      <c r="H63" s="81"/>
      <c r="I63" s="81"/>
      <c r="J63" s="81"/>
      <c r="K63" s="81"/>
      <c r="L63" s="88" t="s">
        <v>31</v>
      </c>
      <c r="M63" s="88" t="s">
        <v>382</v>
      </c>
      <c r="N63" s="81" t="s">
        <v>425</v>
      </c>
    </row>
    <row r="64" spans="1:14" ht="316.5" customHeight="1" x14ac:dyDescent="0.25">
      <c r="A64" s="80">
        <v>54</v>
      </c>
      <c r="B64" s="81" t="s">
        <v>290</v>
      </c>
      <c r="C64" s="90" t="s">
        <v>428</v>
      </c>
      <c r="D64" s="87">
        <v>42374</v>
      </c>
      <c r="E64" s="87">
        <v>43033</v>
      </c>
      <c r="F64" s="81"/>
      <c r="G64" s="81"/>
      <c r="H64" s="81"/>
      <c r="I64" s="81"/>
      <c r="J64" s="81"/>
      <c r="K64" s="81"/>
      <c r="L64" s="88" t="s">
        <v>31</v>
      </c>
      <c r="M64" s="88" t="s">
        <v>382</v>
      </c>
      <c r="N64" s="81"/>
    </row>
    <row r="65" spans="1:14" x14ac:dyDescent="0.25">
      <c r="A65" s="80">
        <v>55</v>
      </c>
      <c r="B65" s="79" t="s">
        <v>429</v>
      </c>
      <c r="C65" s="91" t="s">
        <v>430</v>
      </c>
      <c r="D65" s="82">
        <v>42437</v>
      </c>
      <c r="E65" s="82">
        <v>42752</v>
      </c>
      <c r="F65" s="79"/>
      <c r="G65" s="79"/>
      <c r="H65" s="79"/>
      <c r="I65" s="79" t="s">
        <v>431</v>
      </c>
      <c r="J65" s="81"/>
      <c r="K65" s="81"/>
      <c r="L65" s="88" t="s">
        <v>31</v>
      </c>
      <c r="M65" s="88" t="s">
        <v>382</v>
      </c>
      <c r="N65" s="81"/>
    </row>
    <row r="66" spans="1:14" x14ac:dyDescent="0.25">
      <c r="A66" s="80">
        <v>56</v>
      </c>
      <c r="B66" s="79" t="s">
        <v>429</v>
      </c>
      <c r="C66" s="91" t="s">
        <v>430</v>
      </c>
      <c r="D66" s="82">
        <v>42775</v>
      </c>
      <c r="E66" s="82"/>
      <c r="F66" s="79"/>
      <c r="G66" s="79"/>
      <c r="H66" s="79"/>
      <c r="I66" s="79" t="s">
        <v>431</v>
      </c>
      <c r="J66" s="81"/>
      <c r="K66" s="81"/>
      <c r="L66" s="88" t="s">
        <v>31</v>
      </c>
      <c r="M66" s="88" t="s">
        <v>382</v>
      </c>
      <c r="N66" s="81"/>
    </row>
    <row r="67" spans="1:14" x14ac:dyDescent="0.25">
      <c r="A67" s="80">
        <v>57</v>
      </c>
      <c r="B67" s="79" t="s">
        <v>432</v>
      </c>
      <c r="C67" s="91" t="s">
        <v>433</v>
      </c>
      <c r="D67" s="82">
        <v>42657</v>
      </c>
      <c r="E67" s="82">
        <v>42754</v>
      </c>
      <c r="F67" s="79"/>
      <c r="G67" s="79"/>
      <c r="H67" s="79"/>
      <c r="I67" s="79" t="s">
        <v>431</v>
      </c>
      <c r="J67" s="81"/>
      <c r="K67" s="81"/>
      <c r="L67" s="88" t="s">
        <v>31</v>
      </c>
      <c r="M67" s="88" t="s">
        <v>382</v>
      </c>
      <c r="N67" s="81"/>
    </row>
    <row r="68" spans="1:14" x14ac:dyDescent="0.25">
      <c r="A68" s="80">
        <v>58</v>
      </c>
      <c r="B68" s="79" t="s">
        <v>432</v>
      </c>
      <c r="C68" s="91" t="s">
        <v>433</v>
      </c>
      <c r="D68" s="82">
        <v>42795</v>
      </c>
      <c r="E68" s="82">
        <v>42866</v>
      </c>
      <c r="F68" s="79"/>
      <c r="G68" s="79"/>
      <c r="H68" s="79"/>
      <c r="I68" s="79" t="s">
        <v>431</v>
      </c>
      <c r="J68" s="81"/>
      <c r="K68" s="81"/>
      <c r="L68" s="88" t="s">
        <v>31</v>
      </c>
      <c r="M68" s="88" t="s">
        <v>382</v>
      </c>
      <c r="N68" s="81"/>
    </row>
    <row r="69" spans="1:14" ht="56.25" customHeight="1" x14ac:dyDescent="0.25">
      <c r="A69" s="80">
        <v>59</v>
      </c>
      <c r="B69" s="81" t="s">
        <v>434</v>
      </c>
      <c r="C69" s="92" t="s">
        <v>435</v>
      </c>
      <c r="D69" s="87">
        <v>41551</v>
      </c>
      <c r="E69" s="87">
        <v>43004</v>
      </c>
      <c r="F69" s="81"/>
      <c r="G69" s="81"/>
      <c r="H69" s="81"/>
      <c r="I69" s="81"/>
      <c r="J69" s="81"/>
      <c r="K69" s="81">
        <v>121</v>
      </c>
      <c r="L69" s="88" t="s">
        <v>31</v>
      </c>
      <c r="M69" s="88" t="s">
        <v>382</v>
      </c>
      <c r="N69" s="86" t="s">
        <v>436</v>
      </c>
    </row>
    <row r="70" spans="1:14" ht="18.75" customHeight="1" x14ac:dyDescent="0.25">
      <c r="A70" s="80">
        <v>60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8" t="s">
        <v>31</v>
      </c>
      <c r="M70" s="88" t="s">
        <v>382</v>
      </c>
      <c r="N70" s="81"/>
    </row>
    <row r="71" spans="1:14" x14ac:dyDescent="0.25">
      <c r="A71" s="80">
        <v>61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8" t="s">
        <v>31</v>
      </c>
      <c r="M71" s="88" t="s">
        <v>382</v>
      </c>
      <c r="N71" s="81"/>
    </row>
    <row r="72" spans="1:14" x14ac:dyDescent="0.25">
      <c r="A72" s="80">
        <v>62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8" t="s">
        <v>31</v>
      </c>
      <c r="M72" s="88" t="s">
        <v>382</v>
      </c>
      <c r="N72" s="86"/>
    </row>
    <row r="73" spans="1:14" x14ac:dyDescent="0.25">
      <c r="A73" s="80">
        <v>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8" t="s">
        <v>31</v>
      </c>
      <c r="M73" s="88" t="s">
        <v>382</v>
      </c>
      <c r="N73" s="81"/>
    </row>
    <row r="74" spans="1:14" x14ac:dyDescent="0.25">
      <c r="A74" s="80">
        <v>64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8" t="s">
        <v>31</v>
      </c>
      <c r="M74" s="88" t="s">
        <v>382</v>
      </c>
      <c r="N74" s="81"/>
    </row>
    <row r="75" spans="1:14" x14ac:dyDescent="0.25">
      <c r="A75" s="80">
        <v>65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8" t="s">
        <v>31</v>
      </c>
      <c r="M75" s="88" t="s">
        <v>382</v>
      </c>
      <c r="N75" s="81"/>
    </row>
    <row r="76" spans="1:14" x14ac:dyDescent="0.25">
      <c r="A76" s="80">
        <v>66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8" t="s">
        <v>31</v>
      </c>
      <c r="M76" s="88" t="s">
        <v>382</v>
      </c>
      <c r="N76" s="81"/>
    </row>
    <row r="77" spans="1:14" x14ac:dyDescent="0.25">
      <c r="A77" s="80">
        <v>67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8" t="s">
        <v>31</v>
      </c>
      <c r="M77" s="88" t="s">
        <v>382</v>
      </c>
      <c r="N77" s="81"/>
    </row>
    <row r="78" spans="1:14" x14ac:dyDescent="0.25">
      <c r="A78" s="80">
        <v>68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8" t="s">
        <v>31</v>
      </c>
      <c r="M78" s="88" t="s">
        <v>382</v>
      </c>
      <c r="N78" s="81"/>
    </row>
    <row r="79" spans="1:14" x14ac:dyDescent="0.25">
      <c r="A79" s="80">
        <v>69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8" t="s">
        <v>31</v>
      </c>
      <c r="M79" s="88" t="s">
        <v>382</v>
      </c>
      <c r="N79" s="81"/>
    </row>
    <row r="80" spans="1:14" x14ac:dyDescent="0.25">
      <c r="A80" s="80">
        <v>70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8" t="s">
        <v>31</v>
      </c>
      <c r="M80" s="88" t="s">
        <v>382</v>
      </c>
      <c r="N80" s="81"/>
    </row>
    <row r="81" spans="1:14" x14ac:dyDescent="0.25">
      <c r="A81" s="80">
        <v>71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8" t="s">
        <v>31</v>
      </c>
      <c r="M81" s="88" t="s">
        <v>382</v>
      </c>
      <c r="N81" s="81"/>
    </row>
    <row r="82" spans="1:14" x14ac:dyDescent="0.25">
      <c r="A82" s="80">
        <v>72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93"/>
      <c r="N82" s="81"/>
    </row>
    <row r="83" spans="1:14" x14ac:dyDescent="0.25">
      <c r="A83" s="80">
        <v>73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93"/>
      <c r="N83" s="81"/>
    </row>
    <row r="84" spans="1:14" x14ac:dyDescent="0.25">
      <c r="A84" s="80">
        <v>74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93"/>
      <c r="N84" s="81"/>
    </row>
    <row r="85" spans="1:14" x14ac:dyDescent="0.25">
      <c r="A85" s="80">
        <v>75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93"/>
      <c r="N85" s="81"/>
    </row>
    <row r="86" spans="1:14" x14ac:dyDescent="0.25">
      <c r="A86" s="80">
        <v>76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93"/>
      <c r="N86" s="81"/>
    </row>
    <row r="87" spans="1:14" x14ac:dyDescent="0.25">
      <c r="A87" s="80">
        <v>77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93"/>
      <c r="N87" s="81"/>
    </row>
    <row r="88" spans="1:14" x14ac:dyDescent="0.25">
      <c r="A88" s="80">
        <v>78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93"/>
      <c r="N88" s="81"/>
    </row>
    <row r="89" spans="1:14" x14ac:dyDescent="0.25">
      <c r="A89" s="80">
        <v>79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93"/>
      <c r="N89" s="81"/>
    </row>
    <row r="90" spans="1:14" x14ac:dyDescent="0.25">
      <c r="A90" s="80">
        <v>80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93"/>
      <c r="N90" s="81"/>
    </row>
    <row r="91" spans="1:14" x14ac:dyDescent="0.25">
      <c r="A91" s="80">
        <v>81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93"/>
      <c r="N91" s="81"/>
    </row>
    <row r="92" spans="1:14" x14ac:dyDescent="0.25">
      <c r="A92" s="80">
        <v>82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93"/>
      <c r="N92" s="81"/>
    </row>
    <row r="93" spans="1:14" x14ac:dyDescent="0.25">
      <c r="A93" s="80">
        <v>83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93"/>
      <c r="N93" s="81"/>
    </row>
    <row r="94" spans="1:14" x14ac:dyDescent="0.25">
      <c r="A94" s="80">
        <v>84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93"/>
      <c r="N94" s="81"/>
    </row>
    <row r="95" spans="1:14" x14ac:dyDescent="0.25">
      <c r="A95" s="80">
        <v>85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93"/>
      <c r="N95" s="81"/>
    </row>
    <row r="96" spans="1:14" x14ac:dyDescent="0.25">
      <c r="A96" s="80">
        <v>86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93"/>
      <c r="N96" s="81"/>
    </row>
    <row r="97" spans="1:14" x14ac:dyDescent="0.25">
      <c r="A97" s="80">
        <v>87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93"/>
      <c r="N97" s="81"/>
    </row>
    <row r="98" spans="1:14" x14ac:dyDescent="0.25">
      <c r="A98" s="80">
        <v>88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93"/>
      <c r="N98" s="81"/>
    </row>
    <row r="99" spans="1:14" x14ac:dyDescent="0.25">
      <c r="A99" s="80">
        <v>89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93"/>
      <c r="N99" s="81"/>
    </row>
    <row r="100" spans="1:14" x14ac:dyDescent="0.25">
      <c r="A100" s="80">
        <v>90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93"/>
      <c r="N100" s="81"/>
    </row>
    <row r="101" spans="1:14" x14ac:dyDescent="0.25">
      <c r="A101" s="80">
        <v>91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93"/>
      <c r="N101" s="81"/>
    </row>
    <row r="102" spans="1:14" x14ac:dyDescent="0.25">
      <c r="A102" s="80">
        <v>92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93"/>
      <c r="N102" s="81"/>
    </row>
    <row r="103" spans="1:14" x14ac:dyDescent="0.25">
      <c r="A103" s="80">
        <v>93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93"/>
      <c r="N103" s="81"/>
    </row>
    <row r="104" spans="1:14" x14ac:dyDescent="0.25">
      <c r="A104" s="80">
        <v>94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93"/>
      <c r="N104" s="81"/>
    </row>
    <row r="105" spans="1:14" x14ac:dyDescent="0.25">
      <c r="A105" s="80">
        <v>95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93"/>
      <c r="N105" s="81"/>
    </row>
    <row r="106" spans="1:14" x14ac:dyDescent="0.25">
      <c r="A106" s="80">
        <v>96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93"/>
      <c r="N106" s="81"/>
    </row>
    <row r="107" spans="1:14" x14ac:dyDescent="0.25">
      <c r="A107" s="80">
        <v>97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93"/>
      <c r="N107" s="81"/>
    </row>
    <row r="108" spans="1:14" x14ac:dyDescent="0.25">
      <c r="A108" s="80">
        <v>98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93"/>
      <c r="N108" s="81"/>
    </row>
    <row r="109" spans="1:14" x14ac:dyDescent="0.25">
      <c r="A109" s="80">
        <v>99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93"/>
      <c r="N109" s="81"/>
    </row>
    <row r="110" spans="1:14" x14ac:dyDescent="0.25">
      <c r="A110" s="80">
        <v>100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93"/>
      <c r="N110" s="81"/>
    </row>
    <row r="111" spans="1:14" x14ac:dyDescent="0.25">
      <c r="A111" s="80">
        <v>101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93"/>
      <c r="N111" s="81"/>
    </row>
    <row r="112" spans="1:14" x14ac:dyDescent="0.25">
      <c r="A112" s="80">
        <v>102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93"/>
      <c r="N112" s="81"/>
    </row>
    <row r="113" spans="1:14" x14ac:dyDescent="0.25">
      <c r="A113" s="80">
        <v>103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93"/>
      <c r="N113" s="81"/>
    </row>
    <row r="114" spans="1:14" x14ac:dyDescent="0.25">
      <c r="A114" s="80">
        <v>104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93"/>
      <c r="N114" s="81"/>
    </row>
    <row r="115" spans="1:14" x14ac:dyDescent="0.25">
      <c r="A115" s="80">
        <v>105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93"/>
      <c r="N115" s="81"/>
    </row>
    <row r="116" spans="1:14" x14ac:dyDescent="0.25">
      <c r="A116" s="80">
        <v>106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93"/>
      <c r="N116" s="81"/>
    </row>
    <row r="117" spans="1:14" x14ac:dyDescent="0.25">
      <c r="A117" s="80">
        <v>107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93"/>
      <c r="N117" s="81"/>
    </row>
    <row r="118" spans="1:14" x14ac:dyDescent="0.25">
      <c r="A118" s="80">
        <v>108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8"/>
      <c r="M118" s="94"/>
      <c r="N118" s="89"/>
    </row>
    <row r="119" spans="1:14" x14ac:dyDescent="0.25">
      <c r="A119" s="80">
        <v>109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8"/>
      <c r="M119" s="94"/>
      <c r="N119" s="89"/>
    </row>
    <row r="120" spans="1:14" x14ac:dyDescent="0.25">
      <c r="A120" s="80">
        <v>110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8"/>
      <c r="M120" s="94"/>
      <c r="N120" s="89"/>
    </row>
    <row r="121" spans="1:14" x14ac:dyDescent="0.25">
      <c r="A121" s="80">
        <v>111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8"/>
      <c r="M121" s="94"/>
      <c r="N121" s="89"/>
    </row>
    <row r="122" spans="1:14" x14ac:dyDescent="0.25">
      <c r="A122" s="80">
        <v>112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8"/>
      <c r="M122" s="94"/>
      <c r="N122" s="89"/>
    </row>
    <row r="123" spans="1:14" x14ac:dyDescent="0.25">
      <c r="A123" s="80">
        <v>113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8"/>
      <c r="M123" s="94"/>
      <c r="N123" s="89"/>
    </row>
    <row r="124" spans="1:14" x14ac:dyDescent="0.25">
      <c r="A124" s="80">
        <v>114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8"/>
      <c r="M124" s="94"/>
      <c r="N124" s="89"/>
    </row>
    <row r="125" spans="1:14" x14ac:dyDescent="0.25">
      <c r="A125" s="80">
        <v>115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8"/>
      <c r="M125" s="94"/>
      <c r="N125" s="89"/>
    </row>
    <row r="126" spans="1:14" x14ac:dyDescent="0.2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8"/>
      <c r="M126" s="94"/>
      <c r="N126" s="89"/>
    </row>
    <row r="127" spans="1:14" x14ac:dyDescent="0.2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8"/>
      <c r="M127" s="94"/>
      <c r="N127" s="89"/>
    </row>
    <row r="128" spans="1:14" x14ac:dyDescent="0.2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8"/>
      <c r="M128" s="94"/>
      <c r="N128" s="89"/>
    </row>
    <row r="129" spans="1:14" x14ac:dyDescent="0.2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8"/>
      <c r="M129" s="94"/>
      <c r="N129" s="89"/>
    </row>
    <row r="130" spans="1:14" x14ac:dyDescent="0.2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95"/>
      <c r="N130" s="89"/>
    </row>
    <row r="131" spans="1:14" x14ac:dyDescent="0.25">
      <c r="N131" s="89"/>
    </row>
  </sheetData>
  <sheetProtection password="CC3D" sheet="1" objects="1" scenarios="1"/>
  <mergeCells count="22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A8:A9"/>
    <mergeCell ref="B8:B9"/>
    <mergeCell ref="C8:C9"/>
    <mergeCell ref="D8:E8"/>
    <mergeCell ref="F8:J8"/>
    <mergeCell ref="K8:K9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view="pageBreakPreview" zoomScale="60" zoomScaleNormal="84" workbookViewId="0">
      <selection activeCell="E20" sqref="E20"/>
    </sheetView>
  </sheetViews>
  <sheetFormatPr baseColWidth="10" defaultRowHeight="15" x14ac:dyDescent="0.25"/>
  <cols>
    <col min="1" max="1" width="6" style="96" customWidth="1"/>
    <col min="2" max="2" width="11" style="96" customWidth="1"/>
    <col min="3" max="3" width="95.140625" style="96" customWidth="1"/>
    <col min="4" max="4" width="9.28515625" style="96" customWidth="1"/>
    <col min="5" max="5" width="10.42578125" style="96" customWidth="1"/>
    <col min="6" max="6" width="6.140625" style="96" customWidth="1"/>
    <col min="7" max="7" width="7.7109375" style="96" customWidth="1"/>
    <col min="8" max="8" width="5.42578125" style="96" customWidth="1"/>
    <col min="9" max="9" width="10.42578125" style="96" customWidth="1"/>
    <col min="10" max="10" width="4.85546875" style="96" customWidth="1"/>
    <col min="11" max="11" width="8.42578125" style="96" customWidth="1"/>
    <col min="12" max="12" width="7.42578125" style="96" customWidth="1"/>
    <col min="13" max="13" width="8.42578125" style="96" customWidth="1"/>
    <col min="14" max="14" width="28.42578125" style="96" customWidth="1"/>
    <col min="15" max="15" width="0.140625" style="96" customWidth="1"/>
    <col min="16" max="16" width="0.140625" style="96" hidden="1" customWidth="1"/>
    <col min="17" max="17" width="11.42578125" style="96" hidden="1" customWidth="1"/>
    <col min="18" max="16384" width="11.42578125" style="96"/>
  </cols>
  <sheetData>
    <row r="1" spans="1:17" x14ac:dyDescent="0.25">
      <c r="A1" s="381"/>
      <c r="B1" s="382"/>
      <c r="C1" s="387" t="s">
        <v>343</v>
      </c>
      <c r="D1" s="388"/>
      <c r="E1" s="388"/>
      <c r="F1" s="388"/>
      <c r="G1" s="388"/>
      <c r="H1" s="388"/>
      <c r="I1" s="388"/>
      <c r="J1" s="388"/>
      <c r="K1" s="388"/>
      <c r="L1" s="388"/>
      <c r="M1" s="389"/>
      <c r="N1" s="393" t="s">
        <v>344</v>
      </c>
      <c r="O1" s="394"/>
      <c r="P1" s="394"/>
      <c r="Q1" s="394"/>
    </row>
    <row r="2" spans="1:17" x14ac:dyDescent="0.25">
      <c r="A2" s="383"/>
      <c r="B2" s="384"/>
      <c r="C2" s="390"/>
      <c r="D2" s="391"/>
      <c r="E2" s="391"/>
      <c r="F2" s="391"/>
      <c r="G2" s="391"/>
      <c r="H2" s="391"/>
      <c r="I2" s="391"/>
      <c r="J2" s="391"/>
      <c r="K2" s="391"/>
      <c r="L2" s="391"/>
      <c r="M2" s="392"/>
      <c r="N2" s="393" t="s">
        <v>279</v>
      </c>
      <c r="O2" s="394"/>
      <c r="P2" s="394"/>
      <c r="Q2" s="394"/>
    </row>
    <row r="3" spans="1:17" x14ac:dyDescent="0.25">
      <c r="A3" s="383"/>
      <c r="B3" s="384"/>
      <c r="C3" s="395" t="s">
        <v>157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4" t="s">
        <v>345</v>
      </c>
      <c r="O3" s="394"/>
      <c r="P3" s="394"/>
      <c r="Q3" s="394"/>
    </row>
    <row r="4" spans="1:17" x14ac:dyDescent="0.25">
      <c r="A4" s="385"/>
      <c r="B4" s="386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4" t="s">
        <v>159</v>
      </c>
      <c r="O4" s="394"/>
      <c r="P4" s="394"/>
      <c r="Q4" s="394"/>
    </row>
    <row r="5" spans="1:17" x14ac:dyDescent="0.25">
      <c r="A5" s="374" t="s">
        <v>160</v>
      </c>
      <c r="B5" s="375"/>
      <c r="C5" s="376"/>
      <c r="D5" s="377" t="s">
        <v>161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7" x14ac:dyDescent="0.25">
      <c r="A6" s="374" t="s">
        <v>162</v>
      </c>
      <c r="B6" s="375"/>
      <c r="C6" s="376"/>
      <c r="D6" s="324" t="s">
        <v>359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ht="23.25" customHeight="1" x14ac:dyDescent="0.25">
      <c r="A7" s="324" t="s">
        <v>281</v>
      </c>
      <c r="B7" s="324"/>
      <c r="C7" s="97" t="s">
        <v>501</v>
      </c>
      <c r="D7" s="378" t="s">
        <v>360</v>
      </c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80"/>
    </row>
    <row r="8" spans="1:17" x14ac:dyDescent="0.25">
      <c r="A8" s="363" t="s">
        <v>12</v>
      </c>
      <c r="B8" s="361" t="s">
        <v>13</v>
      </c>
      <c r="C8" s="363" t="s">
        <v>283</v>
      </c>
      <c r="D8" s="371" t="s">
        <v>15</v>
      </c>
      <c r="E8" s="372"/>
      <c r="F8" s="373" t="s">
        <v>164</v>
      </c>
      <c r="G8" s="373"/>
      <c r="H8" s="373"/>
      <c r="I8" s="373"/>
      <c r="J8" s="373"/>
      <c r="K8" s="363" t="s">
        <v>284</v>
      </c>
      <c r="L8" s="361" t="s">
        <v>285</v>
      </c>
      <c r="M8" s="363" t="s">
        <v>286</v>
      </c>
      <c r="N8" s="365" t="s">
        <v>287</v>
      </c>
      <c r="O8" s="366"/>
      <c r="P8" s="366"/>
      <c r="Q8" s="367"/>
    </row>
    <row r="9" spans="1:17" ht="20.25" customHeight="1" x14ac:dyDescent="0.25">
      <c r="A9" s="364"/>
      <c r="B9" s="362"/>
      <c r="C9" s="364"/>
      <c r="D9" s="98" t="s">
        <v>21</v>
      </c>
      <c r="E9" s="98" t="s">
        <v>22</v>
      </c>
      <c r="F9" s="98" t="s">
        <v>166</v>
      </c>
      <c r="G9" s="98" t="s">
        <v>167</v>
      </c>
      <c r="H9" s="98" t="s">
        <v>168</v>
      </c>
      <c r="I9" s="98" t="s">
        <v>288</v>
      </c>
      <c r="J9" s="98" t="s">
        <v>289</v>
      </c>
      <c r="K9" s="364"/>
      <c r="L9" s="362"/>
      <c r="M9" s="364"/>
      <c r="N9" s="368"/>
      <c r="O9" s="369"/>
      <c r="P9" s="369"/>
      <c r="Q9" s="370"/>
    </row>
    <row r="10" spans="1:17" ht="20.25" customHeight="1" x14ac:dyDescent="0.25">
      <c r="A10" s="99">
        <v>1</v>
      </c>
      <c r="B10" s="100" t="s">
        <v>361</v>
      </c>
      <c r="C10" s="99" t="s">
        <v>362</v>
      </c>
      <c r="D10" s="101">
        <v>26648</v>
      </c>
      <c r="E10" s="101">
        <v>28108</v>
      </c>
      <c r="F10" s="98">
        <v>1</v>
      </c>
      <c r="G10" s="98"/>
      <c r="H10" s="98">
        <v>1</v>
      </c>
      <c r="I10" s="98"/>
      <c r="J10" s="98"/>
      <c r="K10" s="99"/>
      <c r="L10" s="102"/>
      <c r="M10" s="99"/>
      <c r="N10" s="103"/>
      <c r="O10" s="104"/>
      <c r="P10" s="104"/>
      <c r="Q10" s="104"/>
    </row>
    <row r="11" spans="1:17" ht="20.25" customHeight="1" x14ac:dyDescent="0.25">
      <c r="A11" s="99">
        <f>1+A10</f>
        <v>2</v>
      </c>
      <c r="B11" s="100" t="s">
        <v>361</v>
      </c>
      <c r="C11" s="99" t="s">
        <v>363</v>
      </c>
      <c r="D11" s="101">
        <v>28135</v>
      </c>
      <c r="E11" s="101">
        <v>29217</v>
      </c>
      <c r="F11" s="98"/>
      <c r="G11" s="98"/>
      <c r="H11" s="98">
        <v>2</v>
      </c>
      <c r="I11" s="98"/>
      <c r="J11" s="98"/>
      <c r="K11" s="99"/>
      <c r="L11" s="102"/>
      <c r="M11" s="99"/>
      <c r="N11" s="103"/>
      <c r="O11" s="104"/>
      <c r="P11" s="104"/>
      <c r="Q11" s="104"/>
    </row>
    <row r="12" spans="1:17" ht="20.25" customHeight="1" x14ac:dyDescent="0.25">
      <c r="A12" s="99">
        <f t="shared" ref="A12:A75" si="0">1+A11</f>
        <v>3</v>
      </c>
      <c r="B12" s="100" t="s">
        <v>361</v>
      </c>
      <c r="C12" s="99" t="s">
        <v>364</v>
      </c>
      <c r="D12" s="101">
        <v>29297</v>
      </c>
      <c r="E12" s="101">
        <v>30971</v>
      </c>
      <c r="F12" s="98"/>
      <c r="G12" s="98"/>
      <c r="H12" s="98">
        <v>3</v>
      </c>
      <c r="I12" s="98"/>
      <c r="J12" s="98"/>
      <c r="K12" s="99"/>
      <c r="L12" s="102"/>
      <c r="M12" s="99"/>
      <c r="N12" s="103"/>
      <c r="O12" s="104"/>
      <c r="P12" s="104"/>
      <c r="Q12" s="104"/>
    </row>
    <row r="13" spans="1:17" ht="20.25" customHeight="1" x14ac:dyDescent="0.25">
      <c r="A13" s="99">
        <f t="shared" si="0"/>
        <v>4</v>
      </c>
      <c r="B13" s="100" t="s">
        <v>361</v>
      </c>
      <c r="C13" s="99" t="s">
        <v>365</v>
      </c>
      <c r="D13" s="101">
        <v>31020</v>
      </c>
      <c r="E13" s="101">
        <v>31039</v>
      </c>
      <c r="F13" s="98">
        <v>2</v>
      </c>
      <c r="G13" s="98"/>
      <c r="H13" s="98">
        <v>1</v>
      </c>
      <c r="I13" s="98"/>
      <c r="J13" s="98"/>
      <c r="K13" s="99"/>
      <c r="L13" s="102"/>
      <c r="M13" s="99"/>
      <c r="N13" s="103"/>
      <c r="O13" s="104"/>
      <c r="P13" s="104"/>
      <c r="Q13" s="104"/>
    </row>
    <row r="14" spans="1:17" ht="20.25" customHeight="1" x14ac:dyDescent="0.25">
      <c r="A14" s="99">
        <f t="shared" si="0"/>
        <v>5</v>
      </c>
      <c r="B14" s="100" t="s">
        <v>361</v>
      </c>
      <c r="C14" s="99" t="s">
        <v>366</v>
      </c>
      <c r="D14" s="101">
        <v>32518</v>
      </c>
      <c r="E14" s="101">
        <v>33224</v>
      </c>
      <c r="F14" s="98"/>
      <c r="G14" s="98"/>
      <c r="H14" s="98">
        <v>2</v>
      </c>
      <c r="I14" s="98"/>
      <c r="J14" s="98"/>
      <c r="K14" s="99"/>
      <c r="L14" s="102"/>
      <c r="M14" s="99"/>
      <c r="N14" s="103"/>
      <c r="O14" s="104"/>
      <c r="P14" s="104"/>
      <c r="Q14" s="104"/>
    </row>
    <row r="15" spans="1:17" ht="20.25" customHeight="1" x14ac:dyDescent="0.25">
      <c r="A15" s="99">
        <f t="shared" si="0"/>
        <v>6</v>
      </c>
      <c r="B15" s="100" t="s">
        <v>361</v>
      </c>
      <c r="C15" s="99" t="s">
        <v>367</v>
      </c>
      <c r="D15" s="101">
        <v>33247</v>
      </c>
      <c r="E15" s="101">
        <v>34834</v>
      </c>
      <c r="F15" s="98">
        <v>3</v>
      </c>
      <c r="G15" s="98"/>
      <c r="H15" s="98">
        <v>1</v>
      </c>
      <c r="I15" s="98"/>
      <c r="J15" s="98"/>
      <c r="K15" s="99"/>
      <c r="L15" s="102"/>
      <c r="M15" s="99"/>
      <c r="N15" s="103"/>
      <c r="O15" s="104"/>
      <c r="P15" s="104"/>
      <c r="Q15" s="104"/>
    </row>
    <row r="16" spans="1:17" ht="20.25" customHeight="1" x14ac:dyDescent="0.25">
      <c r="A16" s="99">
        <f t="shared" si="0"/>
        <v>7</v>
      </c>
      <c r="B16" s="100" t="s">
        <v>361</v>
      </c>
      <c r="C16" s="99" t="s">
        <v>368</v>
      </c>
      <c r="D16" s="101">
        <v>34901</v>
      </c>
      <c r="E16" s="101">
        <v>35713</v>
      </c>
      <c r="F16" s="98"/>
      <c r="G16" s="98"/>
      <c r="H16" s="98">
        <v>2</v>
      </c>
      <c r="I16" s="98"/>
      <c r="J16" s="98"/>
      <c r="K16" s="99"/>
      <c r="L16" s="102"/>
      <c r="M16" s="99"/>
      <c r="N16" s="103"/>
      <c r="O16" s="104"/>
      <c r="P16" s="104"/>
      <c r="Q16" s="104"/>
    </row>
    <row r="17" spans="1:17" ht="20.25" customHeight="1" x14ac:dyDescent="0.25">
      <c r="A17" s="99">
        <f t="shared" si="0"/>
        <v>8</v>
      </c>
      <c r="B17" s="100" t="s">
        <v>361</v>
      </c>
      <c r="C17" s="99" t="s">
        <v>369</v>
      </c>
      <c r="D17" s="101">
        <v>35824</v>
      </c>
      <c r="E17" s="101">
        <v>36158</v>
      </c>
      <c r="F17" s="98">
        <v>4</v>
      </c>
      <c r="G17" s="98"/>
      <c r="H17" s="98">
        <v>1</v>
      </c>
      <c r="I17" s="98"/>
      <c r="J17" s="98"/>
      <c r="K17" s="99"/>
      <c r="L17" s="102"/>
      <c r="M17" s="99"/>
      <c r="N17" s="103"/>
      <c r="O17" s="104"/>
      <c r="P17" s="104"/>
      <c r="Q17" s="104"/>
    </row>
    <row r="18" spans="1:17" ht="20.25" customHeight="1" x14ac:dyDescent="0.25">
      <c r="A18" s="99">
        <f t="shared" si="0"/>
        <v>9</v>
      </c>
      <c r="B18" s="100" t="s">
        <v>361</v>
      </c>
      <c r="C18" s="99" t="s">
        <v>370</v>
      </c>
      <c r="D18" s="101">
        <v>36200</v>
      </c>
      <c r="E18" s="101">
        <v>36349</v>
      </c>
      <c r="F18" s="98"/>
      <c r="G18" s="98"/>
      <c r="H18" s="98">
        <v>2</v>
      </c>
      <c r="I18" s="98"/>
      <c r="J18" s="98"/>
      <c r="K18" s="99"/>
      <c r="L18" s="102"/>
      <c r="M18" s="99"/>
      <c r="N18" s="103"/>
      <c r="O18" s="104"/>
      <c r="P18" s="104"/>
      <c r="Q18" s="104"/>
    </row>
    <row r="19" spans="1:17" ht="20.25" customHeight="1" x14ac:dyDescent="0.25">
      <c r="A19" s="99">
        <f t="shared" si="0"/>
        <v>10</v>
      </c>
      <c r="B19" s="100" t="s">
        <v>361</v>
      </c>
      <c r="C19" s="99" t="s">
        <v>371</v>
      </c>
      <c r="D19" s="101">
        <v>36412</v>
      </c>
      <c r="E19" s="101">
        <v>36516</v>
      </c>
      <c r="F19" s="98">
        <v>5</v>
      </c>
      <c r="G19" s="98"/>
      <c r="H19" s="98">
        <v>1</v>
      </c>
      <c r="I19" s="98"/>
      <c r="J19" s="98"/>
      <c r="K19" s="99"/>
      <c r="L19" s="102"/>
      <c r="M19" s="99"/>
      <c r="N19" s="103"/>
      <c r="O19" s="104"/>
      <c r="P19" s="104"/>
      <c r="Q19" s="104"/>
    </row>
    <row r="20" spans="1:17" ht="20.25" customHeight="1" x14ac:dyDescent="0.25">
      <c r="A20" s="99">
        <f t="shared" si="0"/>
        <v>11</v>
      </c>
      <c r="B20" s="100" t="s">
        <v>361</v>
      </c>
      <c r="C20" s="99" t="s">
        <v>372</v>
      </c>
      <c r="D20" s="101">
        <v>36573</v>
      </c>
      <c r="E20" s="101">
        <v>36887</v>
      </c>
      <c r="F20" s="98">
        <v>6</v>
      </c>
      <c r="G20" s="98"/>
      <c r="H20" s="98">
        <v>1</v>
      </c>
      <c r="I20" s="98"/>
      <c r="J20" s="98"/>
      <c r="K20" s="99"/>
      <c r="L20" s="102"/>
      <c r="M20" s="99"/>
      <c r="N20" s="103"/>
      <c r="O20" s="104"/>
      <c r="P20" s="104"/>
      <c r="Q20" s="104"/>
    </row>
    <row r="21" spans="1:17" ht="20.25" customHeight="1" x14ac:dyDescent="0.25">
      <c r="A21" s="99">
        <f t="shared" si="0"/>
        <v>12</v>
      </c>
      <c r="B21" s="100" t="s">
        <v>361</v>
      </c>
      <c r="C21" s="99" t="s">
        <v>373</v>
      </c>
      <c r="D21" s="101">
        <v>36921</v>
      </c>
      <c r="E21" s="101">
        <v>37253</v>
      </c>
      <c r="F21" s="98">
        <v>7</v>
      </c>
      <c r="G21" s="98"/>
      <c r="H21" s="98">
        <v>1</v>
      </c>
      <c r="I21" s="98"/>
      <c r="J21" s="98"/>
      <c r="K21" s="99"/>
      <c r="L21" s="102"/>
      <c r="M21" s="99"/>
      <c r="N21" s="103"/>
      <c r="O21" s="104"/>
      <c r="P21" s="104"/>
      <c r="Q21" s="104"/>
    </row>
    <row r="22" spans="1:17" ht="20.25" customHeight="1" x14ac:dyDescent="0.25">
      <c r="A22" s="99">
        <f t="shared" si="0"/>
        <v>13</v>
      </c>
      <c r="B22" s="100" t="s">
        <v>361</v>
      </c>
      <c r="C22" s="99" t="s">
        <v>374</v>
      </c>
      <c r="D22" s="101">
        <v>36921</v>
      </c>
      <c r="E22" s="101">
        <v>37235</v>
      </c>
      <c r="F22" s="98"/>
      <c r="G22" s="98"/>
      <c r="H22" s="98">
        <v>2</v>
      </c>
      <c r="I22" s="98"/>
      <c r="J22" s="98"/>
      <c r="K22" s="99"/>
      <c r="L22" s="102"/>
      <c r="M22" s="99"/>
      <c r="N22" s="103"/>
      <c r="O22" s="104"/>
      <c r="P22" s="104"/>
      <c r="Q22" s="104"/>
    </row>
    <row r="23" spans="1:17" ht="20.25" customHeight="1" x14ac:dyDescent="0.25">
      <c r="A23" s="99">
        <f t="shared" si="0"/>
        <v>14</v>
      </c>
      <c r="B23" s="100" t="s">
        <v>361</v>
      </c>
      <c r="C23" s="99" t="s">
        <v>375</v>
      </c>
      <c r="D23" s="101">
        <v>37337</v>
      </c>
      <c r="E23" s="101">
        <v>37601</v>
      </c>
      <c r="F23" s="98"/>
      <c r="G23" s="98"/>
      <c r="H23" s="98">
        <v>3</v>
      </c>
      <c r="I23" s="98"/>
      <c r="J23" s="98"/>
      <c r="K23" s="99"/>
      <c r="L23" s="102"/>
      <c r="M23" s="99"/>
      <c r="N23" s="103"/>
      <c r="O23" s="104"/>
      <c r="P23" s="104"/>
      <c r="Q23" s="104"/>
    </row>
    <row r="24" spans="1:17" ht="20.25" customHeight="1" x14ac:dyDescent="0.25">
      <c r="A24" s="99">
        <f t="shared" si="0"/>
        <v>15</v>
      </c>
      <c r="B24" s="100" t="s">
        <v>361</v>
      </c>
      <c r="C24" s="99" t="s">
        <v>376</v>
      </c>
      <c r="D24" s="101">
        <v>37699</v>
      </c>
      <c r="E24" s="101">
        <v>37984</v>
      </c>
      <c r="F24" s="98">
        <v>8</v>
      </c>
      <c r="G24" s="98"/>
      <c r="H24" s="98">
        <v>1</v>
      </c>
      <c r="I24" s="98"/>
      <c r="J24" s="98"/>
      <c r="K24" s="99"/>
      <c r="L24" s="102"/>
      <c r="M24" s="99"/>
      <c r="N24" s="103"/>
      <c r="O24" s="104"/>
      <c r="P24" s="104"/>
      <c r="Q24" s="104"/>
    </row>
    <row r="25" spans="1:17" ht="20.25" customHeight="1" x14ac:dyDescent="0.25">
      <c r="A25" s="99">
        <f t="shared" si="0"/>
        <v>16</v>
      </c>
      <c r="B25" s="100" t="s">
        <v>361</v>
      </c>
      <c r="C25" s="99" t="s">
        <v>377</v>
      </c>
      <c r="D25" s="101">
        <v>38022</v>
      </c>
      <c r="E25" s="101">
        <v>38335</v>
      </c>
      <c r="F25" s="98">
        <v>9</v>
      </c>
      <c r="G25" s="98"/>
      <c r="H25" s="98">
        <v>1</v>
      </c>
      <c r="I25" s="98"/>
      <c r="J25" s="98"/>
      <c r="K25" s="99"/>
      <c r="L25" s="102"/>
      <c r="M25" s="99"/>
      <c r="N25" s="103"/>
      <c r="O25" s="104"/>
      <c r="P25" s="104"/>
      <c r="Q25" s="104"/>
    </row>
    <row r="26" spans="1:17" ht="20.25" customHeight="1" x14ac:dyDescent="0.25">
      <c r="A26" s="99">
        <f t="shared" si="0"/>
        <v>17</v>
      </c>
      <c r="B26" s="100" t="s">
        <v>361</v>
      </c>
      <c r="C26" s="99" t="s">
        <v>378</v>
      </c>
      <c r="D26" s="101">
        <v>38411</v>
      </c>
      <c r="E26" s="101">
        <v>38621</v>
      </c>
      <c r="F26" s="98"/>
      <c r="G26" s="98"/>
      <c r="H26" s="98">
        <v>2</v>
      </c>
      <c r="I26" s="98"/>
      <c r="J26" s="98"/>
      <c r="K26" s="99"/>
      <c r="L26" s="102"/>
      <c r="M26" s="99"/>
      <c r="N26" s="103"/>
      <c r="O26" s="104"/>
      <c r="P26" s="104"/>
      <c r="Q26" s="104"/>
    </row>
    <row r="27" spans="1:17" ht="20.25" customHeight="1" x14ac:dyDescent="0.25">
      <c r="A27" s="99">
        <f t="shared" si="0"/>
        <v>18</v>
      </c>
      <c r="B27" s="100" t="s">
        <v>361</v>
      </c>
      <c r="C27" s="99" t="s">
        <v>379</v>
      </c>
      <c r="D27" s="101">
        <v>38740</v>
      </c>
      <c r="E27" s="101">
        <v>38845</v>
      </c>
      <c r="F27" s="98">
        <v>10</v>
      </c>
      <c r="G27" s="98"/>
      <c r="H27" s="98">
        <v>1</v>
      </c>
      <c r="I27" s="98"/>
      <c r="J27" s="98"/>
      <c r="K27" s="99"/>
      <c r="L27" s="102"/>
      <c r="M27" s="99"/>
      <c r="N27" s="103"/>
      <c r="O27" s="104"/>
      <c r="P27" s="104"/>
      <c r="Q27" s="104"/>
    </row>
    <row r="28" spans="1:17" ht="20.25" customHeight="1" x14ac:dyDescent="0.25">
      <c r="A28" s="99">
        <f t="shared" si="0"/>
        <v>19</v>
      </c>
      <c r="B28" s="100" t="s">
        <v>361</v>
      </c>
      <c r="C28" s="99" t="s">
        <v>380</v>
      </c>
      <c r="D28" s="101">
        <v>38944</v>
      </c>
      <c r="E28" s="101">
        <v>39078</v>
      </c>
      <c r="F28" s="98"/>
      <c r="G28" s="98"/>
      <c r="H28" s="98">
        <v>2</v>
      </c>
      <c r="I28" s="98"/>
      <c r="J28" s="98"/>
      <c r="K28" s="99"/>
      <c r="L28" s="102"/>
      <c r="M28" s="99"/>
      <c r="N28" s="103"/>
      <c r="O28" s="104"/>
      <c r="P28" s="104"/>
      <c r="Q28" s="104"/>
    </row>
    <row r="29" spans="1:17" ht="21" customHeight="1" x14ac:dyDescent="0.25">
      <c r="A29" s="99">
        <f t="shared" si="0"/>
        <v>20</v>
      </c>
      <c r="B29" s="100" t="s">
        <v>361</v>
      </c>
      <c r="C29" s="105" t="s">
        <v>381</v>
      </c>
      <c r="D29" s="106">
        <v>39140</v>
      </c>
      <c r="E29" s="106">
        <v>39414</v>
      </c>
      <c r="F29" s="100">
        <v>11</v>
      </c>
      <c r="G29" s="107">
        <v>1</v>
      </c>
      <c r="H29" s="100">
        <v>1</v>
      </c>
      <c r="I29" s="108"/>
      <c r="J29" s="108"/>
      <c r="K29" s="107">
        <v>179</v>
      </c>
      <c r="L29" s="107" t="s">
        <v>31</v>
      </c>
      <c r="M29" s="107" t="s">
        <v>382</v>
      </c>
      <c r="N29" s="108"/>
    </row>
    <row r="30" spans="1:17" ht="21" customHeight="1" x14ac:dyDescent="0.25">
      <c r="A30" s="99">
        <f t="shared" si="0"/>
        <v>21</v>
      </c>
      <c r="B30" s="100" t="s">
        <v>361</v>
      </c>
      <c r="C30" s="105" t="s">
        <v>383</v>
      </c>
      <c r="D30" s="106">
        <v>39443</v>
      </c>
      <c r="E30" s="106">
        <v>39604</v>
      </c>
      <c r="F30" s="100"/>
      <c r="G30" s="107">
        <v>2</v>
      </c>
      <c r="H30" s="100">
        <v>1</v>
      </c>
      <c r="I30" s="108"/>
      <c r="J30" s="108"/>
      <c r="K30" s="107">
        <v>221</v>
      </c>
      <c r="L30" s="107" t="s">
        <v>31</v>
      </c>
      <c r="M30" s="107" t="s">
        <v>382</v>
      </c>
      <c r="N30" s="108"/>
    </row>
    <row r="31" spans="1:17" ht="21" customHeight="1" x14ac:dyDescent="0.25">
      <c r="A31" s="99">
        <f t="shared" si="0"/>
        <v>22</v>
      </c>
      <c r="B31" s="100" t="s">
        <v>361</v>
      </c>
      <c r="C31" s="105" t="s">
        <v>384</v>
      </c>
      <c r="D31" s="106">
        <v>39709</v>
      </c>
      <c r="E31" s="106">
        <v>39766</v>
      </c>
      <c r="F31" s="100"/>
      <c r="G31" s="107">
        <v>3</v>
      </c>
      <c r="H31" s="100"/>
      <c r="I31" s="108"/>
      <c r="J31" s="108"/>
      <c r="K31" s="107">
        <v>190</v>
      </c>
      <c r="L31" s="107" t="s">
        <v>31</v>
      </c>
      <c r="M31" s="107" t="s">
        <v>382</v>
      </c>
      <c r="N31" s="108"/>
    </row>
    <row r="32" spans="1:17" ht="21" customHeight="1" x14ac:dyDescent="0.25">
      <c r="A32" s="99">
        <f t="shared" si="0"/>
        <v>23</v>
      </c>
      <c r="B32" s="100" t="s">
        <v>361</v>
      </c>
      <c r="C32" s="105" t="s">
        <v>385</v>
      </c>
      <c r="D32" s="106">
        <v>39801</v>
      </c>
      <c r="E32" s="106">
        <v>39796</v>
      </c>
      <c r="F32" s="100"/>
      <c r="G32" s="107">
        <v>4</v>
      </c>
      <c r="H32" s="100"/>
      <c r="I32" s="108"/>
      <c r="J32" s="108"/>
      <c r="K32" s="107">
        <v>125</v>
      </c>
      <c r="L32" s="107" t="s">
        <v>31</v>
      </c>
      <c r="M32" s="107" t="s">
        <v>382</v>
      </c>
      <c r="N32" s="108"/>
    </row>
    <row r="33" spans="1:14" ht="21" customHeight="1" x14ac:dyDescent="0.25">
      <c r="A33" s="99">
        <f t="shared" si="0"/>
        <v>24</v>
      </c>
      <c r="B33" s="100" t="s">
        <v>361</v>
      </c>
      <c r="C33" s="105" t="s">
        <v>386</v>
      </c>
      <c r="D33" s="106">
        <v>39846</v>
      </c>
      <c r="E33" s="106">
        <v>39882</v>
      </c>
      <c r="F33" s="107">
        <v>12</v>
      </c>
      <c r="G33" s="107">
        <v>1</v>
      </c>
      <c r="H33" s="100">
        <v>3</v>
      </c>
      <c r="I33" s="108"/>
      <c r="J33" s="108"/>
      <c r="K33" s="107">
        <v>142</v>
      </c>
      <c r="L33" s="107" t="s">
        <v>31</v>
      </c>
      <c r="M33" s="107" t="s">
        <v>382</v>
      </c>
      <c r="N33" s="108"/>
    </row>
    <row r="34" spans="1:14" ht="21" customHeight="1" x14ac:dyDescent="0.25">
      <c r="A34" s="99">
        <f t="shared" si="0"/>
        <v>25</v>
      </c>
      <c r="B34" s="100" t="s">
        <v>361</v>
      </c>
      <c r="C34" s="105" t="s">
        <v>387</v>
      </c>
      <c r="D34" s="106">
        <v>39898</v>
      </c>
      <c r="E34" s="106">
        <v>40016</v>
      </c>
      <c r="F34" s="107"/>
      <c r="G34" s="107">
        <v>2</v>
      </c>
      <c r="H34" s="100">
        <v>1</v>
      </c>
      <c r="I34" s="108"/>
      <c r="J34" s="108"/>
      <c r="K34" s="107">
        <v>184</v>
      </c>
      <c r="L34" s="107" t="s">
        <v>31</v>
      </c>
      <c r="M34" s="107" t="s">
        <v>382</v>
      </c>
      <c r="N34" s="108"/>
    </row>
    <row r="35" spans="1:14" ht="21" customHeight="1" x14ac:dyDescent="0.25">
      <c r="A35" s="99">
        <f t="shared" si="0"/>
        <v>26</v>
      </c>
      <c r="B35" s="100" t="s">
        <v>361</v>
      </c>
      <c r="C35" s="105" t="s">
        <v>388</v>
      </c>
      <c r="D35" s="106">
        <v>40039</v>
      </c>
      <c r="E35" s="106">
        <v>40121</v>
      </c>
      <c r="F35" s="107"/>
      <c r="G35" s="107">
        <v>3</v>
      </c>
      <c r="H35" s="100">
        <v>1</v>
      </c>
      <c r="I35" s="108"/>
      <c r="J35" s="108"/>
      <c r="K35" s="107">
        <v>255</v>
      </c>
      <c r="L35" s="107" t="s">
        <v>31</v>
      </c>
      <c r="M35" s="107" t="s">
        <v>382</v>
      </c>
      <c r="N35" s="108"/>
    </row>
    <row r="36" spans="1:14" ht="21" customHeight="1" x14ac:dyDescent="0.25">
      <c r="A36" s="99">
        <f t="shared" si="0"/>
        <v>27</v>
      </c>
      <c r="B36" s="100" t="s">
        <v>361</v>
      </c>
      <c r="C36" s="105" t="s">
        <v>389</v>
      </c>
      <c r="D36" s="106">
        <v>40137</v>
      </c>
      <c r="E36" s="106">
        <v>40177</v>
      </c>
      <c r="F36" s="107"/>
      <c r="G36" s="107">
        <v>4</v>
      </c>
      <c r="H36" s="100"/>
      <c r="I36" s="108"/>
      <c r="J36" s="108"/>
      <c r="K36" s="107">
        <v>170</v>
      </c>
      <c r="L36" s="107" t="s">
        <v>31</v>
      </c>
      <c r="M36" s="107" t="s">
        <v>382</v>
      </c>
      <c r="N36" s="108"/>
    </row>
    <row r="37" spans="1:14" ht="47.25" customHeight="1" x14ac:dyDescent="0.25">
      <c r="A37" s="99">
        <f t="shared" si="0"/>
        <v>28</v>
      </c>
      <c r="B37" s="100" t="s">
        <v>361</v>
      </c>
      <c r="C37" s="105" t="s">
        <v>390</v>
      </c>
      <c r="D37" s="106">
        <v>40239</v>
      </c>
      <c r="E37" s="106">
        <v>40451</v>
      </c>
      <c r="F37" s="107">
        <v>13</v>
      </c>
      <c r="G37" s="107">
        <v>1</v>
      </c>
      <c r="H37" s="100"/>
      <c r="I37" s="108"/>
      <c r="J37" s="108"/>
      <c r="K37" s="107">
        <v>244</v>
      </c>
      <c r="L37" s="107" t="s">
        <v>31</v>
      </c>
      <c r="M37" s="107" t="s">
        <v>382</v>
      </c>
      <c r="N37" s="105" t="s">
        <v>391</v>
      </c>
    </row>
    <row r="38" spans="1:14" x14ac:dyDescent="0.25">
      <c r="A38" s="99">
        <f t="shared" si="0"/>
        <v>29</v>
      </c>
      <c r="B38" s="100" t="s">
        <v>361</v>
      </c>
      <c r="C38" s="105" t="s">
        <v>437</v>
      </c>
      <c r="D38" s="106">
        <v>40465</v>
      </c>
      <c r="E38" s="106">
        <v>40574</v>
      </c>
      <c r="F38" s="100"/>
      <c r="G38" s="100">
        <v>2</v>
      </c>
      <c r="H38" s="100"/>
      <c r="I38" s="100"/>
      <c r="J38" s="100"/>
      <c r="K38" s="100">
        <v>226</v>
      </c>
      <c r="L38" s="107" t="s">
        <v>31</v>
      </c>
      <c r="M38" s="107" t="s">
        <v>382</v>
      </c>
      <c r="N38" s="105" t="s">
        <v>393</v>
      </c>
    </row>
    <row r="39" spans="1:14" x14ac:dyDescent="0.25">
      <c r="A39" s="99">
        <f t="shared" si="0"/>
        <v>30</v>
      </c>
      <c r="B39" s="100" t="s">
        <v>361</v>
      </c>
      <c r="C39" s="105" t="s">
        <v>438</v>
      </c>
      <c r="D39" s="106">
        <v>40578</v>
      </c>
      <c r="E39" s="106">
        <v>40669</v>
      </c>
      <c r="F39" s="100"/>
      <c r="G39" s="100">
        <v>3</v>
      </c>
      <c r="H39" s="100"/>
      <c r="I39" s="100"/>
      <c r="J39" s="100"/>
      <c r="K39" s="100">
        <v>212</v>
      </c>
      <c r="L39" s="107" t="s">
        <v>31</v>
      </c>
      <c r="M39" s="107" t="s">
        <v>382</v>
      </c>
    </row>
    <row r="40" spans="1:14" x14ac:dyDescent="0.25">
      <c r="A40" s="99">
        <f t="shared" si="0"/>
        <v>31</v>
      </c>
      <c r="B40" s="100" t="s">
        <v>361</v>
      </c>
      <c r="C40" s="105" t="s">
        <v>439</v>
      </c>
      <c r="D40" s="106">
        <v>40690</v>
      </c>
      <c r="E40" s="106">
        <v>40749</v>
      </c>
      <c r="F40" s="100"/>
      <c r="G40" s="100">
        <v>4</v>
      </c>
      <c r="H40" s="100"/>
      <c r="I40" s="100"/>
      <c r="J40" s="100"/>
      <c r="K40" s="100">
        <v>247</v>
      </c>
      <c r="L40" s="107" t="s">
        <v>31</v>
      </c>
      <c r="M40" s="107" t="s">
        <v>382</v>
      </c>
      <c r="N40" s="100"/>
    </row>
    <row r="41" spans="1:14" x14ac:dyDescent="0.25">
      <c r="A41" s="99">
        <f t="shared" si="0"/>
        <v>32</v>
      </c>
      <c r="B41" s="100" t="s">
        <v>361</v>
      </c>
      <c r="C41" s="105" t="s">
        <v>440</v>
      </c>
      <c r="D41" s="106">
        <v>40826</v>
      </c>
      <c r="E41" s="106">
        <v>40856</v>
      </c>
      <c r="F41" s="100">
        <v>14</v>
      </c>
      <c r="G41" s="100">
        <v>1</v>
      </c>
      <c r="H41" s="100"/>
      <c r="I41" s="100"/>
      <c r="J41" s="100"/>
      <c r="K41" s="100">
        <v>198</v>
      </c>
      <c r="L41" s="107" t="s">
        <v>31</v>
      </c>
      <c r="M41" s="107" t="s">
        <v>382</v>
      </c>
      <c r="N41" s="105"/>
    </row>
    <row r="42" spans="1:14" x14ac:dyDescent="0.25">
      <c r="A42" s="99">
        <f t="shared" si="0"/>
        <v>33</v>
      </c>
      <c r="B42" s="100" t="s">
        <v>361</v>
      </c>
      <c r="C42" s="100" t="s">
        <v>441</v>
      </c>
      <c r="D42" s="106">
        <v>40891</v>
      </c>
      <c r="E42" s="106">
        <v>40900</v>
      </c>
      <c r="F42" s="100"/>
      <c r="G42" s="100">
        <v>2</v>
      </c>
      <c r="H42" s="100"/>
      <c r="I42" s="100"/>
      <c r="J42" s="100"/>
      <c r="K42" s="100">
        <v>124</v>
      </c>
      <c r="L42" s="107" t="s">
        <v>31</v>
      </c>
      <c r="M42" s="107" t="s">
        <v>382</v>
      </c>
      <c r="N42" s="100"/>
    </row>
    <row r="43" spans="1:14" x14ac:dyDescent="0.25">
      <c r="A43" s="99">
        <f t="shared" si="0"/>
        <v>34</v>
      </c>
      <c r="B43" s="100" t="s">
        <v>361</v>
      </c>
      <c r="C43" s="105" t="s">
        <v>442</v>
      </c>
      <c r="D43" s="106">
        <v>40939</v>
      </c>
      <c r="E43" s="106">
        <v>41057</v>
      </c>
      <c r="F43" s="100"/>
      <c r="G43" s="100">
        <v>3</v>
      </c>
      <c r="H43" s="100"/>
      <c r="I43" s="100"/>
      <c r="J43" s="100"/>
      <c r="K43" s="100">
        <v>215</v>
      </c>
      <c r="L43" s="107" t="s">
        <v>31</v>
      </c>
      <c r="M43" s="107" t="s">
        <v>382</v>
      </c>
      <c r="N43" s="105" t="s">
        <v>399</v>
      </c>
    </row>
    <row r="44" spans="1:14" x14ac:dyDescent="0.25">
      <c r="A44" s="99">
        <f t="shared" si="0"/>
        <v>35</v>
      </c>
      <c r="B44" s="100" t="s">
        <v>361</v>
      </c>
      <c r="C44" s="105" t="s">
        <v>443</v>
      </c>
      <c r="D44" s="106">
        <v>41087</v>
      </c>
      <c r="E44" s="106">
        <v>41271</v>
      </c>
      <c r="F44" s="100"/>
      <c r="G44" s="100">
        <v>4</v>
      </c>
      <c r="H44" s="100"/>
      <c r="I44" s="100"/>
      <c r="J44" s="100"/>
      <c r="K44" s="100">
        <v>259</v>
      </c>
      <c r="L44" s="107" t="s">
        <v>31</v>
      </c>
      <c r="M44" s="107" t="s">
        <v>382</v>
      </c>
      <c r="N44" s="100"/>
    </row>
    <row r="45" spans="1:14" x14ac:dyDescent="0.25">
      <c r="A45" s="99">
        <f t="shared" si="0"/>
        <v>36</v>
      </c>
      <c r="B45" s="100" t="s">
        <v>361</v>
      </c>
      <c r="C45" s="100" t="s">
        <v>444</v>
      </c>
      <c r="D45" s="106">
        <v>41296</v>
      </c>
      <c r="E45" s="106">
        <v>41479</v>
      </c>
      <c r="F45" s="100">
        <v>15</v>
      </c>
      <c r="G45" s="100">
        <v>1</v>
      </c>
      <c r="H45" s="100"/>
      <c r="I45" s="100"/>
      <c r="J45" s="100"/>
      <c r="K45" s="100">
        <v>157</v>
      </c>
      <c r="L45" s="107" t="s">
        <v>31</v>
      </c>
      <c r="M45" s="107" t="s">
        <v>382</v>
      </c>
      <c r="N45" s="100"/>
    </row>
    <row r="46" spans="1:14" x14ac:dyDescent="0.25">
      <c r="A46" s="99">
        <f t="shared" si="0"/>
        <v>37</v>
      </c>
      <c r="B46" s="100" t="s">
        <v>361</v>
      </c>
      <c r="C46" s="100" t="s">
        <v>445</v>
      </c>
      <c r="D46" s="106">
        <v>41148</v>
      </c>
      <c r="E46" s="106">
        <v>41635</v>
      </c>
      <c r="F46" s="100"/>
      <c r="G46" s="100">
        <v>2</v>
      </c>
      <c r="H46" s="100"/>
      <c r="I46" s="100"/>
      <c r="J46" s="100"/>
      <c r="K46" s="100">
        <v>228</v>
      </c>
      <c r="L46" s="107" t="s">
        <v>31</v>
      </c>
      <c r="M46" s="107" t="s">
        <v>382</v>
      </c>
      <c r="N46" s="105" t="s">
        <v>403</v>
      </c>
    </row>
    <row r="47" spans="1:14" ht="38.25" customHeight="1" x14ac:dyDescent="0.25">
      <c r="A47" s="99">
        <f t="shared" si="0"/>
        <v>38</v>
      </c>
      <c r="B47" s="100" t="s">
        <v>361</v>
      </c>
      <c r="C47" s="100" t="s">
        <v>404</v>
      </c>
      <c r="D47" s="106">
        <v>41554</v>
      </c>
      <c r="E47" s="106">
        <v>41554</v>
      </c>
      <c r="F47" s="100"/>
      <c r="G47" s="100"/>
      <c r="H47" s="100"/>
      <c r="I47" s="100"/>
      <c r="J47" s="100"/>
      <c r="K47" s="100">
        <v>65</v>
      </c>
      <c r="L47" s="107" t="s">
        <v>31</v>
      </c>
      <c r="M47" s="107" t="s">
        <v>382</v>
      </c>
      <c r="N47" s="105" t="s">
        <v>405</v>
      </c>
    </row>
    <row r="48" spans="1:14" x14ac:dyDescent="0.25">
      <c r="A48" s="99">
        <f t="shared" si="0"/>
        <v>39</v>
      </c>
      <c r="B48" s="100" t="s">
        <v>361</v>
      </c>
      <c r="C48" s="100" t="s">
        <v>446</v>
      </c>
      <c r="D48" s="106">
        <v>41680</v>
      </c>
      <c r="E48" s="106">
        <v>41942</v>
      </c>
      <c r="F48" s="100"/>
      <c r="G48" s="100">
        <v>3</v>
      </c>
      <c r="H48" s="100"/>
      <c r="I48" s="100"/>
      <c r="J48" s="100"/>
      <c r="K48" s="100">
        <v>170</v>
      </c>
      <c r="L48" s="107" t="s">
        <v>31</v>
      </c>
      <c r="M48" s="107" t="s">
        <v>382</v>
      </c>
      <c r="N48" s="100"/>
    </row>
    <row r="49" spans="1:14" x14ac:dyDescent="0.25">
      <c r="A49" s="99">
        <f t="shared" si="0"/>
        <v>40</v>
      </c>
      <c r="B49" s="100" t="s">
        <v>361</v>
      </c>
      <c r="C49" s="100" t="s">
        <v>447</v>
      </c>
      <c r="D49" s="106">
        <v>41957</v>
      </c>
      <c r="E49" s="106">
        <v>42002</v>
      </c>
      <c r="F49" s="100"/>
      <c r="G49" s="100">
        <v>4</v>
      </c>
      <c r="H49" s="100"/>
      <c r="I49" s="100"/>
      <c r="J49" s="100"/>
      <c r="K49" s="100">
        <v>176</v>
      </c>
      <c r="L49" s="107" t="s">
        <v>31</v>
      </c>
      <c r="M49" s="107" t="s">
        <v>382</v>
      </c>
      <c r="N49" s="100"/>
    </row>
    <row r="50" spans="1:14" ht="22.5" x14ac:dyDescent="0.25">
      <c r="A50" s="99">
        <f t="shared" si="0"/>
        <v>41</v>
      </c>
      <c r="B50" s="100" t="s">
        <v>361</v>
      </c>
      <c r="C50" s="100" t="s">
        <v>448</v>
      </c>
      <c r="D50" s="106">
        <v>42051</v>
      </c>
      <c r="E50" s="106">
        <v>42199</v>
      </c>
      <c r="F50" s="100">
        <v>16</v>
      </c>
      <c r="G50" s="100">
        <v>1</v>
      </c>
      <c r="H50" s="100"/>
      <c r="I50" s="100"/>
      <c r="J50" s="100"/>
      <c r="K50" s="100">
        <v>140</v>
      </c>
      <c r="L50" s="107" t="s">
        <v>31</v>
      </c>
      <c r="M50" s="107" t="s">
        <v>382</v>
      </c>
      <c r="N50" s="105" t="s">
        <v>409</v>
      </c>
    </row>
    <row r="51" spans="1:14" x14ac:dyDescent="0.25">
      <c r="A51" s="99">
        <f t="shared" si="0"/>
        <v>42</v>
      </c>
      <c r="B51" s="100" t="s">
        <v>361</v>
      </c>
      <c r="C51" s="100" t="s">
        <v>449</v>
      </c>
      <c r="D51" s="106">
        <v>42313</v>
      </c>
      <c r="E51" s="106">
        <v>42361</v>
      </c>
      <c r="F51" s="100"/>
      <c r="G51" s="100">
        <v>2</v>
      </c>
      <c r="H51" s="100"/>
      <c r="I51" s="100"/>
      <c r="J51" s="100"/>
      <c r="K51" s="100">
        <v>118</v>
      </c>
      <c r="L51" s="107" t="s">
        <v>31</v>
      </c>
      <c r="M51" s="107" t="s">
        <v>382</v>
      </c>
      <c r="N51" s="105" t="s">
        <v>411</v>
      </c>
    </row>
    <row r="52" spans="1:14" x14ac:dyDescent="0.25">
      <c r="A52" s="99">
        <f t="shared" si="0"/>
        <v>43</v>
      </c>
      <c r="B52" s="100" t="s">
        <v>361</v>
      </c>
      <c r="C52" s="100" t="s">
        <v>450</v>
      </c>
      <c r="D52" s="106">
        <v>42409</v>
      </c>
      <c r="E52" s="106">
        <v>42517</v>
      </c>
      <c r="F52" s="100"/>
      <c r="G52" s="100">
        <v>3</v>
      </c>
      <c r="H52" s="100"/>
      <c r="I52" s="100"/>
      <c r="J52" s="100">
        <v>1</v>
      </c>
      <c r="K52" s="100">
        <v>193</v>
      </c>
      <c r="L52" s="107" t="s">
        <v>31</v>
      </c>
      <c r="M52" s="107" t="s">
        <v>382</v>
      </c>
      <c r="N52" s="100" t="s">
        <v>413</v>
      </c>
    </row>
    <row r="53" spans="1:14" ht="21.75" customHeight="1" x14ac:dyDescent="0.25">
      <c r="A53" s="99">
        <f t="shared" si="0"/>
        <v>44</v>
      </c>
      <c r="B53" s="100" t="s">
        <v>361</v>
      </c>
      <c r="C53" s="105" t="s">
        <v>451</v>
      </c>
      <c r="D53" s="106">
        <v>42534</v>
      </c>
      <c r="E53" s="106">
        <v>42612</v>
      </c>
      <c r="F53" s="100"/>
      <c r="G53" s="100">
        <v>4</v>
      </c>
      <c r="H53" s="100"/>
      <c r="I53" s="100"/>
      <c r="J53" s="100"/>
      <c r="K53" s="100">
        <v>233</v>
      </c>
      <c r="L53" s="107" t="s">
        <v>31</v>
      </c>
      <c r="M53" s="107" t="s">
        <v>382</v>
      </c>
      <c r="N53" s="100"/>
    </row>
    <row r="54" spans="1:14" x14ac:dyDescent="0.25">
      <c r="A54" s="99">
        <f t="shared" si="0"/>
        <v>45</v>
      </c>
      <c r="B54" s="100" t="s">
        <v>361</v>
      </c>
      <c r="C54" s="100" t="s">
        <v>452</v>
      </c>
      <c r="D54" s="106">
        <v>42612</v>
      </c>
      <c r="E54" s="106">
        <v>42612</v>
      </c>
      <c r="F54" s="100"/>
      <c r="G54" s="100">
        <v>5</v>
      </c>
      <c r="H54" s="100"/>
      <c r="I54" s="100"/>
      <c r="J54" s="100"/>
      <c r="K54" s="100">
        <v>182</v>
      </c>
      <c r="L54" s="107" t="s">
        <v>31</v>
      </c>
      <c r="M54" s="107" t="s">
        <v>382</v>
      </c>
      <c r="N54" s="100"/>
    </row>
    <row r="55" spans="1:14" x14ac:dyDescent="0.25">
      <c r="A55" s="99">
        <f t="shared" si="0"/>
        <v>46</v>
      </c>
      <c r="B55" s="100" t="s">
        <v>361</v>
      </c>
      <c r="C55" s="100" t="s">
        <v>453</v>
      </c>
      <c r="D55" s="106">
        <v>75496</v>
      </c>
      <c r="E55" s="106">
        <v>75549</v>
      </c>
      <c r="F55" s="100">
        <v>17</v>
      </c>
      <c r="G55" s="100">
        <v>1</v>
      </c>
      <c r="H55" s="100"/>
      <c r="I55" s="100"/>
      <c r="J55" s="100"/>
      <c r="K55" s="100">
        <v>169</v>
      </c>
      <c r="L55" s="107" t="s">
        <v>31</v>
      </c>
      <c r="M55" s="107" t="s">
        <v>382</v>
      </c>
      <c r="N55" s="100"/>
    </row>
    <row r="56" spans="1:14" x14ac:dyDescent="0.25">
      <c r="A56" s="99">
        <f t="shared" si="0"/>
        <v>47</v>
      </c>
      <c r="B56" s="100" t="s">
        <v>361</v>
      </c>
      <c r="C56" s="100" t="s">
        <v>417</v>
      </c>
      <c r="D56" s="100">
        <v>2005</v>
      </c>
      <c r="E56" s="100">
        <v>2005</v>
      </c>
      <c r="F56" s="100"/>
      <c r="G56" s="100"/>
      <c r="H56" s="100"/>
      <c r="I56" s="100"/>
      <c r="J56" s="100"/>
      <c r="K56" s="100"/>
      <c r="L56" s="107" t="s">
        <v>31</v>
      </c>
      <c r="M56" s="107" t="s">
        <v>382</v>
      </c>
      <c r="N56" s="100"/>
    </row>
    <row r="57" spans="1:14" x14ac:dyDescent="0.25">
      <c r="A57" s="99">
        <f t="shared" si="0"/>
        <v>48</v>
      </c>
      <c r="B57" s="100" t="s">
        <v>361</v>
      </c>
      <c r="C57" s="105" t="s">
        <v>418</v>
      </c>
      <c r="D57" s="100">
        <v>2006</v>
      </c>
      <c r="E57" s="100">
        <v>2006</v>
      </c>
      <c r="F57" s="100"/>
      <c r="G57" s="100"/>
      <c r="H57" s="100"/>
      <c r="I57" s="100"/>
      <c r="J57" s="100"/>
      <c r="K57" s="100"/>
      <c r="L57" s="107" t="s">
        <v>31</v>
      </c>
      <c r="M57" s="107" t="s">
        <v>382</v>
      </c>
      <c r="N57" s="100"/>
    </row>
    <row r="58" spans="1:14" x14ac:dyDescent="0.25">
      <c r="A58" s="99">
        <f t="shared" si="0"/>
        <v>49</v>
      </c>
      <c r="B58" s="100" t="s">
        <v>361</v>
      </c>
      <c r="C58" s="100" t="s">
        <v>419</v>
      </c>
      <c r="D58" s="100">
        <v>2008</v>
      </c>
      <c r="E58" s="100">
        <v>2008</v>
      </c>
      <c r="F58" s="100"/>
      <c r="G58" s="100"/>
      <c r="H58" s="100"/>
      <c r="I58" s="100"/>
      <c r="J58" s="100"/>
      <c r="K58" s="100"/>
      <c r="L58" s="107" t="s">
        <v>31</v>
      </c>
      <c r="M58" s="107" t="s">
        <v>382</v>
      </c>
      <c r="N58" s="100"/>
    </row>
    <row r="59" spans="1:14" x14ac:dyDescent="0.25">
      <c r="A59" s="99">
        <f t="shared" si="0"/>
        <v>50</v>
      </c>
      <c r="B59" s="100" t="s">
        <v>361</v>
      </c>
      <c r="C59" s="100" t="s">
        <v>420</v>
      </c>
      <c r="D59" s="100">
        <v>2010</v>
      </c>
      <c r="E59" s="100">
        <v>2010</v>
      </c>
      <c r="F59" s="100"/>
      <c r="G59" s="100"/>
      <c r="H59" s="100"/>
      <c r="I59" s="100"/>
      <c r="J59" s="100"/>
      <c r="K59" s="100"/>
      <c r="L59" s="107" t="s">
        <v>31</v>
      </c>
      <c r="M59" s="107" t="s">
        <v>382</v>
      </c>
      <c r="N59" s="100"/>
    </row>
    <row r="60" spans="1:14" x14ac:dyDescent="0.25">
      <c r="A60" s="99">
        <f t="shared" si="0"/>
        <v>51</v>
      </c>
      <c r="B60" s="100" t="s">
        <v>361</v>
      </c>
      <c r="C60" s="100" t="s">
        <v>454</v>
      </c>
      <c r="D60" s="106">
        <v>42745</v>
      </c>
      <c r="E60" s="106">
        <v>42880</v>
      </c>
      <c r="F60" s="100">
        <v>18</v>
      </c>
      <c r="G60" s="100">
        <v>1</v>
      </c>
      <c r="H60" s="100"/>
      <c r="I60" s="100"/>
      <c r="J60" s="100"/>
      <c r="K60" s="100">
        <v>204</v>
      </c>
      <c r="L60" s="107" t="s">
        <v>31</v>
      </c>
      <c r="M60" s="107" t="s">
        <v>382</v>
      </c>
      <c r="N60" s="100"/>
    </row>
    <row r="61" spans="1:14" x14ac:dyDescent="0.25">
      <c r="A61" s="99">
        <f t="shared" si="0"/>
        <v>52</v>
      </c>
      <c r="B61" s="100" t="s">
        <v>361</v>
      </c>
      <c r="C61" s="100" t="s">
        <v>455</v>
      </c>
      <c r="D61" s="106">
        <v>42899</v>
      </c>
      <c r="E61" s="106">
        <v>42949</v>
      </c>
      <c r="F61" s="100"/>
      <c r="G61" s="100">
        <v>2</v>
      </c>
      <c r="H61" s="100"/>
      <c r="I61" s="100"/>
      <c r="J61" s="100"/>
      <c r="K61" s="100">
        <v>214</v>
      </c>
      <c r="L61" s="107" t="s">
        <v>31</v>
      </c>
      <c r="M61" s="107" t="s">
        <v>382</v>
      </c>
      <c r="N61" s="100"/>
    </row>
    <row r="62" spans="1:14" x14ac:dyDescent="0.25">
      <c r="A62" s="99">
        <f t="shared" si="0"/>
        <v>53</v>
      </c>
      <c r="B62" s="100" t="s">
        <v>361</v>
      </c>
      <c r="C62" s="100" t="s">
        <v>456</v>
      </c>
      <c r="D62" s="106">
        <v>43000</v>
      </c>
      <c r="E62" s="106">
        <v>43091</v>
      </c>
      <c r="F62" s="100"/>
      <c r="G62" s="100">
        <v>3</v>
      </c>
      <c r="H62" s="100"/>
      <c r="I62" s="100"/>
      <c r="J62" s="100"/>
      <c r="K62" s="100">
        <v>250</v>
      </c>
      <c r="L62" s="107" t="s">
        <v>31</v>
      </c>
      <c r="M62" s="107" t="s">
        <v>382</v>
      </c>
      <c r="N62" s="100"/>
    </row>
    <row r="63" spans="1:14" x14ac:dyDescent="0.25">
      <c r="A63" s="99">
        <f t="shared" si="0"/>
        <v>54</v>
      </c>
      <c r="B63" s="100"/>
      <c r="C63" s="100" t="s">
        <v>457</v>
      </c>
      <c r="D63" s="106">
        <v>43143</v>
      </c>
      <c r="E63" s="106" t="s">
        <v>403</v>
      </c>
      <c r="F63" s="100">
        <v>19</v>
      </c>
      <c r="G63" s="100">
        <v>1</v>
      </c>
      <c r="H63" s="100"/>
      <c r="I63" s="100"/>
      <c r="J63" s="100"/>
      <c r="K63" s="100"/>
      <c r="L63" s="107"/>
      <c r="M63" s="107"/>
      <c r="N63" s="100"/>
    </row>
    <row r="64" spans="1:14" x14ac:dyDescent="0.25">
      <c r="A64" s="99">
        <f t="shared" si="0"/>
        <v>55</v>
      </c>
      <c r="B64" s="100" t="s">
        <v>423</v>
      </c>
      <c r="C64" s="100" t="s">
        <v>424</v>
      </c>
      <c r="D64" s="100"/>
      <c r="E64" s="100"/>
      <c r="F64" s="100"/>
      <c r="G64" s="100"/>
      <c r="H64" s="100"/>
      <c r="I64" s="100"/>
      <c r="J64" s="100"/>
      <c r="K64" s="100"/>
      <c r="L64" s="107" t="s">
        <v>31</v>
      </c>
      <c r="M64" s="107" t="s">
        <v>382</v>
      </c>
      <c r="N64" s="100" t="s">
        <v>425</v>
      </c>
    </row>
    <row r="65" spans="1:14" x14ac:dyDescent="0.25">
      <c r="A65" s="99">
        <f t="shared" si="0"/>
        <v>56</v>
      </c>
      <c r="B65" s="100" t="s">
        <v>426</v>
      </c>
      <c r="C65" s="109" t="s">
        <v>427</v>
      </c>
      <c r="D65" s="109">
        <v>2013</v>
      </c>
      <c r="E65" s="109">
        <v>2015</v>
      </c>
      <c r="F65" s="109">
        <v>1</v>
      </c>
      <c r="G65" s="109">
        <v>1</v>
      </c>
      <c r="H65" s="109"/>
      <c r="I65" s="109"/>
      <c r="J65" s="109"/>
      <c r="K65" s="109">
        <v>69</v>
      </c>
      <c r="L65" s="110" t="s">
        <v>31</v>
      </c>
      <c r="M65" s="110" t="s">
        <v>382</v>
      </c>
      <c r="N65" s="109"/>
    </row>
    <row r="66" spans="1:14" x14ac:dyDescent="0.25">
      <c r="A66" s="99">
        <f t="shared" si="0"/>
        <v>57</v>
      </c>
      <c r="B66" s="100" t="s">
        <v>426</v>
      </c>
      <c r="C66" s="109" t="s">
        <v>427</v>
      </c>
      <c r="D66" s="109">
        <v>2016</v>
      </c>
      <c r="E66" s="109">
        <v>2017</v>
      </c>
      <c r="F66" s="109"/>
      <c r="G66" s="109"/>
      <c r="H66" s="109"/>
      <c r="I66" s="109"/>
      <c r="J66" s="109"/>
      <c r="K66" s="109"/>
      <c r="L66" s="110"/>
      <c r="M66" s="110"/>
      <c r="N66" s="109" t="s">
        <v>425</v>
      </c>
    </row>
    <row r="67" spans="1:14" ht="33.75" x14ac:dyDescent="0.25">
      <c r="A67" s="99">
        <f t="shared" si="0"/>
        <v>58</v>
      </c>
      <c r="B67" s="100" t="s">
        <v>290</v>
      </c>
      <c r="C67" s="109" t="s">
        <v>458</v>
      </c>
      <c r="D67" s="111">
        <v>42747</v>
      </c>
      <c r="E67" s="111">
        <v>42784</v>
      </c>
      <c r="F67" s="109">
        <v>2</v>
      </c>
      <c r="G67" s="109">
        <v>1</v>
      </c>
      <c r="H67" s="109"/>
      <c r="I67" s="109"/>
      <c r="J67" s="109"/>
      <c r="K67" s="109">
        <v>234</v>
      </c>
      <c r="L67" s="110"/>
      <c r="M67" s="110"/>
      <c r="N67" s="105" t="s">
        <v>459</v>
      </c>
    </row>
    <row r="68" spans="1:14" ht="33.75" x14ac:dyDescent="0.25">
      <c r="A68" s="99">
        <f t="shared" si="0"/>
        <v>59</v>
      </c>
      <c r="B68" s="100" t="s">
        <v>290</v>
      </c>
      <c r="C68" s="109" t="s">
        <v>460</v>
      </c>
      <c r="D68" s="111">
        <v>40610</v>
      </c>
      <c r="E68" s="111">
        <v>42458</v>
      </c>
      <c r="F68" s="109"/>
      <c r="G68" s="109">
        <v>2</v>
      </c>
      <c r="H68" s="109"/>
      <c r="I68" s="109"/>
      <c r="J68" s="109"/>
      <c r="K68" s="109">
        <v>116</v>
      </c>
      <c r="L68" s="110"/>
      <c r="M68" s="110"/>
      <c r="N68" s="105" t="s">
        <v>459</v>
      </c>
    </row>
    <row r="69" spans="1:14" ht="33.75" x14ac:dyDescent="0.25">
      <c r="A69" s="99">
        <f t="shared" si="0"/>
        <v>60</v>
      </c>
      <c r="B69" s="100" t="s">
        <v>290</v>
      </c>
      <c r="C69" s="109" t="s">
        <v>461</v>
      </c>
      <c r="D69" s="111">
        <v>40610</v>
      </c>
      <c r="E69" s="109" t="s">
        <v>462</v>
      </c>
      <c r="F69" s="109"/>
      <c r="G69" s="109">
        <v>3</v>
      </c>
      <c r="H69" s="109"/>
      <c r="I69" s="109"/>
      <c r="J69" s="109"/>
      <c r="K69" s="109">
        <v>177</v>
      </c>
      <c r="L69" s="110"/>
      <c r="M69" s="110"/>
      <c r="N69" s="105" t="s">
        <v>459</v>
      </c>
    </row>
    <row r="70" spans="1:14" ht="33.75" x14ac:dyDescent="0.25">
      <c r="A70" s="99">
        <f t="shared" si="0"/>
        <v>61</v>
      </c>
      <c r="B70" s="100" t="s">
        <v>290</v>
      </c>
      <c r="C70" s="109" t="s">
        <v>463</v>
      </c>
      <c r="D70" s="111">
        <v>40610</v>
      </c>
      <c r="E70" s="111">
        <v>42415</v>
      </c>
      <c r="F70" s="109"/>
      <c r="G70" s="109">
        <v>4</v>
      </c>
      <c r="H70" s="109"/>
      <c r="I70" s="109"/>
      <c r="J70" s="109"/>
      <c r="K70" s="109">
        <v>246</v>
      </c>
      <c r="L70" s="110"/>
      <c r="M70" s="110"/>
      <c r="N70" s="105" t="s">
        <v>459</v>
      </c>
    </row>
    <row r="71" spans="1:14" ht="316.5" customHeight="1" x14ac:dyDescent="0.25">
      <c r="A71" s="99">
        <f t="shared" si="0"/>
        <v>62</v>
      </c>
      <c r="B71" s="100" t="s">
        <v>290</v>
      </c>
      <c r="C71" s="112" t="s">
        <v>464</v>
      </c>
      <c r="D71" s="106">
        <v>42374</v>
      </c>
      <c r="E71" s="106">
        <v>43033</v>
      </c>
      <c r="F71" s="100"/>
      <c r="G71" s="100"/>
      <c r="H71" s="100"/>
      <c r="I71" s="100"/>
      <c r="J71" s="100"/>
      <c r="K71" s="100"/>
      <c r="L71" s="107" t="s">
        <v>31</v>
      </c>
      <c r="M71" s="107" t="s">
        <v>382</v>
      </c>
      <c r="N71" s="105" t="s">
        <v>465</v>
      </c>
    </row>
    <row r="72" spans="1:14" ht="42.75" customHeight="1" x14ac:dyDescent="0.25">
      <c r="A72" s="99">
        <f t="shared" si="0"/>
        <v>63</v>
      </c>
      <c r="B72" s="98" t="s">
        <v>429</v>
      </c>
      <c r="C72" s="113" t="s">
        <v>430</v>
      </c>
      <c r="D72" s="106">
        <v>42005</v>
      </c>
      <c r="E72" s="106">
        <v>42369</v>
      </c>
      <c r="F72" s="100"/>
      <c r="G72" s="100"/>
      <c r="H72" s="100"/>
      <c r="I72" s="100"/>
      <c r="J72" s="100"/>
      <c r="K72" s="100"/>
      <c r="L72" s="107"/>
      <c r="M72" s="107"/>
      <c r="N72" s="105" t="s">
        <v>466</v>
      </c>
    </row>
    <row r="73" spans="1:14" x14ac:dyDescent="0.25">
      <c r="A73" s="99">
        <f t="shared" si="0"/>
        <v>64</v>
      </c>
      <c r="B73" s="98" t="s">
        <v>429</v>
      </c>
      <c r="C73" s="113" t="s">
        <v>430</v>
      </c>
      <c r="D73" s="101">
        <v>42437</v>
      </c>
      <c r="E73" s="101">
        <v>42752</v>
      </c>
      <c r="F73" s="98"/>
      <c r="G73" s="98"/>
      <c r="H73" s="98"/>
      <c r="I73" s="98" t="s">
        <v>431</v>
      </c>
      <c r="J73" s="100"/>
      <c r="K73" s="100"/>
      <c r="L73" s="107" t="s">
        <v>31</v>
      </c>
      <c r="M73" s="107" t="s">
        <v>382</v>
      </c>
      <c r="N73" s="100"/>
    </row>
    <row r="74" spans="1:14" x14ac:dyDescent="0.25">
      <c r="A74" s="99">
        <f t="shared" si="0"/>
        <v>65</v>
      </c>
      <c r="B74" s="98" t="s">
        <v>429</v>
      </c>
      <c r="C74" s="113" t="s">
        <v>430</v>
      </c>
      <c r="D74" s="101">
        <v>42775</v>
      </c>
      <c r="E74" s="101">
        <v>43110</v>
      </c>
      <c r="F74" s="98"/>
      <c r="G74" s="98"/>
      <c r="H74" s="98"/>
      <c r="I74" s="98" t="s">
        <v>431</v>
      </c>
      <c r="J74" s="100"/>
      <c r="K74" s="100"/>
      <c r="L74" s="107" t="s">
        <v>31</v>
      </c>
      <c r="M74" s="107" t="s">
        <v>382</v>
      </c>
      <c r="N74" s="100"/>
    </row>
    <row r="75" spans="1:14" x14ac:dyDescent="0.25">
      <c r="A75" s="99">
        <f t="shared" si="0"/>
        <v>66</v>
      </c>
      <c r="B75" s="98" t="s">
        <v>432</v>
      </c>
      <c r="C75" s="113" t="s">
        <v>433</v>
      </c>
      <c r="D75" s="101">
        <v>42657</v>
      </c>
      <c r="E75" s="101">
        <v>42754</v>
      </c>
      <c r="F75" s="98"/>
      <c r="G75" s="98"/>
      <c r="H75" s="98"/>
      <c r="I75" s="98" t="s">
        <v>431</v>
      </c>
      <c r="J75" s="100"/>
      <c r="K75" s="100"/>
      <c r="L75" s="107" t="s">
        <v>31</v>
      </c>
      <c r="M75" s="107" t="s">
        <v>382</v>
      </c>
      <c r="N75" s="100"/>
    </row>
    <row r="76" spans="1:14" x14ac:dyDescent="0.25">
      <c r="A76" s="99">
        <f t="shared" ref="A76:A134" si="1">1+A75</f>
        <v>67</v>
      </c>
      <c r="B76" s="98" t="s">
        <v>432</v>
      </c>
      <c r="C76" s="113" t="s">
        <v>433</v>
      </c>
      <c r="D76" s="101">
        <v>42795</v>
      </c>
      <c r="E76" s="101">
        <v>43110</v>
      </c>
      <c r="F76" s="98"/>
      <c r="G76" s="98"/>
      <c r="H76" s="98"/>
      <c r="I76" s="98" t="s">
        <v>431</v>
      </c>
      <c r="J76" s="100"/>
      <c r="K76" s="100"/>
      <c r="L76" s="107" t="s">
        <v>31</v>
      </c>
      <c r="M76" s="107" t="s">
        <v>382</v>
      </c>
      <c r="N76" s="100"/>
    </row>
    <row r="77" spans="1:14" ht="22.5" x14ac:dyDescent="0.25">
      <c r="A77" s="120"/>
      <c r="B77" s="119" t="s">
        <v>468</v>
      </c>
      <c r="C77" s="121" t="s">
        <v>469</v>
      </c>
      <c r="D77" s="118">
        <v>2016</v>
      </c>
      <c r="E77" s="118">
        <v>2017</v>
      </c>
      <c r="F77" s="119"/>
      <c r="G77" s="119"/>
      <c r="H77" s="119"/>
      <c r="I77" s="119"/>
      <c r="J77" s="124"/>
      <c r="K77" s="124"/>
      <c r="L77" s="125"/>
      <c r="M77" s="125"/>
      <c r="N77" s="126" t="s">
        <v>470</v>
      </c>
    </row>
    <row r="78" spans="1:14" ht="56.25" customHeight="1" x14ac:dyDescent="0.25">
      <c r="A78" s="99">
        <f>1+A76</f>
        <v>68</v>
      </c>
      <c r="B78" s="100" t="s">
        <v>434</v>
      </c>
      <c r="C78" s="114" t="s">
        <v>467</v>
      </c>
      <c r="D78" s="106">
        <v>41551</v>
      </c>
      <c r="E78" s="106">
        <v>43091</v>
      </c>
      <c r="F78" s="100"/>
      <c r="G78" s="100"/>
      <c r="H78" s="100"/>
      <c r="I78" s="100"/>
      <c r="J78" s="100"/>
      <c r="K78" s="100">
        <v>139</v>
      </c>
      <c r="L78" s="107" t="s">
        <v>31</v>
      </c>
      <c r="M78" s="107" t="s">
        <v>382</v>
      </c>
      <c r="N78" s="105" t="s">
        <v>436</v>
      </c>
    </row>
    <row r="79" spans="1:14" ht="18.75" customHeight="1" x14ac:dyDescent="0.25">
      <c r="A79" s="120">
        <f>1+A78</f>
        <v>69</v>
      </c>
      <c r="B79" s="124" t="s">
        <v>471</v>
      </c>
      <c r="C79" s="124" t="s">
        <v>472</v>
      </c>
      <c r="D79" s="67">
        <v>26648</v>
      </c>
      <c r="E79" s="124" t="s">
        <v>473</v>
      </c>
      <c r="F79" s="124"/>
      <c r="G79" s="124"/>
      <c r="H79" s="124"/>
      <c r="I79" s="119" t="s">
        <v>431</v>
      </c>
      <c r="J79" s="124"/>
      <c r="K79" s="124"/>
      <c r="L79" s="125" t="s">
        <v>31</v>
      </c>
      <c r="M79" s="125" t="s">
        <v>382</v>
      </c>
      <c r="N79" s="126" t="s">
        <v>474</v>
      </c>
    </row>
    <row r="80" spans="1:14" ht="19.5" customHeight="1" x14ac:dyDescent="0.25">
      <c r="A80" s="120">
        <f t="shared" ref="A80" si="2">1+A79</f>
        <v>70</v>
      </c>
      <c r="B80" s="124" t="s">
        <v>475</v>
      </c>
      <c r="C80" s="124" t="s">
        <v>476</v>
      </c>
      <c r="D80" s="67">
        <v>35899</v>
      </c>
      <c r="E80" s="67">
        <v>40544</v>
      </c>
      <c r="F80" s="124"/>
      <c r="G80" s="124"/>
      <c r="H80" s="124"/>
      <c r="I80" s="124"/>
      <c r="J80" s="124"/>
      <c r="K80" s="124"/>
      <c r="L80" s="125" t="s">
        <v>31</v>
      </c>
      <c r="M80" s="125" t="s">
        <v>382</v>
      </c>
      <c r="N80" s="126" t="s">
        <v>477</v>
      </c>
    </row>
    <row r="81" spans="1:14" x14ac:dyDescent="0.25">
      <c r="A81" s="99">
        <f t="shared" si="1"/>
        <v>71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7" t="s">
        <v>31</v>
      </c>
      <c r="M81" s="107" t="s">
        <v>382</v>
      </c>
      <c r="N81" s="105"/>
    </row>
    <row r="82" spans="1:14" x14ac:dyDescent="0.25">
      <c r="A82" s="99">
        <f t="shared" si="1"/>
        <v>72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7" t="s">
        <v>31</v>
      </c>
      <c r="M82" s="107" t="s">
        <v>382</v>
      </c>
      <c r="N82" s="100"/>
    </row>
    <row r="83" spans="1:14" x14ac:dyDescent="0.25">
      <c r="A83" s="99">
        <f t="shared" si="1"/>
        <v>73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7" t="s">
        <v>31</v>
      </c>
      <c r="M83" s="107" t="s">
        <v>382</v>
      </c>
      <c r="N83" s="100"/>
    </row>
    <row r="84" spans="1:14" x14ac:dyDescent="0.25">
      <c r="A84" s="99">
        <f t="shared" si="1"/>
        <v>74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7" t="s">
        <v>31</v>
      </c>
      <c r="M84" s="107" t="s">
        <v>382</v>
      </c>
      <c r="N84" s="100"/>
    </row>
    <row r="85" spans="1:14" x14ac:dyDescent="0.25">
      <c r="A85" s="99">
        <f t="shared" si="1"/>
        <v>75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7" t="s">
        <v>31</v>
      </c>
      <c r="M85" s="107" t="s">
        <v>382</v>
      </c>
      <c r="N85" s="100"/>
    </row>
    <row r="86" spans="1:14" x14ac:dyDescent="0.25">
      <c r="A86" s="99">
        <f t="shared" si="1"/>
        <v>76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7" t="s">
        <v>31</v>
      </c>
      <c r="M86" s="107" t="s">
        <v>382</v>
      </c>
      <c r="N86" s="100"/>
    </row>
    <row r="87" spans="1:14" x14ac:dyDescent="0.25">
      <c r="A87" s="99">
        <f t="shared" si="1"/>
        <v>77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7" t="s">
        <v>31</v>
      </c>
      <c r="M87" s="107" t="s">
        <v>382</v>
      </c>
      <c r="N87" s="100"/>
    </row>
    <row r="88" spans="1:14" x14ac:dyDescent="0.25">
      <c r="A88" s="99">
        <f t="shared" si="1"/>
        <v>78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7" t="s">
        <v>31</v>
      </c>
      <c r="M88" s="107" t="s">
        <v>382</v>
      </c>
      <c r="N88" s="100"/>
    </row>
    <row r="89" spans="1:14" x14ac:dyDescent="0.25">
      <c r="A89" s="99">
        <f t="shared" si="1"/>
        <v>79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7" t="s">
        <v>31</v>
      </c>
      <c r="M89" s="107" t="s">
        <v>382</v>
      </c>
      <c r="N89" s="100"/>
    </row>
    <row r="90" spans="1:14" x14ac:dyDescent="0.25">
      <c r="A90" s="99">
        <f t="shared" si="1"/>
        <v>80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7" t="s">
        <v>31</v>
      </c>
      <c r="M90" s="107" t="s">
        <v>382</v>
      </c>
      <c r="N90" s="100"/>
    </row>
    <row r="91" spans="1:14" x14ac:dyDescent="0.25">
      <c r="A91" s="99">
        <f t="shared" si="1"/>
        <v>81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15"/>
      <c r="N91" s="100"/>
    </row>
    <row r="92" spans="1:14" x14ac:dyDescent="0.25">
      <c r="A92" s="99">
        <f t="shared" si="1"/>
        <v>82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15"/>
      <c r="N92" s="100"/>
    </row>
    <row r="93" spans="1:14" x14ac:dyDescent="0.25">
      <c r="A93" s="99">
        <f t="shared" si="1"/>
        <v>83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15"/>
      <c r="N93" s="100"/>
    </row>
    <row r="94" spans="1:14" x14ac:dyDescent="0.25">
      <c r="A94" s="99">
        <f t="shared" si="1"/>
        <v>84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15"/>
      <c r="N94" s="100"/>
    </row>
    <row r="95" spans="1:14" x14ac:dyDescent="0.25">
      <c r="A95" s="99">
        <f t="shared" si="1"/>
        <v>85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15"/>
      <c r="N95" s="100"/>
    </row>
    <row r="96" spans="1:14" x14ac:dyDescent="0.25">
      <c r="A96" s="99">
        <f t="shared" si="1"/>
        <v>86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15"/>
      <c r="N96" s="100"/>
    </row>
    <row r="97" spans="1:14" x14ac:dyDescent="0.25">
      <c r="A97" s="99">
        <f t="shared" si="1"/>
        <v>87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15"/>
      <c r="N97" s="100"/>
    </row>
    <row r="98" spans="1:14" x14ac:dyDescent="0.25">
      <c r="A98" s="99">
        <f t="shared" si="1"/>
        <v>88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15"/>
      <c r="N98" s="100"/>
    </row>
    <row r="99" spans="1:14" x14ac:dyDescent="0.25">
      <c r="A99" s="99">
        <f t="shared" si="1"/>
        <v>89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15"/>
      <c r="N99" s="100"/>
    </row>
    <row r="100" spans="1:14" x14ac:dyDescent="0.25">
      <c r="A100" s="99">
        <f t="shared" si="1"/>
        <v>90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15"/>
      <c r="N100" s="100"/>
    </row>
    <row r="101" spans="1:14" x14ac:dyDescent="0.25">
      <c r="A101" s="99">
        <f t="shared" si="1"/>
        <v>91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15"/>
      <c r="N101" s="100"/>
    </row>
    <row r="102" spans="1:14" x14ac:dyDescent="0.25">
      <c r="A102" s="99">
        <f t="shared" si="1"/>
        <v>92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15"/>
      <c r="N102" s="100"/>
    </row>
    <row r="103" spans="1:14" x14ac:dyDescent="0.25">
      <c r="A103" s="99">
        <f t="shared" si="1"/>
        <v>93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15"/>
      <c r="N103" s="100"/>
    </row>
    <row r="104" spans="1:14" x14ac:dyDescent="0.25">
      <c r="A104" s="99">
        <f t="shared" si="1"/>
        <v>94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15"/>
      <c r="N104" s="100"/>
    </row>
    <row r="105" spans="1:14" x14ac:dyDescent="0.25">
      <c r="A105" s="99">
        <f t="shared" si="1"/>
        <v>95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15"/>
      <c r="N105" s="100"/>
    </row>
    <row r="106" spans="1:14" x14ac:dyDescent="0.25">
      <c r="A106" s="99">
        <f t="shared" si="1"/>
        <v>96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15"/>
      <c r="N106" s="100"/>
    </row>
    <row r="107" spans="1:14" x14ac:dyDescent="0.25">
      <c r="A107" s="99">
        <f t="shared" si="1"/>
        <v>97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15"/>
      <c r="N107" s="100"/>
    </row>
    <row r="108" spans="1:14" x14ac:dyDescent="0.25">
      <c r="A108" s="99">
        <f t="shared" si="1"/>
        <v>98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15"/>
      <c r="N108" s="100"/>
    </row>
    <row r="109" spans="1:14" x14ac:dyDescent="0.25">
      <c r="A109" s="99">
        <f t="shared" si="1"/>
        <v>99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15"/>
      <c r="N109" s="100"/>
    </row>
    <row r="110" spans="1:14" x14ac:dyDescent="0.25">
      <c r="A110" s="99">
        <f t="shared" si="1"/>
        <v>100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15"/>
      <c r="N110" s="100"/>
    </row>
    <row r="111" spans="1:14" x14ac:dyDescent="0.25">
      <c r="A111" s="99">
        <f t="shared" si="1"/>
        <v>101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15"/>
      <c r="N111" s="100"/>
    </row>
    <row r="112" spans="1:14" x14ac:dyDescent="0.25">
      <c r="A112" s="99">
        <f t="shared" si="1"/>
        <v>102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15"/>
      <c r="N112" s="100"/>
    </row>
    <row r="113" spans="1:14" x14ac:dyDescent="0.25">
      <c r="A113" s="99">
        <f t="shared" si="1"/>
        <v>103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15"/>
      <c r="N113" s="100"/>
    </row>
    <row r="114" spans="1:14" x14ac:dyDescent="0.25">
      <c r="A114" s="99">
        <f t="shared" si="1"/>
        <v>104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15"/>
      <c r="N114" s="100"/>
    </row>
    <row r="115" spans="1:14" x14ac:dyDescent="0.25">
      <c r="A115" s="99">
        <f t="shared" si="1"/>
        <v>105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15"/>
      <c r="N115" s="100"/>
    </row>
    <row r="116" spans="1:14" x14ac:dyDescent="0.25">
      <c r="A116" s="99">
        <f t="shared" si="1"/>
        <v>106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15"/>
      <c r="N116" s="100"/>
    </row>
    <row r="117" spans="1:14" x14ac:dyDescent="0.25">
      <c r="A117" s="99">
        <f t="shared" si="1"/>
        <v>107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15"/>
      <c r="N117" s="100"/>
    </row>
    <row r="118" spans="1:14" x14ac:dyDescent="0.25">
      <c r="A118" s="99">
        <f t="shared" si="1"/>
        <v>108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15"/>
      <c r="N118" s="100"/>
    </row>
    <row r="119" spans="1:14" x14ac:dyDescent="0.25">
      <c r="A119" s="99">
        <f t="shared" si="1"/>
        <v>109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15"/>
      <c r="N119" s="100"/>
    </row>
    <row r="120" spans="1:14" x14ac:dyDescent="0.25">
      <c r="A120" s="99">
        <f t="shared" si="1"/>
        <v>110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15"/>
      <c r="N120" s="100"/>
    </row>
    <row r="121" spans="1:14" x14ac:dyDescent="0.25">
      <c r="A121" s="99">
        <f t="shared" si="1"/>
        <v>111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15"/>
      <c r="N121" s="100"/>
    </row>
    <row r="122" spans="1:14" x14ac:dyDescent="0.25">
      <c r="A122" s="99">
        <f t="shared" si="1"/>
        <v>112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15"/>
      <c r="N122" s="100"/>
    </row>
    <row r="123" spans="1:14" x14ac:dyDescent="0.25">
      <c r="A123" s="99">
        <f t="shared" si="1"/>
        <v>113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15"/>
      <c r="N123" s="100"/>
    </row>
    <row r="124" spans="1:14" x14ac:dyDescent="0.25">
      <c r="A124" s="99">
        <f t="shared" si="1"/>
        <v>114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15"/>
      <c r="N124" s="100"/>
    </row>
    <row r="125" spans="1:14" x14ac:dyDescent="0.25">
      <c r="A125" s="99">
        <f t="shared" si="1"/>
        <v>115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15"/>
      <c r="N125" s="100"/>
    </row>
    <row r="126" spans="1:14" x14ac:dyDescent="0.25">
      <c r="A126" s="99">
        <f t="shared" si="1"/>
        <v>116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15"/>
      <c r="N126" s="100"/>
    </row>
    <row r="127" spans="1:14" x14ac:dyDescent="0.25">
      <c r="A127" s="99">
        <f t="shared" si="1"/>
        <v>117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7"/>
      <c r="M127" s="116"/>
      <c r="N127" s="108"/>
    </row>
    <row r="128" spans="1:14" x14ac:dyDescent="0.25">
      <c r="A128" s="99">
        <f t="shared" si="1"/>
        <v>118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7"/>
      <c r="M128" s="116"/>
      <c r="N128" s="108"/>
    </row>
    <row r="129" spans="1:14" x14ac:dyDescent="0.25">
      <c r="A129" s="99">
        <f t="shared" si="1"/>
        <v>119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7"/>
      <c r="M129" s="116"/>
      <c r="N129" s="108"/>
    </row>
    <row r="130" spans="1:14" x14ac:dyDescent="0.25">
      <c r="A130" s="99">
        <f t="shared" si="1"/>
        <v>120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7"/>
      <c r="M130" s="116"/>
      <c r="N130" s="108"/>
    </row>
    <row r="131" spans="1:14" x14ac:dyDescent="0.25">
      <c r="A131" s="99">
        <f t="shared" si="1"/>
        <v>121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7"/>
      <c r="M131" s="116"/>
      <c r="N131" s="108"/>
    </row>
    <row r="132" spans="1:14" x14ac:dyDescent="0.25">
      <c r="A132" s="99">
        <f t="shared" si="1"/>
        <v>122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7"/>
      <c r="M132" s="116"/>
      <c r="N132" s="108"/>
    </row>
    <row r="133" spans="1:14" x14ac:dyDescent="0.25">
      <c r="A133" s="99">
        <f t="shared" si="1"/>
        <v>123</v>
      </c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7"/>
      <c r="M133" s="116"/>
      <c r="N133" s="108"/>
    </row>
    <row r="134" spans="1:14" x14ac:dyDescent="0.25">
      <c r="A134" s="99">
        <f t="shared" si="1"/>
        <v>124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7"/>
      <c r="M134" s="116"/>
      <c r="N134" s="108"/>
    </row>
    <row r="135" spans="1:14" x14ac:dyDescent="0.2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7"/>
      <c r="M135" s="116"/>
      <c r="N135" s="108"/>
    </row>
    <row r="136" spans="1:14" x14ac:dyDescent="0.2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7"/>
      <c r="M136" s="116"/>
      <c r="N136" s="108"/>
    </row>
    <row r="137" spans="1:14" x14ac:dyDescent="0.2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7"/>
      <c r="M137" s="116"/>
      <c r="N137" s="108"/>
    </row>
    <row r="138" spans="1:14" x14ac:dyDescent="0.2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7"/>
      <c r="M138" s="116"/>
      <c r="N138" s="108"/>
    </row>
    <row r="139" spans="1:14" x14ac:dyDescent="0.2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17"/>
      <c r="N139" s="108"/>
    </row>
    <row r="140" spans="1:14" x14ac:dyDescent="0.25">
      <c r="N140" s="108"/>
    </row>
  </sheetData>
  <sheetProtection password="CC3D" sheet="1" objects="1" scenarios="1"/>
  <mergeCells count="22"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L8:L9"/>
    <mergeCell ref="M8:M9"/>
    <mergeCell ref="N8:Q9"/>
    <mergeCell ref="A8:A9"/>
    <mergeCell ref="B8:B9"/>
    <mergeCell ref="C8:C9"/>
    <mergeCell ref="D8:E8"/>
    <mergeCell ref="F8:J8"/>
    <mergeCell ref="K8:K9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2002 A 2006</vt:lpstr>
      <vt:lpstr>2007</vt:lpstr>
      <vt:lpstr>2008</vt:lpstr>
      <vt:lpstr>2009</vt:lpstr>
      <vt:lpstr>2010</vt:lpstr>
      <vt:lpstr>2011-2016</vt:lpstr>
      <vt:lpstr>2015</vt:lpstr>
      <vt:lpstr>2017GESTION</vt:lpstr>
      <vt:lpstr>2018GESTION</vt:lpstr>
      <vt:lpstr>2019 GESTION</vt:lpstr>
      <vt:lpstr>'2017GESTION'!Títulos_a_imprimir</vt:lpstr>
      <vt:lpstr>'2018GESTION'!Títulos_a_imprimir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Yadira Suarez Rangel</dc:creator>
  <cp:lastModifiedBy>Barbara Carvajal</cp:lastModifiedBy>
  <cp:lastPrinted>2019-10-11T15:11:16Z</cp:lastPrinted>
  <dcterms:created xsi:type="dcterms:W3CDTF">2018-02-26T20:46:00Z</dcterms:created>
  <dcterms:modified xsi:type="dcterms:W3CDTF">2019-11-06T20:01:47Z</dcterms:modified>
</cp:coreProperties>
</file>