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lysuarez\Desktop\GESTION DOCUMENTAL 2021\INVENTARIOS DOCUMENTALES GENERALES ACTUALES\INVENTARIOS\09. GRUPO TESORERIA\"/>
    </mc:Choice>
  </mc:AlternateContent>
  <bookViews>
    <workbookView xWindow="0" yWindow="0" windowWidth="20490" windowHeight="7155" firstSheet="14" activeTab="15"/>
  </bookViews>
  <sheets>
    <sheet name="2002" sheetId="10" r:id="rId1"/>
    <sheet name="2003" sheetId="11" r:id="rId2"/>
    <sheet name="2004" sheetId="12" r:id="rId3"/>
    <sheet name="2005" sheetId="13" r:id="rId4"/>
    <sheet name="2006" sheetId="14" r:id="rId5"/>
    <sheet name="2007" sheetId="15" r:id="rId6"/>
    <sheet name="2008" sheetId="16" r:id="rId7"/>
    <sheet name="2009" sheetId="17" r:id="rId8"/>
    <sheet name="2010" sheetId="18" r:id="rId9"/>
    <sheet name="2011" sheetId="19" r:id="rId10"/>
    <sheet name="2012" sheetId="20" r:id="rId11"/>
    <sheet name="2013" sheetId="21" r:id="rId12"/>
    <sheet name="2014" sheetId="22" r:id="rId13"/>
    <sheet name="2015" sheetId="23" r:id="rId14"/>
    <sheet name="2013-2014-2015" sheetId="24" r:id="rId15"/>
    <sheet name="2016" sheetId="28" r:id="rId16"/>
    <sheet name="2017" sheetId="29" r:id="rId17"/>
    <sheet name="2016-2017GESTION" sheetId="25" r:id="rId18"/>
    <sheet name="2018-2019 GESTION" sheetId="27" r:id="rId1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28" l="1"/>
  <c r="A173" i="23" l="1"/>
  <c r="A174" i="23" s="1"/>
  <c r="A175" i="23" s="1"/>
  <c r="A176" i="23" s="1"/>
  <c r="A650" i="25" l="1"/>
  <c r="A649" i="25"/>
  <c r="A633" i="25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12" i="24" l="1"/>
  <c r="A13" i="24" s="1"/>
  <c r="A14" i="24" s="1"/>
  <c r="A15" i="24" s="1"/>
  <c r="A16" i="24" s="1"/>
  <c r="A17" i="24" s="1"/>
  <c r="A18" i="24" s="1"/>
  <c r="A19" i="24" s="1"/>
  <c r="A20" i="24" s="1"/>
  <c r="A292" i="21" l="1"/>
  <c r="A293" i="21" s="1"/>
  <c r="A294" i="21" s="1"/>
  <c r="A295" i="21" s="1"/>
  <c r="C177" i="21" l="1"/>
  <c r="C178" i="21" s="1"/>
  <c r="C179" i="21" s="1"/>
  <c r="C39" i="21"/>
  <c r="C40" i="21" s="1"/>
  <c r="C41" i="21" s="1"/>
</calcChain>
</file>

<file path=xl/comments1.xml><?xml version="1.0" encoding="utf-8"?>
<comments xmlns="http://schemas.openxmlformats.org/spreadsheetml/2006/main">
  <authors>
    <author>YASMID PATRICIA CARREÑO FLOREZ</author>
  </authors>
  <commentList>
    <comment ref="K11" authorId="0" shapeId="0">
      <text>
        <r>
          <rPr>
            <b/>
            <sz val="9"/>
            <color indexed="81"/>
            <rFont val="Tahoma"/>
            <family val="2"/>
          </rPr>
          <t>YASMID PATRICIA CARREÑO FLOREZ:</t>
        </r>
        <r>
          <rPr>
            <sz val="9"/>
            <color indexed="81"/>
            <rFont val="Tahoma"/>
            <family val="2"/>
          </rPr>
          <t xml:space="preserve">
No pasar de 250 folios</t>
        </r>
      </text>
    </comment>
  </commentList>
</comments>
</file>

<file path=xl/comments2.xml><?xml version="1.0" encoding="utf-8"?>
<comments xmlns="http://schemas.openxmlformats.org/spreadsheetml/2006/main">
  <authors>
    <author>Leydi Yadira Suarez Rangel</author>
  </authors>
  <commentList>
    <comment ref="N13" authorId="0" shapeId="0">
      <text>
        <r>
          <rPr>
            <sz val="9"/>
            <color indexed="81"/>
            <rFont val="Tahoma"/>
            <family val="2"/>
          </rPr>
          <t xml:space="preserve">
ELIMINADO</t>
        </r>
      </text>
    </comment>
    <comment ref="B54" authorId="0" shapeId="0">
      <text>
        <r>
          <rPr>
            <sz val="9"/>
            <color indexed="81"/>
            <rFont val="Tahoma"/>
            <family val="2"/>
          </rPr>
          <t xml:space="preserve">LO ENVIARON CON LA SUBSERIE DE LA TRD ANTIGUA ES RELACIONADO A LOS MISMOS RECIBOS LA ACTUAL SUBSERIE ES 122-18.7
</t>
        </r>
      </text>
    </comment>
  </commentList>
</comments>
</file>

<file path=xl/sharedStrings.xml><?xml version="1.0" encoding="utf-8"?>
<sst xmlns="http://schemas.openxmlformats.org/spreadsheetml/2006/main" count="11656" uniqueCount="1037">
  <si>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</si>
  <si>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</si>
  <si>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</si>
  <si>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</si>
  <si>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</si>
  <si>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</si>
  <si>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</si>
  <si>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</si>
  <si>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TESORERIA  </t>
  </si>
  <si>
    <t>Objeto</t>
  </si>
  <si>
    <t>TRANSFERENCIAS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</si>
  <si>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</si>
  <si>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</si>
  <si>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</si>
  <si>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</si>
  <si>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</si>
  <si>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</si>
  <si>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</si>
  <si>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</si>
  <si>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</si>
  <si>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 xml:space="preserve">No. DE FOLIOS 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</si>
  <si>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</si>
  <si>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</si>
  <si>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</si>
  <si>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</si>
  <si>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</si>
  <si>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</si>
  <si>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</si>
  <si>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</si>
  <si>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</si>
  <si>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122-14,3-111</t>
  </si>
  <si>
    <t>CONTROL EN PAGOS DE TRAMITE</t>
  </si>
  <si>
    <t>ENE 03-2005</t>
  </si>
  <si>
    <t>ENE 07-2005</t>
  </si>
  <si>
    <t>PAPEL</t>
  </si>
  <si>
    <t>BAJO</t>
  </si>
  <si>
    <t>FILA A, LADO B, ESTANTE 26, BANDEJA 1</t>
  </si>
  <si>
    <t>ENE 11-2005</t>
  </si>
  <si>
    <t>ENE 14-2005</t>
  </si>
  <si>
    <t>ENE 17-2005</t>
  </si>
  <si>
    <t>ENE 20-2005</t>
  </si>
  <si>
    <t>ENE 21-2005</t>
  </si>
  <si>
    <t>ENE 26-2005</t>
  </si>
  <si>
    <t>FILA A, LADO B, ESTANTE 26, BANDEJA 2</t>
  </si>
  <si>
    <t>ENE 27-2005</t>
  </si>
  <si>
    <t>ENE 312005</t>
  </si>
  <si>
    <t>FEB 1-2005</t>
  </si>
  <si>
    <t>FEB 3-2005</t>
  </si>
  <si>
    <t>FEB 4-2005</t>
  </si>
  <si>
    <t>FEB 8-2005</t>
  </si>
  <si>
    <t>FEB 9-2005</t>
  </si>
  <si>
    <t>FEB 15-2005</t>
  </si>
  <si>
    <t>FILA A, LADO B, ESTANTE 26, BAndeja 3</t>
  </si>
  <si>
    <t>FEB 16-2005</t>
  </si>
  <si>
    <t>FEB 21-2005</t>
  </si>
  <si>
    <t>FEB 22-2005</t>
  </si>
  <si>
    <t>FEB 25-2005</t>
  </si>
  <si>
    <t>FEB 24-2005</t>
  </si>
  <si>
    <t>FEB 28-2005</t>
  </si>
  <si>
    <t>MAR 1-2005</t>
  </si>
  <si>
    <t>MAR 3-2005</t>
  </si>
  <si>
    <t>FILA A, LADO B, ESTANTE 26, BANDEJA 4</t>
  </si>
  <si>
    <t>MAR 4-2005</t>
  </si>
  <si>
    <t>MAR 8-2005</t>
  </si>
  <si>
    <t>MAR 9-2005</t>
  </si>
  <si>
    <t>MAR 11-2005</t>
  </si>
  <si>
    <t>MAR 14-2005</t>
  </si>
  <si>
    <t>MARZ 16-2005</t>
  </si>
  <si>
    <t>ELABORADO POR:</t>
  </si>
  <si>
    <t>LUIS ALBERTO MEJIA</t>
  </si>
  <si>
    <t>RECIBIDO POR:</t>
  </si>
  <si>
    <t>BÁRBARA CARVAJAL</t>
  </si>
  <si>
    <t>CARGO:</t>
  </si>
  <si>
    <t>AUXILIAR ADMINISTRATIVO</t>
  </si>
  <si>
    <t>PROFESIONAL UNIVERSITARIO</t>
  </si>
  <si>
    <t>ELIMINADO</t>
  </si>
  <si>
    <t>FIRMA:</t>
  </si>
  <si>
    <t>LUGAR Y FECHA:</t>
  </si>
  <si>
    <t>(*) NT: Numero de Transferencia</t>
  </si>
  <si>
    <t>Documentación y Archivo enero de 2009</t>
  </si>
  <si>
    <t>MAR 17-2005</t>
  </si>
  <si>
    <t>MAR 28-2005</t>
  </si>
  <si>
    <t>FILA A, LADO B, ESTANTE 26, BANDEJA 5</t>
  </si>
  <si>
    <t>MAR 29-2005</t>
  </si>
  <si>
    <t>MAR 31-2005</t>
  </si>
  <si>
    <t>ABR 1-2005</t>
  </si>
  <si>
    <t>ABR 6-2005</t>
  </si>
  <si>
    <t>ABR 7-2005</t>
  </si>
  <si>
    <t>ABR 12-2005</t>
  </si>
  <si>
    <t>ABR 13-2005</t>
  </si>
  <si>
    <t>ABR 19-2005</t>
  </si>
  <si>
    <t>FILA B, LADO A, ESTANTE 27, BANDEJA 1</t>
  </si>
  <si>
    <t>ABR 20-2005</t>
  </si>
  <si>
    <t>ABR 27-2005</t>
  </si>
  <si>
    <t>ABR 29-2005</t>
  </si>
  <si>
    <t>MAY 2-2005</t>
  </si>
  <si>
    <t>MAY 5-2005</t>
  </si>
  <si>
    <t>MAY 6-2005</t>
  </si>
  <si>
    <t>MAY 13-2005</t>
  </si>
  <si>
    <t>FILA B, LADO A, ESTANTE 27, BANDEJA 2</t>
  </si>
  <si>
    <t>MAY 16-2005</t>
  </si>
  <si>
    <t>MAY 20-2005</t>
  </si>
  <si>
    <t>MAY 23-2005</t>
  </si>
  <si>
    <t>MAY 25-2005</t>
  </si>
  <si>
    <t>MAY 26-2005</t>
  </si>
  <si>
    <t>MAY 31-2005</t>
  </si>
  <si>
    <t>JUN 1-2005</t>
  </si>
  <si>
    <t>JUN 9-2005</t>
  </si>
  <si>
    <t>FILA B, LADO A, ESTANTE 27, BANDEJA 3</t>
  </si>
  <si>
    <t>JUN 10-2005</t>
  </si>
  <si>
    <t>JUN 17-2005</t>
  </si>
  <si>
    <t>JUN 20-2005</t>
  </si>
  <si>
    <t>JUN 27-2005</t>
  </si>
  <si>
    <t>JUN 28-2005</t>
  </si>
  <si>
    <t>JUN 30-2005</t>
  </si>
  <si>
    <t>FILA B, LADO A, EST 27, BAN 3</t>
  </si>
  <si>
    <t>JUL 1-2005</t>
  </si>
  <si>
    <t>JUL 12-2005</t>
  </si>
  <si>
    <t>FILA B, LADO A, ESTANTE 27, BANDEJA 4</t>
  </si>
  <si>
    <t>JUL 13-2005</t>
  </si>
  <si>
    <t>JUL 22-2005</t>
  </si>
  <si>
    <t>JUL 25-2005</t>
  </si>
  <si>
    <t>JUL 29-2005</t>
  </si>
  <si>
    <t>AGO 1-2005</t>
  </si>
  <si>
    <t>AGO 10-2005</t>
  </si>
  <si>
    <t>AGO 11-2005</t>
  </si>
  <si>
    <t>AGO 23-2005</t>
  </si>
  <si>
    <t>FILA B, LADO A, ESTANTE 27, BANDEJA 5</t>
  </si>
  <si>
    <t>AGO 24-2005</t>
  </si>
  <si>
    <t>AGO 31-2005</t>
  </si>
  <si>
    <t>SEP 1-2005</t>
  </si>
  <si>
    <t>SEP 12-2005</t>
  </si>
  <si>
    <t>SEP 13-2005</t>
  </si>
  <si>
    <t>SEP 22-2005</t>
  </si>
  <si>
    <t>SEP 23-2005</t>
  </si>
  <si>
    <t>SEP 30-2005</t>
  </si>
  <si>
    <t>FILA B, LADO A, ESTANTE 28, BANDEJA 1</t>
  </si>
  <si>
    <t>OCT 3-2005</t>
  </si>
  <si>
    <t>OCT 12-2005</t>
  </si>
  <si>
    <t>OCT 13-2005</t>
  </si>
  <si>
    <t>OCT 25-2005</t>
  </si>
  <si>
    <t>OCT 26-2005</t>
  </si>
  <si>
    <t>OCT 31-2005</t>
  </si>
  <si>
    <t>NOV 1-2005</t>
  </si>
  <si>
    <t>NOV 11-2005</t>
  </si>
  <si>
    <t>FILA B, LADO A, ESTANTE 28, BANDEJA 2</t>
  </si>
  <si>
    <t>NOV 15-2005</t>
  </si>
  <si>
    <t>NOV 24-2005</t>
  </si>
  <si>
    <t>NOV 25-2005</t>
  </si>
  <si>
    <t>NOV 30-2005</t>
  </si>
  <si>
    <t>DIC 1-2005</t>
  </si>
  <si>
    <t>DIC 13-2005</t>
  </si>
  <si>
    <t>DIC 14-2005</t>
  </si>
  <si>
    <t>DIC 22-2005</t>
  </si>
  <si>
    <t>FILA B, LADO A, ESTANTE 28, BANDEJA 3</t>
  </si>
  <si>
    <t>DIC 23-2005</t>
  </si>
  <si>
    <t>DIC 30-2005</t>
  </si>
  <si>
    <t>ENE VARIOS</t>
  </si>
  <si>
    <t>FEB VARIOS</t>
  </si>
  <si>
    <t>ENE 02-2006</t>
  </si>
  <si>
    <t>ENE 11-2006</t>
  </si>
  <si>
    <t>FILA B, LADO A, EST 28, BAND 3</t>
  </si>
  <si>
    <t>ENE 12-2006</t>
  </si>
  <si>
    <t>ENE 18-2006</t>
  </si>
  <si>
    <t>FILA B, LADO A, ESTANTE  28, BANDEJA 4</t>
  </si>
  <si>
    <t>ENE 19-2006</t>
  </si>
  <si>
    <t>ENE 25-2006</t>
  </si>
  <si>
    <t>ENE 26-2006</t>
  </si>
  <si>
    <t>ENE 31-2006</t>
  </si>
  <si>
    <t>FEB 1-2006</t>
  </si>
  <si>
    <t>FEB 7-2006</t>
  </si>
  <si>
    <t>FEB 8-2006</t>
  </si>
  <si>
    <t>FEB 14-2006</t>
  </si>
  <si>
    <t>FILA B, LADO A, ESTANTE 28, BANDEJA 5</t>
  </si>
  <si>
    <t>FEB 15-2006</t>
  </si>
  <si>
    <t>FEB 21-2006</t>
  </si>
  <si>
    <t>FEB 22-2006</t>
  </si>
  <si>
    <t>FEB 28-2006</t>
  </si>
  <si>
    <t>MAR 1-2006</t>
  </si>
  <si>
    <t>MAR 7-2006</t>
  </si>
  <si>
    <t>MAR 8-2006</t>
  </si>
  <si>
    <t>MAR 17-2006</t>
  </si>
  <si>
    <t>FILA B, LADO A, ESTANTE 29, BANDEJA 1</t>
  </si>
  <si>
    <t>MAR 21-2006</t>
  </si>
  <si>
    <t>MAR 28-2006</t>
  </si>
  <si>
    <t>MAR 29-2006</t>
  </si>
  <si>
    <t>MAR 31-2006</t>
  </si>
  <si>
    <t>ABR 3-2006</t>
  </si>
  <si>
    <t>ABR 11-2006</t>
  </si>
  <si>
    <t>ABR 17-2006</t>
  </si>
  <si>
    <t>ABRI 26-2006</t>
  </si>
  <si>
    <t>FILA B, LADO A, EST 29, BAN 2</t>
  </si>
  <si>
    <t>ABR 27-2006</t>
  </si>
  <si>
    <t>ABRI 28-2006</t>
  </si>
  <si>
    <t>MAY 2-2006</t>
  </si>
  <si>
    <t>MAY 11-2006</t>
  </si>
  <si>
    <t>FILA B, LADO A, ESTANTE 29, BANDEJA 2</t>
  </si>
  <si>
    <t>MAY 12-2006</t>
  </si>
  <si>
    <t>MAY 23-2006</t>
  </si>
  <si>
    <t>MAY 26-2006</t>
  </si>
  <si>
    <t>MAY 31-2006</t>
  </si>
  <si>
    <t>FILA B, LADO A, ESTANTE 29, BANDEJA 3</t>
  </si>
  <si>
    <t>JUN 1-2006</t>
  </si>
  <si>
    <t>JUNI 9-2006</t>
  </si>
  <si>
    <t>JUN 12-2006</t>
  </si>
  <si>
    <t>JUN 22-2006</t>
  </si>
  <si>
    <t>JUN 23-2006</t>
  </si>
  <si>
    <t>JNU 30-2006</t>
  </si>
  <si>
    <t>JULIO 4-2006</t>
  </si>
  <si>
    <t>JULIO 13-2006</t>
  </si>
  <si>
    <t>FILA B, LADO A, ESTANTE 29, BANDEJA 4</t>
  </si>
  <si>
    <t>JULIO 14-2006</t>
  </si>
  <si>
    <t>JULIO 26-2006</t>
  </si>
  <si>
    <t>JULIO 27-2006</t>
  </si>
  <si>
    <t>JULIO 31-2006</t>
  </si>
  <si>
    <t>AGOS 1-2006</t>
  </si>
  <si>
    <t>AGOS 11-2006</t>
  </si>
  <si>
    <t>AGOS 14-2006</t>
  </si>
  <si>
    <t>AGOS 24-2006</t>
  </si>
  <si>
    <t>FILA B, LADO A, ESTANTE 29, BANDEJA 5</t>
  </si>
  <si>
    <t>AGOS 25-2006</t>
  </si>
  <si>
    <t>AGOS 31-2006</t>
  </si>
  <si>
    <t>SEP 1-2006</t>
  </si>
  <si>
    <t>SEP 12-2006</t>
  </si>
  <si>
    <t>SEP 13-2006</t>
  </si>
  <si>
    <t>SEP 22-2006</t>
  </si>
  <si>
    <t>SEP 27-2006</t>
  </si>
  <si>
    <t>SEP 29-2006</t>
  </si>
  <si>
    <t>FILA B, LADO A, EST 30, BAN 1</t>
  </si>
  <si>
    <t>OCT 2-2006</t>
  </si>
  <si>
    <t>OCT 11-2006</t>
  </si>
  <si>
    <t>FILA B, LADO A, ESTANTE 30, BANDEJA 1</t>
  </si>
  <si>
    <t>OCT 12-2006</t>
  </si>
  <si>
    <t>OCT 25-2006</t>
  </si>
  <si>
    <t>OCT 26-2006</t>
  </si>
  <si>
    <t>OCT 31-2006</t>
  </si>
  <si>
    <t>NOV 1-2006</t>
  </si>
  <si>
    <t>NOV 9-2006</t>
  </si>
  <si>
    <t>FILA B, LADO A, ESTANTE 30, BANDEJA 2</t>
  </si>
  <si>
    <t>NOV 10-2006</t>
  </si>
  <si>
    <t>NOV 17-2006</t>
  </si>
  <si>
    <t>NOV 19-2006</t>
  </si>
  <si>
    <t>NOV 27-2006</t>
  </si>
  <si>
    <t>NOV 28-2006</t>
  </si>
  <si>
    <t>NOV 30-2006</t>
  </si>
  <si>
    <t>DIC 4-2006</t>
  </si>
  <si>
    <t>DIC 13-2006</t>
  </si>
  <si>
    <t>FILA B, LADO A,ESTANTE 30, BANDEJA 3</t>
  </si>
  <si>
    <t>DIC 14-2006</t>
  </si>
  <si>
    <t>DIC 20-2006</t>
  </si>
  <si>
    <t>DIC 21-2006</t>
  </si>
  <si>
    <t>DIC 26-2006</t>
  </si>
  <si>
    <t>DIC 27-2006</t>
  </si>
  <si>
    <t>DIC 29-2006</t>
  </si>
  <si>
    <t>ENE 02-2007</t>
  </si>
  <si>
    <t>ENE 9-2007</t>
  </si>
  <si>
    <t>FILA B, LADO A, ESTANTE 30, BANDEJA 4</t>
  </si>
  <si>
    <t>ENE 10-2007</t>
  </si>
  <si>
    <t>ENE 12-2007</t>
  </si>
  <si>
    <t>ENE 15-2007</t>
  </si>
  <si>
    <t>ENE 18-2007</t>
  </si>
  <si>
    <t>ENE 19-2007</t>
  </si>
  <si>
    <t>ENE 24-2007</t>
  </si>
  <si>
    <t>ENE 25-2007</t>
  </si>
  <si>
    <t>ENE 31-2007</t>
  </si>
  <si>
    <t>FILA B, LADO A, ESTANTE 30, BANDEJA 5</t>
  </si>
  <si>
    <t>FEB 1-2007</t>
  </si>
  <si>
    <t>FEB 5-2007</t>
  </si>
  <si>
    <t>FEB 6-2007</t>
  </si>
  <si>
    <t>FEB 11-2007</t>
  </si>
  <si>
    <t>FEB 13-2007</t>
  </si>
  <si>
    <t>FEB 19-2007</t>
  </si>
  <si>
    <t>FEB 20-2007</t>
  </si>
  <si>
    <t>FEB 23-2007</t>
  </si>
  <si>
    <t>FILA B, LADO A, ESTANTE 31, BANDEJA 1</t>
  </si>
  <si>
    <t>FEB 26-2007</t>
  </si>
  <si>
    <t>FEB 28-2007</t>
  </si>
  <si>
    <t>MAR 1-2007</t>
  </si>
  <si>
    <t>MAR 5-2007</t>
  </si>
  <si>
    <t>MAR 6-2007</t>
  </si>
  <si>
    <t>MAR 9-2007</t>
  </si>
  <si>
    <t>MAR 12-2007</t>
  </si>
  <si>
    <t>MAR 16-2007</t>
  </si>
  <si>
    <t>FILA B, LADO A, ESTANTE 31, BANDEJA 2</t>
  </si>
  <si>
    <t>MAR 20-2007</t>
  </si>
  <si>
    <t>MAR 26-2007</t>
  </si>
  <si>
    <t>MARZ 27-2007</t>
  </si>
  <si>
    <t>MAR 30-2007</t>
  </si>
  <si>
    <t>ABR 2-2007</t>
  </si>
  <si>
    <t>ABR 16-2007</t>
  </si>
  <si>
    <t>FILA B, LADO A, EST 31, BAN 2</t>
  </si>
  <si>
    <t>ABR 17-2007</t>
  </si>
  <si>
    <t>ABR 24-2007</t>
  </si>
  <si>
    <t>FILA B, LADO A, ESTANTE 31, BANDEJA 3</t>
  </si>
  <si>
    <t>ABR 25-2007</t>
  </si>
  <si>
    <t>ABR 30-2007</t>
  </si>
  <si>
    <t>MAY 2-2007</t>
  </si>
  <si>
    <t>MAY 10-2007</t>
  </si>
  <si>
    <t>MAY 11-2007</t>
  </si>
  <si>
    <t>MAY 22-2007</t>
  </si>
  <si>
    <t>MAY 23-2007</t>
  </si>
  <si>
    <t>MAY 29-2007</t>
  </si>
  <si>
    <t>FILA B, LADO A, ESTANTE 31, BANDEJA 4</t>
  </si>
  <si>
    <t>MAY 30-2007</t>
  </si>
  <si>
    <t>MAY 31-2007</t>
  </si>
  <si>
    <t>JUN 1-2007</t>
  </si>
  <si>
    <t>JUN 7-2007</t>
  </si>
  <si>
    <t>JUN 8-2007</t>
  </si>
  <si>
    <t>JUN 15-2007</t>
  </si>
  <si>
    <t>JUN 19-2007</t>
  </si>
  <si>
    <t>JUN 25-2007</t>
  </si>
  <si>
    <t>FILA B, LADO A, ESTANTE 31, BANDEJA 5</t>
  </si>
  <si>
    <t>JUN 26-2007</t>
  </si>
  <si>
    <t>JUN 29-2007</t>
  </si>
  <si>
    <t>JUL 3-2007</t>
  </si>
  <si>
    <t>JUL 11-2007</t>
  </si>
  <si>
    <t>JUL 12-2007</t>
  </si>
  <si>
    <t>JUL 23-2007</t>
  </si>
  <si>
    <t>JUL 24-2007</t>
  </si>
  <si>
    <t>JUL 31-2007</t>
  </si>
  <si>
    <t>FILA B, LADO A, ESTANTE 32, BANDEJA 1</t>
  </si>
  <si>
    <t>AGOS 1-2007</t>
  </si>
  <si>
    <t>AGOS 6-2007</t>
  </si>
  <si>
    <t>AGOS 8-2007</t>
  </si>
  <si>
    <t>AGOS 17-2007</t>
  </si>
  <si>
    <t>AGOS 21-2007</t>
  </si>
  <si>
    <t>AGOS 28-2007</t>
  </si>
  <si>
    <t>AGOS 29-2007</t>
  </si>
  <si>
    <t>AGOS 31-2007</t>
  </si>
  <si>
    <t>FILA B, LADO A, ESTANTE 32, BANDEJA 2</t>
  </si>
  <si>
    <t>SEP 3-2007</t>
  </si>
  <si>
    <t>SEP 13-2007</t>
  </si>
  <si>
    <t>SEP 14-2007</t>
  </si>
  <si>
    <t>SEP 25-2007</t>
  </si>
  <si>
    <t>SEP 26-2007</t>
  </si>
  <si>
    <t>SEP 28-2007</t>
  </si>
  <si>
    <t>OCT 1-2007</t>
  </si>
  <si>
    <t>OCT 10-2007</t>
  </si>
  <si>
    <t>FILA B, LADO A, ESTANTE 32, BANDEJA 3</t>
  </si>
  <si>
    <t>OCT 11-2007</t>
  </si>
  <si>
    <t>OCT 24-2007</t>
  </si>
  <si>
    <t>OCT 25-2007</t>
  </si>
  <si>
    <t>OCT 31-2007</t>
  </si>
  <si>
    <t>NOV 1-2007</t>
  </si>
  <si>
    <t>NOV 14-2007</t>
  </si>
  <si>
    <t>NOV 15-2007</t>
  </si>
  <si>
    <t>NOV 22-2007</t>
  </si>
  <si>
    <t>FILA B, LADO A, ESTANTE 32, BANDEJA 4</t>
  </si>
  <si>
    <t>NOV 23-2007</t>
  </si>
  <si>
    <t>NOV 29-2007</t>
  </si>
  <si>
    <t>NOV 30-2007</t>
  </si>
  <si>
    <t>DIC 2-2007</t>
  </si>
  <si>
    <t>DIC 7-2007</t>
  </si>
  <si>
    <t>DIC 10-2007</t>
  </si>
  <si>
    <t>DIC 17-2007</t>
  </si>
  <si>
    <t>FILA B, LADO A, EST 32, BAN 5</t>
  </si>
  <si>
    <t>DIC 19-2007</t>
  </si>
  <si>
    <t>DIC 24-2007</t>
  </si>
  <si>
    <t>FILA B, LADO A, ESTANTE 32,BANDEJA 5</t>
  </si>
  <si>
    <t>DIC 26-2007</t>
  </si>
  <si>
    <t>DIC 28-2007</t>
  </si>
  <si>
    <t>ENE 02-2008</t>
  </si>
  <si>
    <t>ENE 10-2008</t>
  </si>
  <si>
    <t>ENE 11-2008</t>
  </si>
  <si>
    <t>ENE 17-2008</t>
  </si>
  <si>
    <t>ENE 18-2008</t>
  </si>
  <si>
    <t>ENE 23-2008</t>
  </si>
  <si>
    <t>ENE 24-2008</t>
  </si>
  <si>
    <t>ENE 29-2008</t>
  </si>
  <si>
    <t>ENE 30-2008</t>
  </si>
  <si>
    <t>ENE 31-2008</t>
  </si>
  <si>
    <t>FEB 1-2008</t>
  </si>
  <si>
    <t>FEB 7-2008</t>
  </si>
  <si>
    <t>FEB 8-2008</t>
  </si>
  <si>
    <t>FEB 14-2008</t>
  </si>
  <si>
    <t>FEB 15-2008</t>
  </si>
  <si>
    <t>FEB 21-2008</t>
  </si>
  <si>
    <t>FEB 22-2008</t>
  </si>
  <si>
    <t>FEB 27-2008</t>
  </si>
  <si>
    <t>FEB 28-2008</t>
  </si>
  <si>
    <t>FEB 29-2008</t>
  </si>
  <si>
    <t>FILA B, LADO A, ESTANTE 33, BANDEJA 3</t>
  </si>
  <si>
    <t>MAR 3-2008</t>
  </si>
  <si>
    <t>MAR 5-2008</t>
  </si>
  <si>
    <t>MAR 6-2008</t>
  </si>
  <si>
    <t>MAR 10-2008</t>
  </si>
  <si>
    <t>MAR 11-2008</t>
  </si>
  <si>
    <t>MAR 17-2008</t>
  </si>
  <si>
    <t>MAR 25-2008</t>
  </si>
  <si>
    <t>MAR 31-2008</t>
  </si>
  <si>
    <t>FILA B, LADO A, ESTANTE 33, BANDEJA 4</t>
  </si>
  <si>
    <t>ABRIL 1-2008</t>
  </si>
  <si>
    <t>ABRIL 9-2008</t>
  </si>
  <si>
    <t>ABR 10-2008</t>
  </si>
  <si>
    <t>ABR 17-2008</t>
  </si>
  <si>
    <t>ABR 18-2008</t>
  </si>
  <si>
    <t>ABR 25-2008</t>
  </si>
  <si>
    <t>ABR 28-2008</t>
  </si>
  <si>
    <t>ABR 30-2008</t>
  </si>
  <si>
    <t>FILA B, LADO A, ESTANTE 33, BANDEJA 5</t>
  </si>
  <si>
    <t>MAY 2-2008</t>
  </si>
  <si>
    <t>MAY 12-2008</t>
  </si>
  <si>
    <t>MAY 13-2008</t>
  </si>
  <si>
    <t>MAY 21-2008</t>
  </si>
  <si>
    <t>MAY 22-2008</t>
  </si>
  <si>
    <t>MAY 30-2008</t>
  </si>
  <si>
    <t>JUN 2-2008</t>
  </si>
  <si>
    <t>JUN 6-2008</t>
  </si>
  <si>
    <t>FILA B, LADO A, ESTANTE 34, BANDEJA 1</t>
  </si>
  <si>
    <t>JUN 7-2008</t>
  </si>
  <si>
    <t>JUN 13-2008</t>
  </si>
  <si>
    <t>JUN 16-2008</t>
  </si>
  <si>
    <t>JUN 24-2008</t>
  </si>
  <si>
    <t>JUN 25-2008</t>
  </si>
  <si>
    <t>JUN 27-2008</t>
  </si>
  <si>
    <t>JUL 1-2008</t>
  </si>
  <si>
    <t>JUL 7-2008</t>
  </si>
  <si>
    <t>FILA B, LADO A, ESTANTE 34, BANDEJA 2</t>
  </si>
  <si>
    <t>JUL 8-2008</t>
  </si>
  <si>
    <t>JUL 16-2008</t>
  </si>
  <si>
    <t>JUL 17-2008</t>
  </si>
  <si>
    <t>JUL 25-2008</t>
  </si>
  <si>
    <t>JULI 28-2008</t>
  </si>
  <si>
    <t>JUL 31-2008</t>
  </si>
  <si>
    <t>AGOS 1-2008</t>
  </si>
  <si>
    <t>AGOS 13-2008</t>
  </si>
  <si>
    <t>FILA B, LADO A, EST 34, BAN 3</t>
  </si>
  <si>
    <t>AGOS 14-2008</t>
  </si>
  <si>
    <t>AGOS 25-2008</t>
  </si>
  <si>
    <t>FILA B, LADO A, ESTANTE 34, BANDEJA 3</t>
  </si>
  <si>
    <t>AGOS 26-2008</t>
  </si>
  <si>
    <t>AGOS 29-2008</t>
  </si>
  <si>
    <t>SEP 1-2008</t>
  </si>
  <si>
    <t>SEP 5-2008</t>
  </si>
  <si>
    <t>SEP 8-2008</t>
  </si>
  <si>
    <t>SEP 16-2008</t>
  </si>
  <si>
    <t>FILA B, LADO A, ESTANTE 34, BANDEJA 4</t>
  </si>
  <si>
    <t>SEP 17-2008</t>
  </si>
  <si>
    <t>SEP 24-2008</t>
  </si>
  <si>
    <t>SEP 26-2008</t>
  </si>
  <si>
    <t>SEP 30-2008</t>
  </si>
  <si>
    <t>OCT 1-2008</t>
  </si>
  <si>
    <t>OCT 9-2008</t>
  </si>
  <si>
    <t>OCT 10-2008</t>
  </si>
  <si>
    <t>OCT 21-2008</t>
  </si>
  <si>
    <t>FILA B, LADO A, ESTANTE 34, BANDEJA 5</t>
  </si>
  <si>
    <t>OCT 22-2008</t>
  </si>
  <si>
    <t>OCT 31-2008</t>
  </si>
  <si>
    <t>NOV 4-2008</t>
  </si>
  <si>
    <t>NOV 13-2008</t>
  </si>
  <si>
    <t>NOV 14-2008</t>
  </si>
  <si>
    <t>NOV 25-2008</t>
  </si>
  <si>
    <t>NOV 26-2008</t>
  </si>
  <si>
    <t>NOV 29-2008</t>
  </si>
  <si>
    <t>FILA B, LADO A, ESTANTE 35, BANDEJA 1</t>
  </si>
  <si>
    <t>DIC 1-2008</t>
  </si>
  <si>
    <t>DIC 10-2008</t>
  </si>
  <si>
    <t>DIC11-2008</t>
  </si>
  <si>
    <t>DIC 18-2008</t>
  </si>
  <si>
    <t>DIC 19-2008</t>
  </si>
  <si>
    <t>DIC 29-2008</t>
  </si>
  <si>
    <t>DIC 30-2008</t>
  </si>
  <si>
    <t>DIC 31-2008</t>
  </si>
  <si>
    <t>FILA B, LADO A, ESTANTE 35, BANDEJA 2</t>
  </si>
  <si>
    <t>ANULADOS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</si>
  <si>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</si>
  <si>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</si>
  <si>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</si>
  <si>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</si>
  <si>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</si>
  <si>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</si>
  <si>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</si>
  <si>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</si>
  <si>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</si>
  <si>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Grupo Tesoreria</t>
  </si>
  <si>
    <t xml:space="preserve">Transferencia primarias </t>
  </si>
  <si>
    <t>No. Orden</t>
  </si>
  <si>
    <t>UNIDAD DE CONSERVACIÓN</t>
  </si>
  <si>
    <t>TOTAL FOLIOS</t>
  </si>
  <si>
    <t>FRECUENCIA DE CONSULTA</t>
  </si>
  <si>
    <t xml:space="preserve">CAJA </t>
  </si>
  <si>
    <t>CARPETA</t>
  </si>
  <si>
    <t xml:space="preserve">TOMO </t>
  </si>
  <si>
    <t>OTRO/No.</t>
  </si>
  <si>
    <t>122,18,0114</t>
  </si>
  <si>
    <t>Partidas y Operaciones ContablesIngresos</t>
  </si>
  <si>
    <t>FILA D, LADO A, ESTANTE 87, BANDEJA 4</t>
  </si>
  <si>
    <t>FILA D, LADO A, ESTANTE 87, BANDEJA 5</t>
  </si>
  <si>
    <t>MYRIAM CALA RODRIGUEZ</t>
  </si>
  <si>
    <t>OPS. PERSONAL APOYO A TESORERIA</t>
  </si>
  <si>
    <t>BUCARAMANGA SEPTIEMBRE DEL 2012</t>
  </si>
  <si>
    <t>N O  SE ENCONTRO NADA EN LO REVISADO</t>
  </si>
  <si>
    <t>FILA D, LADO A, ESTANTE 88, BANDEJA 4</t>
  </si>
  <si>
    <t>BUCARAMANGA  SEPTIEMBRE  DEL 2012</t>
  </si>
  <si>
    <t>FILA D, LADO A, ESTANTE 88, BANDEJA 5</t>
  </si>
  <si>
    <t>FILA A, LADO B, ESTANTE 24, BANDEJA 2</t>
  </si>
  <si>
    <t xml:space="preserve">FILA A, LADO B, ESTANTE 24, BANDEJA    2  </t>
  </si>
  <si>
    <t>FILA A, LADO B, ESTANTE 24, BANDEJA 3</t>
  </si>
  <si>
    <t>122,14,3,111</t>
  </si>
  <si>
    <t>Mecanismos de Control- Control en pagos de tramites</t>
  </si>
  <si>
    <t>FILA C, LADO B, ESTANTE 65, BANDEJA 2</t>
  </si>
  <si>
    <t>FILA C, LADO B, ESTANTE 65, BANDEJA 3</t>
  </si>
  <si>
    <t>FILA C, LADO B, ESTANTE 66, BANDEJA 2</t>
  </si>
  <si>
    <t>FILA D, LADO A, ESTANTE 87, BANDEJA1</t>
  </si>
  <si>
    <t>31/04/2009</t>
  </si>
  <si>
    <t>FILA D, LADO B, ESTANTE 87, BANDEJA 2</t>
  </si>
  <si>
    <t>FILA D, LADO B, ESTANTE 87, BANDEJA 3</t>
  </si>
  <si>
    <t>LEIDY CAROLINA VILLAMIZAR</t>
  </si>
  <si>
    <t>OPS ARCHIVO CENTRAL</t>
  </si>
  <si>
    <t>FILA D, LADO B, ESTANTE 88, BANDEJA 1</t>
  </si>
  <si>
    <t>FILA D, LADO B, ESTANTE 88, BANDEJA 2</t>
  </si>
  <si>
    <t>FILA D, LADO B, ESTANTE 88, BANDEJA 3</t>
  </si>
  <si>
    <t>FILA D, LADO B, ESTANTE 81, BANDEJA 1</t>
  </si>
  <si>
    <t>FILA D, LADO B, ESTANTE 81, BANDEJA 2</t>
  </si>
  <si>
    <t>12112/2009</t>
  </si>
  <si>
    <t>FILA B; LADO A; ESTANTE 27; BANDEJA 1</t>
  </si>
  <si>
    <t>FILA B; LADO A; ESTANTE 27; BANDEJA 2</t>
  </si>
  <si>
    <t>FILA B; LADO A; ESTANTE 27; BANDEJA 3</t>
  </si>
  <si>
    <t>FILA B; LADO A; ESTANTE 27; BANDEJA 4</t>
  </si>
  <si>
    <t>FILA B; LADO A; ESTANTE 27; BANDEJA 5</t>
  </si>
  <si>
    <t>FILA B; LADO A; ESTANTE 28; BANDEJA 1</t>
  </si>
  <si>
    <t>TERESA GOMEZ HERNANDEZ</t>
  </si>
  <si>
    <t>BUCARAMANGA MARZO  DEL 2013</t>
  </si>
  <si>
    <t>FILA B; LADO A; ESTANTE 28; BANDEJA 2</t>
  </si>
  <si>
    <t>FILA B; LADO A; ESTANTE 28; BANDEJA 3</t>
  </si>
  <si>
    <t>FILA B; LADO A; ESTANTE 28; BANDEJA 4</t>
  </si>
  <si>
    <t>FILA B; LADO A; ESTANTE 28; BANDEJA 5</t>
  </si>
  <si>
    <t>PARTIDAS Y OPERACIONES CONTABLES INGRESOS</t>
  </si>
  <si>
    <t>ESTANTE 82</t>
  </si>
  <si>
    <t>FILA C, LADO A, ESTANTE 58, BANDEJA 1</t>
  </si>
  <si>
    <t>FILA A, LADO B, ESTANTE 24, BANDEJA 1</t>
  </si>
  <si>
    <t>FILA A, LADO B, ESTANTE 25, BANDEJA 2</t>
  </si>
  <si>
    <t>FILA A, LADO B, ESTANTE 24, BANDEJA 5</t>
  </si>
  <si>
    <t>FILA C, LADO A, ESTANTE 64, BANDEJA 1</t>
  </si>
  <si>
    <t>FILA C, LADO A, ESTANTE 64, BANDEJA 2</t>
  </si>
  <si>
    <t>FILA C, LADO A, ESTANTE 64, BANDEJA 3</t>
  </si>
  <si>
    <t>FILA B, LADO B, ESTANTE 41, BANDEJA 3</t>
  </si>
  <si>
    <t>FILA B, LADO A, ESTANTE 38 BANDEJA 5</t>
  </si>
  <si>
    <t>122,18,0115</t>
  </si>
  <si>
    <t>Partidas y Operaciones Contables Egresos</t>
  </si>
  <si>
    <t>FILA B, LADO A, ESTANTE 39, BANDEJA 1</t>
  </si>
  <si>
    <t>BUCARAMANGA ABRIL DEL 2014</t>
  </si>
  <si>
    <t>BUCARAMANGA MOVIEMBRE 2013</t>
  </si>
  <si>
    <t>FILA B, LADO A, ESTANTE 39, BANDEJA 2</t>
  </si>
  <si>
    <t>BUCARAMANGA NOVIEMBRE 2013</t>
  </si>
  <si>
    <t>ARCHIVO DE GESTION</t>
  </si>
  <si>
    <t xml:space="preserve">Partidas y Operaciones Contables Ingresos </t>
  </si>
  <si>
    <t xml:space="preserve">Partidas y Op.Contables Egresos Res. Devol </t>
  </si>
  <si>
    <t>Partidas y Op.Cont Eg. Ded. Nom.ASOPAG</t>
  </si>
  <si>
    <t>Partidas y Op.Cont Egresos Pagos Nomina</t>
  </si>
  <si>
    <t>Partidas y Op.Cont Egresos Transf. Electro.</t>
  </si>
  <si>
    <t xml:space="preserve">Partidas y Op.Cont Egresos Pagos varios </t>
  </si>
  <si>
    <t>Partidas y Op.Cont Egresos pagos Varias.</t>
  </si>
  <si>
    <t>Partidas y Op.Cont Egresos pagos. Varias.</t>
  </si>
  <si>
    <t>ROSALBA RAMOS</t>
  </si>
  <si>
    <t>ABRIL DE 2014</t>
  </si>
  <si>
    <t>122-3.2-151</t>
  </si>
  <si>
    <t>Certificados de Ingresos y retenciones</t>
  </si>
  <si>
    <t>122-9.064</t>
  </si>
  <si>
    <t>Informes de Gestion Indicadores</t>
  </si>
  <si>
    <t>122-9.65</t>
  </si>
  <si>
    <t>Informes Plan de Accion</t>
  </si>
  <si>
    <t>122-9.75</t>
  </si>
  <si>
    <t>Informes den Bancos PAC.</t>
  </si>
  <si>
    <t>122-9..1.87</t>
  </si>
  <si>
    <t>Inventarios documentales</t>
  </si>
  <si>
    <t>BUCARAMANGA JULIO  DEL 2014</t>
  </si>
  <si>
    <t>02,01,2013</t>
  </si>
  <si>
    <t>11,01,2013</t>
  </si>
  <si>
    <t>14,01,2013</t>
  </si>
  <si>
    <t>23,01,2013</t>
  </si>
  <si>
    <t>24,01,2013</t>
  </si>
  <si>
    <t>31,01,2013</t>
  </si>
  <si>
    <t>01,02,2013</t>
  </si>
  <si>
    <t>11,02,2013</t>
  </si>
  <si>
    <t>14,02,2013</t>
  </si>
  <si>
    <t>20,02,2013</t>
  </si>
  <si>
    <t>21,02,2013</t>
  </si>
  <si>
    <t>28,02,2013</t>
  </si>
  <si>
    <t>01,03,2013</t>
  </si>
  <si>
    <t>07,03,2013</t>
  </si>
  <si>
    <t>08,03,2013</t>
  </si>
  <si>
    <t>18,03,2013</t>
  </si>
  <si>
    <t>19,03,2013</t>
  </si>
  <si>
    <t>27,03,2013</t>
  </si>
  <si>
    <t>01,04,2013</t>
  </si>
  <si>
    <t>10,04,2013</t>
  </si>
  <si>
    <t>11,04,2013</t>
  </si>
  <si>
    <t>19,04,2013</t>
  </si>
  <si>
    <t>20,04,2013</t>
  </si>
  <si>
    <t>30,04,2013</t>
  </si>
  <si>
    <t>02,05,2013</t>
  </si>
  <si>
    <t>10,05,2013</t>
  </si>
  <si>
    <t>11,05,2013</t>
  </si>
  <si>
    <t>22,05,2013</t>
  </si>
  <si>
    <t>23,05,2013</t>
  </si>
  <si>
    <t>31,05,2013</t>
  </si>
  <si>
    <t>04,06,2013</t>
  </si>
  <si>
    <t>12,06,2013</t>
  </si>
  <si>
    <t>13,06,2013</t>
  </si>
  <si>
    <t>20,06,2013</t>
  </si>
  <si>
    <t>21,06,2013</t>
  </si>
  <si>
    <t>28,06,2013</t>
  </si>
  <si>
    <t>01,07,2013</t>
  </si>
  <si>
    <t>10,07,2013</t>
  </si>
  <si>
    <t>11,07,2013</t>
  </si>
  <si>
    <t>22,07,2013</t>
  </si>
  <si>
    <t>23,07,2013</t>
  </si>
  <si>
    <t>30,07,2013</t>
  </si>
  <si>
    <t>Partidas y Operaciones Contables Ingresos</t>
  </si>
  <si>
    <t>01,08,2013</t>
  </si>
  <si>
    <t>14,08,2013</t>
  </si>
  <si>
    <t>15,08,2013</t>
  </si>
  <si>
    <t>23,08,2013</t>
  </si>
  <si>
    <t>26,08,2013</t>
  </si>
  <si>
    <t>30,08,2013</t>
  </si>
  <si>
    <t>02,09,2013</t>
  </si>
  <si>
    <t>11,09,2013</t>
  </si>
  <si>
    <t>12,09,2013</t>
  </si>
  <si>
    <t>19,09,2013</t>
  </si>
  <si>
    <t>20,09,2013</t>
  </si>
  <si>
    <t>30,09,2013</t>
  </si>
  <si>
    <t>01,10,2013</t>
  </si>
  <si>
    <t>09,10,2013</t>
  </si>
  <si>
    <t>10,10,2013</t>
  </si>
  <si>
    <t>16,10,2013</t>
  </si>
  <si>
    <t>17,10,2013</t>
  </si>
  <si>
    <t>22,10,2013</t>
  </si>
  <si>
    <t>23,10,2013</t>
  </si>
  <si>
    <t>31,10,2013</t>
  </si>
  <si>
    <t>01,11,2013</t>
  </si>
  <si>
    <t>13,11,2013</t>
  </si>
  <si>
    <t>14,11,2013</t>
  </si>
  <si>
    <t>21,11,2013</t>
  </si>
  <si>
    <t>22,11,2013</t>
  </si>
  <si>
    <t>29,11,2013</t>
  </si>
  <si>
    <t>01,12,2013</t>
  </si>
  <si>
    <t>09,12,2013</t>
  </si>
  <si>
    <t>10,12,2013</t>
  </si>
  <si>
    <t>17,12,2013</t>
  </si>
  <si>
    <t>18,12,2013</t>
  </si>
  <si>
    <t>30,12,2013</t>
  </si>
  <si>
    <t>Partidas y Operaciones Contables Egresos Resol.Dev.</t>
  </si>
  <si>
    <t>30,03,2013</t>
  </si>
  <si>
    <t>01,09,2013</t>
  </si>
  <si>
    <t>31,12,2013</t>
  </si>
  <si>
    <t>31,09,2013</t>
  </si>
  <si>
    <t>Partidas y Op.Cont Egresos Transf.C.P.S.M.</t>
  </si>
  <si>
    <t>02-01,2013</t>
  </si>
  <si>
    <t>Partidas y Op.Cont Egresos Transf.Gobernac</t>
  </si>
  <si>
    <t>Partidas y Op.Cont Eg. Pagos varios-Transf Arq. Ingre</t>
  </si>
  <si>
    <t>Partidas y Op. Contables egresos pagos  Nomina</t>
  </si>
  <si>
    <t>Partidas y Op. Contables egresos  Fdos.Cesant.FUPAS y Trnas.banc</t>
  </si>
  <si>
    <t>Partidas y Op. Contables egresos pagos Dptos Judiciales</t>
  </si>
  <si>
    <t>Partidas y Op. C. Egrespos ASOPAGOS.Estampillas.,cdmb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</si>
  <si>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</si>
  <si>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</si>
  <si>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</si>
  <si>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</si>
  <si>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</si>
  <si>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</si>
  <si>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</si>
  <si>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</si>
  <si>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</si>
  <si>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</si>
  <si>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CD</t>
  </si>
  <si>
    <t>122.14.3.111</t>
  </si>
  <si>
    <t xml:space="preserve">MECANISMOS DE CONTROL-CONTROL EN PAGOS DE TRAMITE </t>
  </si>
  <si>
    <t>F:B   L:A  E:41    B:3</t>
  </si>
  <si>
    <t xml:space="preserve"> E: 61   B:5 </t>
  </si>
  <si>
    <t xml:space="preserve">F:C   L:A  E:63  B:1 </t>
  </si>
  <si>
    <t xml:space="preserve">B:2 </t>
  </si>
  <si>
    <t>B:3</t>
  </si>
  <si>
    <t xml:space="preserve">B:4 </t>
  </si>
  <si>
    <t>F:A L:B E:7 B:5</t>
  </si>
  <si>
    <t>E:9  B:3</t>
  </si>
  <si>
    <t>Entregado por</t>
  </si>
  <si>
    <t xml:space="preserve">MYRIAM CALA RODRIGUEZ </t>
  </si>
  <si>
    <t>Revisado por</t>
  </si>
  <si>
    <t>Recibido por:</t>
  </si>
  <si>
    <t>Cargo</t>
  </si>
  <si>
    <t xml:space="preserve">OPS. PERSONAL APOYO A TESORERIA </t>
  </si>
  <si>
    <t>Cargo:</t>
  </si>
  <si>
    <t>Firma</t>
  </si>
  <si>
    <t>Lugar y fecha</t>
  </si>
  <si>
    <t>E:9  B:4</t>
  </si>
  <si>
    <t>E:9  B:5</t>
  </si>
  <si>
    <t>E:10  B:1</t>
  </si>
  <si>
    <t>E:10  B:2</t>
  </si>
  <si>
    <t>E:10  B:3</t>
  </si>
  <si>
    <t>E:11  B:1</t>
  </si>
  <si>
    <t>E:87 B:1</t>
  </si>
  <si>
    <t>B: 2</t>
  </si>
  <si>
    <t xml:space="preserve">B:3 </t>
  </si>
  <si>
    <t>E:88 B:1</t>
  </si>
  <si>
    <t>E:66 B:1</t>
  </si>
  <si>
    <t xml:space="preserve">ROSALBA </t>
  </si>
  <si>
    <t>NOVIEMBRE 17 DEL 2015</t>
  </si>
  <si>
    <t>E:66 B:2</t>
  </si>
  <si>
    <t xml:space="preserve">E:67 B:2 </t>
  </si>
  <si>
    <t xml:space="preserve"> </t>
  </si>
  <si>
    <t>B:5</t>
  </si>
  <si>
    <t>E:69 B:3</t>
  </si>
  <si>
    <t>E:71 B:3</t>
  </si>
  <si>
    <t>B:4</t>
  </si>
  <si>
    <t>CPS</t>
  </si>
  <si>
    <t xml:space="preserve">FILA D LADO B ESTANTE 99 PARTE ARRIBA </t>
  </si>
  <si>
    <t xml:space="preserve">FILA D LADO B ESTANTE 93 BANDEJA 5 </t>
  </si>
  <si>
    <t>BUCARAMANGA MARZO DEL 2015</t>
  </si>
  <si>
    <t xml:space="preserve">FILA D LADO B ESTANTE 93 BANDEJ A 4 </t>
  </si>
  <si>
    <t>Partidas y Op.Contables Egresos Res.Devol</t>
  </si>
  <si>
    <t xml:space="preserve">Partidas y Op.Cont Eg. Ded. Nom.ASOPAG </t>
  </si>
  <si>
    <t xml:space="preserve">Partidas y Op.Cont Egresos Pagos Varios Tit </t>
  </si>
  <si>
    <t xml:space="preserve">Partidas y Op.Cont Egresos Pagos Varias </t>
  </si>
  <si>
    <t>Serial CPU</t>
  </si>
  <si>
    <t>F.C; L.B; E.66; B.1</t>
  </si>
  <si>
    <t>F.C; L.B; E.66; B.2</t>
  </si>
  <si>
    <t>F.C; L.B; E.67; B.2</t>
  </si>
  <si>
    <t>F.C; L.B; E.67; B.3</t>
  </si>
  <si>
    <t>INFORMES DE GESTION</t>
  </si>
  <si>
    <t>CERTIFICACIONES DE INGRESOS Y RETENSIONES</t>
  </si>
  <si>
    <t>CERTIFICACIONES</t>
  </si>
  <si>
    <t>SAUL YESID SANCHEZ VILLAMIZAR</t>
  </si>
  <si>
    <t>TEREZA GOMEZ HERNANDEZ</t>
  </si>
  <si>
    <t>C.P.S</t>
  </si>
  <si>
    <t>JULIO DEL 2014</t>
  </si>
  <si>
    <t>RECIBIDO 28/03/2017</t>
  </si>
  <si>
    <t>ENTIDAD PRODUCTORA:            122</t>
  </si>
  <si>
    <t xml:space="preserve">TESORERIA </t>
  </si>
  <si>
    <t>122,10,07</t>
  </si>
  <si>
    <t>ACTAS</t>
  </si>
  <si>
    <t>X</t>
  </si>
  <si>
    <t>FILA E LADO A ESTANTE 130 BANDEJA 5</t>
  </si>
  <si>
    <t>122,32,153</t>
  </si>
  <si>
    <t>DE INGRES Y RETENCIONES</t>
  </si>
  <si>
    <t>FILA D LADO B ESTANTE 98 BANDEJA 5</t>
  </si>
  <si>
    <t>BAJA</t>
  </si>
  <si>
    <t>122,3,5-48</t>
  </si>
  <si>
    <t>DE INGRESOS</t>
  </si>
  <si>
    <t>FILA E LADO B  ESTANTE 110 BANDEJA 1</t>
  </si>
  <si>
    <t>12/003/2012</t>
  </si>
  <si>
    <t xml:space="preserve">ROSALBA RAMOS </t>
  </si>
  <si>
    <t>19/072012</t>
  </si>
  <si>
    <t>15/082012</t>
  </si>
  <si>
    <t xml:space="preserve">FILA E LADO B ESTANTE 110 BANDEJA 2 </t>
  </si>
  <si>
    <t xml:space="preserve">FILA E LADO B ESTANTE 110 BANDEJA 3 </t>
  </si>
  <si>
    <t>FILA E LADO B ESTANTE 110 BANDEJA 3</t>
  </si>
  <si>
    <t>FILA E LADO B ESTANTE 110 BANDEJA 4</t>
  </si>
  <si>
    <t xml:space="preserve">122-3,5-49 </t>
  </si>
  <si>
    <t xml:space="preserve">DE EGRESOS </t>
  </si>
  <si>
    <t>F: E L:B E:110 B:2</t>
  </si>
  <si>
    <t>122,18,7</t>
  </si>
  <si>
    <t>PAGOS DE TASAS,TARIFAS Y DERECHOS</t>
  </si>
  <si>
    <t>F.A ; L.B ; E.14                                SUPERIOR</t>
  </si>
  <si>
    <t>14/05/20104</t>
  </si>
  <si>
    <t>122-18,7</t>
  </si>
  <si>
    <t>F. A; L. B, E.14; SUPERIOR</t>
  </si>
  <si>
    <t>F. A; L. B, E.15; SUPERIOR</t>
  </si>
  <si>
    <t>F. A; L. B, E.16; SUPERIOR</t>
  </si>
  <si>
    <t>09/072014</t>
  </si>
  <si>
    <t>F. A; L. B, E.17; SUPERIOR</t>
  </si>
  <si>
    <r>
      <t xml:space="preserve">F. A; L. B, E.18; </t>
    </r>
    <r>
      <rPr>
        <sz val="8"/>
        <rFont val="Arial"/>
        <family val="2"/>
      </rPr>
      <t>SUPERIOR</t>
    </r>
  </si>
  <si>
    <t>F.A; L.B; E.18; SUPERIOR</t>
  </si>
  <si>
    <t>F.A; L.B; E.19; SUPERIOR</t>
  </si>
  <si>
    <t>F.A; L.A; E.13; SUPERIOR</t>
  </si>
  <si>
    <t>F.A; L.A; E.12; SUPERIOR</t>
  </si>
  <si>
    <t>F.A; L.A; E.11; SUPERIOR</t>
  </si>
  <si>
    <t>F.A; L.A; E.9; SUPERIOR</t>
  </si>
  <si>
    <t xml:space="preserve">FILA D LADO B ESTANTE 93 BANDEJA 1 </t>
  </si>
  <si>
    <t>FILA D LADO B ESTANTE 93 BANDEJA 2</t>
  </si>
  <si>
    <t>FILA D LADO B ESTANTE 93 BANDEJA 3</t>
  </si>
  <si>
    <t>F:D L:B E:93 B:4</t>
  </si>
  <si>
    <t>F: D L:B E:93 B:4</t>
  </si>
  <si>
    <t>F: D L:B E:93 B:5</t>
  </si>
  <si>
    <t>F:E L:A E:130 B:5</t>
  </si>
  <si>
    <t>RECIBIDO 22/06/2017</t>
  </si>
  <si>
    <t>F. E: L.A: E.134: B.2</t>
  </si>
  <si>
    <t>F. E: L.A: E.134: B.3</t>
  </si>
  <si>
    <t>F. E: L.A: E.134: B.4</t>
  </si>
  <si>
    <t xml:space="preserve">LAURA TERESA GOMEZ </t>
  </si>
  <si>
    <t xml:space="preserve">YERLY ROJAS </t>
  </si>
  <si>
    <t>F. E: L.A: E.134: B.5</t>
  </si>
  <si>
    <t>F. E: L.B: E.135: B.1</t>
  </si>
  <si>
    <t>F. E: L.B: E.135: B.2</t>
  </si>
  <si>
    <t>F. E: L.B: E.135: B.3</t>
  </si>
  <si>
    <t>F. E: L.B: E.135: B.4</t>
  </si>
  <si>
    <t>F. E: L.B: E.135: B.5</t>
  </si>
  <si>
    <t>F. D: L.B: E.136: B.1</t>
  </si>
  <si>
    <t>F. D: L.B: E.136: B.2</t>
  </si>
  <si>
    <t>F. D: L.B: E.136: B.3</t>
  </si>
  <si>
    <t>05/08//2015</t>
  </si>
  <si>
    <t>F. D: L.B: E.136: B.4</t>
  </si>
  <si>
    <t>F. D: L.B: E.136: B.5</t>
  </si>
  <si>
    <t>UBICADO DONDE ERA LA INSPECCION 4°</t>
  </si>
  <si>
    <t>FILA 5.  ESTANTE 168 BANDEJA 1</t>
  </si>
  <si>
    <t>FILA 5.  ESTANTE 168 BANDEJA 2</t>
  </si>
  <si>
    <t>FILA 5.  ESTANTE 168 BANDEJA 3</t>
  </si>
  <si>
    <t>FILA 5.  ESTANTE 168 BANDEJA 4</t>
  </si>
  <si>
    <t>GLORIA ESPERANZA ARENAS REMOLINA</t>
  </si>
  <si>
    <t>TECNICO OPERATIVO</t>
  </si>
  <si>
    <t>FILA 5.  ESTANTE 168 BANDEJA 5</t>
  </si>
  <si>
    <t>FILA 5.  ESTANTE 169 BANDEJA 1</t>
  </si>
  <si>
    <t>FILA 5.  ESTANTE 169 BANDEJA 2</t>
  </si>
  <si>
    <t>FILA 5.  ESTANTE 169 BANDEJA 3</t>
  </si>
  <si>
    <t>FILA 5.  ESTANTE 169 BANDEJA 4</t>
  </si>
  <si>
    <t>F:A L:A E:8 B:SUPER</t>
  </si>
  <si>
    <t>FILA E; LADO A ; ESTANTE 100; BANDEJA 3</t>
  </si>
  <si>
    <t>FILA E; LADO A ; ESTANTE 100; BANDEJA 5</t>
  </si>
  <si>
    <t>TESORERIA</t>
  </si>
  <si>
    <t>TRANSFERENCIA</t>
  </si>
  <si>
    <t>Inventario documental con corte al__________________________de 2013, para entrega  de archivo en concordancia con el artículo de la Ley 594 de 2000</t>
  </si>
  <si>
    <t>122-1.0-07</t>
  </si>
  <si>
    <t>ACTAS REUNIONES DE TRABAJO</t>
  </si>
  <si>
    <t>NO SE REALIZARON</t>
  </si>
  <si>
    <t>122-3.5-49</t>
  </si>
  <si>
    <t>COMPROBANTES DE EGRESO</t>
  </si>
  <si>
    <t>MAGDALENA  HERNANDEZ ARGUELLO</t>
  </si>
  <si>
    <t>LEIDY YADIRA SUAREZ</t>
  </si>
  <si>
    <t>TESORERA</t>
  </si>
  <si>
    <t>CONTRATISTA</t>
  </si>
  <si>
    <t>BUCARAMANGA, MARZO 16-2018</t>
  </si>
  <si>
    <t>SACAR EN 2018</t>
  </si>
  <si>
    <t>PROCESO GESTIÓN ADMINISTRATIVA</t>
  </si>
  <si>
    <t>Código FT-GADM-022</t>
  </si>
  <si>
    <t>Versión: 01</t>
  </si>
  <si>
    <t>122-9,0-64</t>
  </si>
  <si>
    <t>122-9,0-65</t>
  </si>
  <si>
    <t>PLAN DE ACCION</t>
  </si>
  <si>
    <t>ANGIE RUEDA</t>
  </si>
  <si>
    <t>BUCARAMANGA,JULIO  05-2018</t>
  </si>
  <si>
    <t>FILA D LADO A ESTANTE 80 BANDEJA 2</t>
  </si>
  <si>
    <t>DE GESTION</t>
  </si>
  <si>
    <t>Inventario documental con corte al______21/11/2016____________________de 2016, para entrega  de archivo en concordancia con el artículo de la Ley 594 de 2000</t>
  </si>
  <si>
    <t>ESTANTE "A" BANDEJA 1</t>
  </si>
  <si>
    <t>MEMORANDO</t>
  </si>
  <si>
    <t>122-3,2-153</t>
  </si>
  <si>
    <t>DE INGRESOS Y RETENCIONES</t>
  </si>
  <si>
    <t>122-3,5-48</t>
  </si>
  <si>
    <t>ESTANTE "A" BANDEJA 2</t>
  </si>
  <si>
    <t>31/03/20104</t>
  </si>
  <si>
    <t>saul yesid sanchez villamizar</t>
  </si>
  <si>
    <t>ESTANTE "A" BANDEJA 3</t>
  </si>
  <si>
    <t>26/062014</t>
  </si>
  <si>
    <t>ESTANTE "A" BANDEJA 4</t>
  </si>
  <si>
    <t>11/03/20105</t>
  </si>
  <si>
    <t>ESTANTE "A" BANDEJA 5</t>
  </si>
  <si>
    <t>10/10/20105</t>
  </si>
  <si>
    <t>05/11/20105</t>
  </si>
  <si>
    <t>ESTANTE "B" BANDEJA 1</t>
  </si>
  <si>
    <t>14/12/20105</t>
  </si>
  <si>
    <t>13/01/20169</t>
  </si>
  <si>
    <t>ESTANTE "B" BANDEJA 2</t>
  </si>
  <si>
    <t>23/05/216</t>
  </si>
  <si>
    <t>ESTANTE "B" BANDEJA 3</t>
  </si>
  <si>
    <t>03/010/2016</t>
  </si>
  <si>
    <t>10/010/2016</t>
  </si>
  <si>
    <t>ESTANTE "B" BANDEJA 4</t>
  </si>
  <si>
    <t>ESTANTE "B"BANDEJA 5</t>
  </si>
  <si>
    <t>03/04/20217</t>
  </si>
  <si>
    <t>25/04/20217</t>
  </si>
  <si>
    <t>ESTANTE "C"BANDEJA 1</t>
  </si>
  <si>
    <t>122-3,5-49</t>
  </si>
  <si>
    <t>ESTANTE "C"BANDEJA 2</t>
  </si>
  <si>
    <t>ESTANTE "C"BANDEJA 3</t>
  </si>
  <si>
    <t>ESTANTE "C"BANDEJA 4</t>
  </si>
  <si>
    <t>14/02/217</t>
  </si>
  <si>
    <t>ESTANTE "C"BANDEJA 5</t>
  </si>
  <si>
    <t>PAGOS DE TASAS TARIFAS Y DERECHOS</t>
  </si>
  <si>
    <t>19/05/216</t>
  </si>
  <si>
    <t>11/10/20156</t>
  </si>
  <si>
    <t>ESTANTE "J"BANDEJA 5</t>
  </si>
  <si>
    <t>ESTANTE "K"BANDEJA 1</t>
  </si>
  <si>
    <t>ESTANTE "K"BANDEJA 2</t>
  </si>
  <si>
    <t>ESTANTE "K"BANDEJA 3</t>
  </si>
  <si>
    <t>ESTANTE "K"BANDEJA 4</t>
  </si>
  <si>
    <t>ESTANTE "K"BANDEJA 5</t>
  </si>
  <si>
    <t>ESTANTE L"BANDEJA 1</t>
  </si>
  <si>
    <t>10/05/0017</t>
  </si>
  <si>
    <t>ESTANTE L"BANDEJA 2</t>
  </si>
  <si>
    <t>ESTANTE L"BANDEJA 3</t>
  </si>
  <si>
    <t>ESTANTE L"BANDEJA 4</t>
  </si>
  <si>
    <t>ESTANTE L"BANDEJA 5</t>
  </si>
  <si>
    <t>22/06/20107</t>
  </si>
  <si>
    <t>ESTANTE M"BANDEJA 1</t>
  </si>
  <si>
    <t>ESTANTE M"BANDEJA 2</t>
  </si>
  <si>
    <t>ESTANTE M"BANDEJA 3</t>
  </si>
  <si>
    <t>ESTANTE M"BANDEJA 4</t>
  </si>
  <si>
    <t>122.9.0.64</t>
  </si>
  <si>
    <t>122.32.151</t>
  </si>
  <si>
    <t>122.3.2-153</t>
  </si>
  <si>
    <t>FILA D LADO B ESTANTE 90 PARTE SUPERIOR</t>
  </si>
  <si>
    <t>FILA D LADO B ESTANTE 91 PARTE SUPERIOR</t>
  </si>
  <si>
    <t>ESTANTE 101 PARTE SUPERIOR</t>
  </si>
  <si>
    <t>ESTANTE 100 FILA E LADO A PARTE SUPERIOR</t>
  </si>
  <si>
    <t>FILA E LADO B ESTANTE 111 PARTE SUPERIOR</t>
  </si>
  <si>
    <t>FILA B, LADO A, ESTANTE 39, BANDEJA 3</t>
  </si>
  <si>
    <t>COMPROBANTES DE INGRESOS</t>
  </si>
  <si>
    <t>COMPROBANTES EGRESOS</t>
  </si>
  <si>
    <t>122-3.2-153</t>
  </si>
  <si>
    <t>122-3.5-48</t>
  </si>
  <si>
    <t>COMPROBANTES DE INGRESO</t>
  </si>
  <si>
    <t>COMPROBANTES DE EGRESO - PAGOS VARIOS</t>
  </si>
  <si>
    <t>122-9.0-64</t>
  </si>
  <si>
    <t>SE REALIZAN EN LA OFICINA DE FINANCIERA</t>
  </si>
  <si>
    <t>INFORMES PLAN DE ACCION</t>
  </si>
  <si>
    <t>122-9,1-186</t>
  </si>
  <si>
    <t>INVENTARIO DE GESTION DOCUMENTAL</t>
  </si>
  <si>
    <t>SE ENCUENTRA GUARDADO EN EL EQUIPO</t>
  </si>
  <si>
    <t>122-9,1-187</t>
  </si>
  <si>
    <t>INVENTARIO TRANSFERENCIA DOCUMENTAL</t>
  </si>
  <si>
    <t>PATRICIA CARREÑO FLOREZ</t>
  </si>
  <si>
    <t>ASESOR</t>
  </si>
  <si>
    <t>Noviembre 28-18</t>
  </si>
  <si>
    <t>GESTION</t>
  </si>
  <si>
    <t>Inventario documental con corte al__________________________de 2014, para entrega  de archivo en concordancia con el artículo de la Ley 594 de 2000</t>
  </si>
  <si>
    <t>PATRICIA CARREÑO</t>
  </si>
  <si>
    <t xml:space="preserve">ASESOR </t>
  </si>
  <si>
    <t>FILA E LADO B ESTANTE 108 BANDEJA 4</t>
  </si>
  <si>
    <t>LEIDY SUAREZ</t>
  </si>
  <si>
    <t>TRANSFERNCIA</t>
  </si>
  <si>
    <t>122-18.7</t>
  </si>
  <si>
    <t>P</t>
  </si>
  <si>
    <t>122-14.3.111</t>
  </si>
  <si>
    <t>JUAN SEBASTIAN ORDOÑEZ PABON</t>
  </si>
  <si>
    <t>LEIDY YADIRA SUAREZ RANGEL</t>
  </si>
  <si>
    <t>UBICADO FRENTE A LA OFICINA DE SALUD OCUPACIONAL; DONDE ANTERIORMENTE LA INSPECCION 4</t>
  </si>
  <si>
    <t>TRANSFERNCIAS</t>
  </si>
  <si>
    <t>COMPROBANTES DE EGRESOS-RESOSOLUCIONES DE DEVOLUCIONES</t>
  </si>
  <si>
    <t>COMPROBANTES DE EGRESOS-SOLICITUD  DE DEVOLUCIONES</t>
  </si>
  <si>
    <t>LEIDY Y. SUAREZ RANGEL</t>
  </si>
  <si>
    <t>INVENTARIO DE TRANSFERNCIA</t>
  </si>
  <si>
    <t>ACTAS DE REUNION DE TRABAJO DEL 02 AL 28</t>
  </si>
  <si>
    <t>MXL5291K5Y</t>
  </si>
  <si>
    <t>PAPEL </t>
  </si>
  <si>
    <t>BAJA </t>
  </si>
  <si>
    <t>FALTANTES: 01, 03,11,15,19-21,22,25,</t>
  </si>
  <si>
    <t>FILA E LADO A ESTANTE 146 BANDEJA 2</t>
  </si>
  <si>
    <t>SE REALIZARON EN LA OFICINA DE FINANCIERA</t>
  </si>
  <si>
    <t>122-9.0-65</t>
  </si>
  <si>
    <t>INFORMES DE PLAN DE ACCION</t>
  </si>
  <si>
    <t>Nombre</t>
  </si>
  <si>
    <t>LEIDY YADIRA SUREZ RANGEL</t>
  </si>
  <si>
    <t>MAGDALENA HERNANDEZ A. Y RAUL AMOROCHO</t>
  </si>
  <si>
    <t>Inventario documental con corte al__________________________de 2018, para entrega  de archivo en concordancia con el artículo de la Ley 594 de 2000</t>
  </si>
  <si>
    <t>INGRESOS Y RETENCIONES DEL 2016</t>
  </si>
  <si>
    <t>MAGDALENA HERNANDEZ Y RAUL AMOROCHO</t>
  </si>
  <si>
    <t>LEIDY YADIRA SUREZ R</t>
  </si>
  <si>
    <t>TESORERA /  CPS</t>
  </si>
  <si>
    <t>B/MANGA 23 JULIO 2019</t>
  </si>
  <si>
    <t>FILA C                                                                            LADO B                                            ESTANTE 140                                        BANDEJA 5</t>
  </si>
  <si>
    <t>ACTAS AÑO 2018</t>
  </si>
  <si>
    <t xml:space="preserve">DEBIDO A QUE YA NO SE REALIZARON MAS CONTRATOS DE ARRENDAMIENTOS APARTIR DEL AÑO 2018 NO SE VOLVIERON A GENERAR MAS ACTAS </t>
  </si>
  <si>
    <t>ACTAS AÑO 2019</t>
  </si>
  <si>
    <t>DE INGRESOS Y RETENCIONES AÑO 2017</t>
  </si>
  <si>
    <t>DE INGRESOS Y RETENCIONES AÑO 2018</t>
  </si>
  <si>
    <t>De Ingreso 2018</t>
  </si>
  <si>
    <t>De Ingreso 2019</t>
  </si>
  <si>
    <t>De Egresos 2018</t>
  </si>
  <si>
    <t xml:space="preserve">TENIENDO EN CUENTA QUE EN FINANCIERA SE ENTRAGA EL ORIGINAL Y ALLI LO ARCHIVAN Y CON EL NUEVO SOFWARE (XENCO) NO SE VOLVIO A IMPRIMIR </t>
  </si>
  <si>
    <t>De Egresos 2019</t>
  </si>
  <si>
    <t xml:space="preserve">De Gestión </t>
  </si>
  <si>
    <t xml:space="preserve">DEACUERDO AL NUEVO MANEJO DE PROCESOS Y PROCEDIMIENTOS ESTOS INFORMES ESTAN INCLUIDOS EN LOS INFORMES DE FINANCIERA POR LO CUAL DESDE EL AÑO2019 NO SE REALIZA ESTE INFORME </t>
  </si>
  <si>
    <t xml:space="preserve">De Pland e Acción </t>
  </si>
  <si>
    <t>PAGOS DE TASAS,TARIFAS Y DERECHOS 2018</t>
  </si>
  <si>
    <t>PAGOS DE TASAS,TARIFAS Y DERECHOS 2019</t>
  </si>
  <si>
    <t>2803/2019</t>
  </si>
  <si>
    <t>14/0/8/2019</t>
  </si>
  <si>
    <t xml:space="preserve">RAUL FERNADNO AMOROCHO CUBIDES </t>
  </si>
  <si>
    <t xml:space="preserve">LEIDY YADIRA SUAREZ </t>
  </si>
  <si>
    <t xml:space="preserve">CPS </t>
  </si>
  <si>
    <t>UBICADO EN EL PRIMER PISO ESTANTE 154 BANDEJA 3</t>
  </si>
  <si>
    <t>UBICADO EN EL PRIMER PISO ESTANTE 154 BANDEJA 4</t>
  </si>
  <si>
    <t>UBICADO EN EL PRIMER PISO ESTANTE 154 BANDEJA 5</t>
  </si>
  <si>
    <t>UBICADO EN EL PRIMER PISO ESTANTE 155 BANDEJA 1</t>
  </si>
  <si>
    <t>UBICADO EN EL PRIMER PISO ESTANTE 155 BANDEJA 2</t>
  </si>
  <si>
    <t>UBICADO EN EL PRIMER PISO ESTANTE 155 BANDEJA 3</t>
  </si>
  <si>
    <t>UBICADO EN EL PRIMER PISO ESTANTE 155 BANDEJA 4</t>
  </si>
  <si>
    <t>UBICADO EN EL PRIMER PISO ESTANTE 155 BANDEJA 5</t>
  </si>
  <si>
    <t>UBICADO EN EL PRIMER PISO ESTANTE 156 BANDEJA 1</t>
  </si>
  <si>
    <t>UBICADO EN EL PRIMER PISO ESTANTE 156 BANDEJA 2</t>
  </si>
  <si>
    <t>UBICADO EN EL PRIMER PISO ESTANTE 156 BANDEJA 3</t>
  </si>
  <si>
    <t>UBICADO EN EL PRIMER PISO ESTANTE 156 BANDEJA 4</t>
  </si>
  <si>
    <t>UBICADO EN EL PRIMER PISO ESTANTE 156 BANDEJA 5</t>
  </si>
  <si>
    <t>UBICADO EN EL PRIMER PISO ESTANTE 156 SUPERIOR</t>
  </si>
  <si>
    <t>UBICADO EN EL PRIMER PISO ESTANTE 155 SUPERIOR</t>
  </si>
  <si>
    <t>UBICADO EN EL PRIMER PISO ESTANTE 154 SUPERIOR</t>
  </si>
  <si>
    <t>UBICADO EN EL PRIMER PISO ESTANTE 153 SUPERIOR</t>
  </si>
  <si>
    <t>UBICADO EN EL PRIMER PISO ESTANTE 152 SUPERIOR</t>
  </si>
  <si>
    <t>UBICADO EN EL PRIMER PISO ESTANTE 161 SUPERIOR</t>
  </si>
  <si>
    <t>UBICADO EN EL PRIMER PISO ESTANTE 160 SUPERIOR</t>
  </si>
  <si>
    <t>UBICADO EN EL PRIMER PISO ESTANTE 159 SUPERIOR</t>
  </si>
  <si>
    <t>UBICADO EN EL PRIMER PISO ESTANTE 158 SUPERIOR</t>
  </si>
  <si>
    <t>UBICADO EN EL PRIMER PISO ESTANTE 157 SUPERIOR</t>
  </si>
  <si>
    <t>UBICADO EN EL PRIMER PISO ESTANTE 166 SUPERIOR</t>
  </si>
  <si>
    <t>UBICADO EN EL PRIMER PISO ESTANTE 165 SUPERIOR</t>
  </si>
  <si>
    <t>UBICADO EN EL PRIMER PISO ESTANTE 164 SUPERIOR</t>
  </si>
  <si>
    <t>F. E: L.A+N46:Q93: E.134: B.1</t>
  </si>
  <si>
    <t>FILA C, LADO b, ESTANTE 66, BANDEJA 1</t>
  </si>
  <si>
    <t>FILA D LADO B ESTANTE 93 PARTE SUPERIOR</t>
  </si>
  <si>
    <t>UBICADO FRENTE A LA OFICINA DE SALUD OCUPACIONAL; DONDE ANTERIORMENTE LA INSPECCION 4
PARTE SUPERIOR ESTANTE 163</t>
  </si>
  <si>
    <t>ESTANTE 81</t>
  </si>
  <si>
    <t>FILA D; LADO A; ESTANTE 81; BANDEJA 4</t>
  </si>
  <si>
    <t>FILA D; LADO A; ESTANTE 81; BANDEJA 5</t>
  </si>
  <si>
    <t>FILA D; LADO A; ESTANTE 82 SUPERIOR</t>
  </si>
  <si>
    <t>Profesional Universitaria</t>
  </si>
  <si>
    <t xml:space="preserve">Judith Granados </t>
  </si>
  <si>
    <t>Leidy Suarez y Yimy Vega</t>
  </si>
  <si>
    <t>LUZ DARY DELGADO TOLOZA</t>
  </si>
  <si>
    <t>F1 LA E 152 PS</t>
  </si>
  <si>
    <t>F1 LB E 161 PS</t>
  </si>
  <si>
    <t>F1 LB E 160 PS</t>
  </si>
  <si>
    <t>F1 LB E 159 PS</t>
  </si>
  <si>
    <t>F1 LB E 158 PS</t>
  </si>
  <si>
    <t>F1 LB E 157 PS</t>
  </si>
  <si>
    <t>F1 LA E 156 B5</t>
  </si>
  <si>
    <t>F1 LA E 156 B4</t>
  </si>
  <si>
    <t>F1 LA E 156 B3</t>
  </si>
  <si>
    <t>F1 LA E 156 B2</t>
  </si>
  <si>
    <t>F1 LA E 156 B1</t>
  </si>
  <si>
    <t>F1 LA E 155 B5</t>
  </si>
  <si>
    <t>F1 LA E 155 B4</t>
  </si>
  <si>
    <t>F1 LA E 155 B3</t>
  </si>
  <si>
    <t>F1 LA E 155 B2</t>
  </si>
  <si>
    <t>F1 LA E 155 B1</t>
  </si>
  <si>
    <t>F1 LB E 154 B5</t>
  </si>
  <si>
    <t>F1 LB E 154 B4</t>
  </si>
  <si>
    <t>F1 LB E 154 B3</t>
  </si>
  <si>
    <t>F1 LB E 161 B5</t>
  </si>
  <si>
    <t>F1 LB E 161 B4</t>
  </si>
  <si>
    <t>F1 LB E 161 B3</t>
  </si>
  <si>
    <t>F1 LB E 161 B2</t>
  </si>
  <si>
    <t>F1 LB E 161 B1</t>
  </si>
  <si>
    <t>F1 LB E 160 B5</t>
  </si>
  <si>
    <t>F1 LB E 160 B4</t>
  </si>
  <si>
    <t>F1 LB E 160 B3</t>
  </si>
  <si>
    <t>UBICADAS EN EL PRIMER PISO FRETE A SALUD OCUPACIONAL</t>
  </si>
  <si>
    <t>TRESORERIA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</si>
</sst>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2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7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2" fillId="0" borderId="0"/>
    <xf numFmtId="0" fontId="14" fillId="0" borderId="0"/>
    <xf numFmtId="164" fontId="14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</cellStyleXfs>
  <cellXfs count="891">
    <xf numFmtId="0" fontId="0" fillId="0" borderId="0" xfId="0"/>
    <xf numFmtId="0" fontId="6" fillId="0" borderId="2" xfId="0" applyFont="1" applyBorder="1" applyAlignment="1"/>
    <xf numFmtId="0" fontId="5" fillId="0" borderId="3" xfId="0" applyFont="1" applyBorder="1" applyAlignment="1"/>
    <xf numFmtId="0" fontId="8" fillId="0" borderId="1" xfId="0" applyFont="1" applyBorder="1"/>
    <xf numFmtId="0" fontId="7" fillId="0" borderId="1" xfId="0" applyFont="1" applyBorder="1"/>
    <xf numFmtId="14" fontId="8" fillId="0" borderId="1" xfId="0" applyNumberFormat="1" applyFont="1" applyBorder="1" applyAlignment="1">
      <alignment horizontal="right"/>
    </xf>
    <xf numFmtId="0" fontId="7" fillId="0" borderId="0" xfId="0" applyFont="1"/>
    <xf numFmtId="0" fontId="8" fillId="0" borderId="0" xfId="0" applyFont="1"/>
    <xf numFmtId="0" fontId="9" fillId="0" borderId="0" xfId="0" applyFont="1" applyAlignment="1"/>
    <xf numFmtId="0" fontId="7" fillId="0" borderId="0" xfId="0" applyFont="1" applyAlignment="1"/>
    <xf numFmtId="0" fontId="7" fillId="2" borderId="0" xfId="0" applyFont="1" applyFill="1"/>
    <xf numFmtId="0" fontId="2" fillId="0" borderId="0" xfId="0" applyFont="1"/>
    <xf numFmtId="0" fontId="7" fillId="0" borderId="11" xfId="0" applyFont="1" applyBorder="1"/>
    <xf numFmtId="0" fontId="8" fillId="0" borderId="11" xfId="0" applyFont="1" applyBorder="1"/>
    <xf numFmtId="0" fontId="10" fillId="0" borderId="0" xfId="0" applyFont="1"/>
    <xf numFmtId="0" fontId="7" fillId="0" borderId="1" xfId="0" applyFont="1" applyBorder="1" applyAlignment="1"/>
    <xf numFmtId="0" fontId="11" fillId="3" borderId="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/>
    </xf>
    <xf numFmtId="0" fontId="7" fillId="0" borderId="9" xfId="0" applyFont="1" applyBorder="1"/>
    <xf numFmtId="14" fontId="8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2" xfId="0" applyFont="1" applyBorder="1" applyAlignment="1"/>
    <xf numFmtId="0" fontId="2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/>
    <xf numFmtId="14" fontId="8" fillId="0" borderId="0" xfId="0" applyNumberFormat="1" applyFont="1" applyBorder="1"/>
    <xf numFmtId="0" fontId="8" fillId="0" borderId="0" xfId="0" applyFont="1" applyBorder="1"/>
    <xf numFmtId="0" fontId="0" fillId="0" borderId="0" xfId="0" applyBorder="1" applyAlignment="1">
      <alignment horizontal="center"/>
    </xf>
    <xf numFmtId="0" fontId="7" fillId="0" borderId="0" xfId="0" applyFont="1" applyBorder="1" applyAlignment="1"/>
    <xf numFmtId="0" fontId="2" fillId="0" borderId="0" xfId="0" applyFont="1" applyAlignment="1"/>
    <xf numFmtId="0" fontId="7" fillId="0" borderId="3" xfId="0" applyFont="1" applyBorder="1"/>
    <xf numFmtId="0" fontId="8" fillId="0" borderId="3" xfId="0" applyFont="1" applyBorder="1"/>
    <xf numFmtId="0" fontId="11" fillId="3" borderId="1" xfId="1" applyFont="1" applyFill="1" applyBorder="1" applyAlignment="1">
      <alignment horizontal="center" vertical="center"/>
    </xf>
    <xf numFmtId="0" fontId="7" fillId="0" borderId="9" xfId="1" applyFont="1" applyBorder="1" applyAlignment="1">
      <alignment horizontal="left"/>
    </xf>
    <xf numFmtId="0" fontId="7" fillId="0" borderId="9" xfId="1" applyFont="1" applyBorder="1"/>
    <xf numFmtId="14" fontId="8" fillId="0" borderId="1" xfId="1" applyNumberFormat="1" applyFont="1" applyBorder="1"/>
    <xf numFmtId="0" fontId="2" fillId="0" borderId="1" xfId="1" applyBorder="1" applyAlignment="1">
      <alignment horizontal="center"/>
    </xf>
    <xf numFmtId="0" fontId="2" fillId="0" borderId="1" xfId="1" applyBorder="1"/>
    <xf numFmtId="0" fontId="7" fillId="0" borderId="1" xfId="1" applyFont="1" applyBorder="1" applyAlignment="1"/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/>
    <xf numFmtId="0" fontId="2" fillId="0" borderId="1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7" fillId="0" borderId="11" xfId="1" applyFont="1" applyBorder="1"/>
    <xf numFmtId="14" fontId="8" fillId="0" borderId="11" xfId="1" applyNumberFormat="1" applyFont="1" applyBorder="1"/>
    <xf numFmtId="14" fontId="8" fillId="0" borderId="0" xfId="1" applyNumberFormat="1" applyFont="1" applyBorder="1"/>
    <xf numFmtId="0" fontId="7" fillId="0" borderId="0" xfId="1" applyFont="1" applyBorder="1" applyAlignment="1"/>
    <xf numFmtId="0" fontId="7" fillId="0" borderId="11" xfId="1" applyFont="1" applyBorder="1" applyAlignment="1">
      <alignment horizontal="center"/>
    </xf>
    <xf numFmtId="0" fontId="7" fillId="0" borderId="11" xfId="1" applyFont="1" applyBorder="1" applyAlignment="1"/>
    <xf numFmtId="0" fontId="9" fillId="0" borderId="0" xfId="1" applyFont="1" applyAlignment="1"/>
    <xf numFmtId="0" fontId="7" fillId="0" borderId="0" xfId="1" applyFont="1" applyAlignment="1"/>
    <xf numFmtId="0" fontId="8" fillId="0" borderId="11" xfId="1" applyFont="1" applyBorder="1"/>
    <xf numFmtId="0" fontId="8" fillId="0" borderId="0" xfId="1" applyFont="1"/>
    <xf numFmtId="0" fontId="2" fillId="0" borderId="0" xfId="1" applyFont="1" applyAlignment="1"/>
    <xf numFmtId="0" fontId="7" fillId="0" borderId="0" xfId="1" applyFont="1"/>
    <xf numFmtId="0" fontId="2" fillId="0" borderId="0" xfId="1"/>
    <xf numFmtId="0" fontId="7" fillId="0" borderId="3" xfId="1" applyFont="1" applyBorder="1"/>
    <xf numFmtId="0" fontId="8" fillId="0" borderId="3" xfId="1" applyFont="1" applyBorder="1"/>
    <xf numFmtId="0" fontId="2" fillId="0" borderId="0" xfId="1" applyFont="1"/>
    <xf numFmtId="14" fontId="8" fillId="0" borderId="0" xfId="0" applyNumberFormat="1" applyFont="1"/>
    <xf numFmtId="0" fontId="2" fillId="0" borderId="0" xfId="0" applyFont="1" applyBorder="1" applyAlignment="1">
      <alignment horizontal="center"/>
    </xf>
    <xf numFmtId="0" fontId="7" fillId="3" borderId="13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  <xf numFmtId="14" fontId="8" fillId="3" borderId="1" xfId="0" applyNumberFormat="1" applyFont="1" applyFill="1" applyBorder="1"/>
    <xf numFmtId="0" fontId="0" fillId="3" borderId="1" xfId="0" applyFill="1" applyBorder="1" applyAlignment="1">
      <alignment horizontal="center"/>
    </xf>
    <xf numFmtId="14" fontId="8" fillId="2" borderId="1" xfId="0" applyNumberFormat="1" applyFont="1" applyFill="1" applyBorder="1"/>
    <xf numFmtId="0" fontId="9" fillId="3" borderId="1" xfId="0" applyFont="1" applyFill="1" applyBorder="1" applyAlignment="1">
      <alignment horizontal="center"/>
    </xf>
    <xf numFmtId="14" fontId="8" fillId="3" borderId="1" xfId="0" applyNumberFormat="1" applyFont="1" applyFill="1" applyBorder="1" applyAlignment="1"/>
    <xf numFmtId="0" fontId="0" fillId="3" borderId="1" xfId="0" applyFill="1" applyBorder="1"/>
    <xf numFmtId="0" fontId="7" fillId="3" borderId="9" xfId="1" applyFont="1" applyFill="1" applyBorder="1" applyAlignment="1">
      <alignment horizontal="left"/>
    </xf>
    <xf numFmtId="0" fontId="7" fillId="3" borderId="1" xfId="1" applyFont="1" applyFill="1" applyBorder="1" applyAlignment="1">
      <alignment horizontal="left" vertical="center"/>
    </xf>
    <xf numFmtId="0" fontId="7" fillId="3" borderId="9" xfId="1" applyFont="1" applyFill="1" applyBorder="1" applyAlignment="1"/>
    <xf numFmtId="0" fontId="7" fillId="3" borderId="9" xfId="1" applyFont="1" applyFill="1" applyBorder="1" applyAlignment="1">
      <alignment vertical="center"/>
    </xf>
    <xf numFmtId="0" fontId="7" fillId="0" borderId="1" xfId="1" applyFont="1" applyBorder="1"/>
    <xf numFmtId="14" fontId="8" fillId="0" borderId="1" xfId="1" applyNumberFormat="1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7" fillId="3" borderId="1" xfId="0" applyFont="1" applyFill="1" applyBorder="1" applyAlignment="1"/>
    <xf numFmtId="14" fontId="8" fillId="0" borderId="1" xfId="0" applyNumberFormat="1" applyFont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8" fillId="0" borderId="0" xfId="0" applyFont="1" applyFill="1"/>
    <xf numFmtId="14" fontId="7" fillId="0" borderId="1" xfId="0" applyNumberFormat="1" applyFont="1" applyBorder="1"/>
    <xf numFmtId="14" fontId="7" fillId="3" borderId="1" xfId="0" applyNumberFormat="1" applyFont="1" applyFill="1" applyBorder="1"/>
    <xf numFmtId="0" fontId="7" fillId="0" borderId="1" xfId="0" applyFont="1" applyFill="1" applyBorder="1" applyAlignment="1">
      <alignment vertical="center" wrapText="1"/>
    </xf>
    <xf numFmtId="0" fontId="7" fillId="0" borderId="0" xfId="0" applyNumberFormat="1" applyFont="1" applyFill="1" applyBorder="1" applyAlignment="1" applyProtection="1"/>
    <xf numFmtId="0" fontId="5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left"/>
    </xf>
    <xf numFmtId="0" fontId="7" fillId="0" borderId="9" xfId="0" applyNumberFormat="1" applyFont="1" applyFill="1" applyBorder="1" applyAlignment="1" applyProtection="1"/>
    <xf numFmtId="14" fontId="7" fillId="0" borderId="1" xfId="0" applyNumberFormat="1" applyFont="1" applyFill="1" applyBorder="1" applyAlignment="1" applyProtection="1"/>
    <xf numFmtId="0" fontId="7" fillId="0" borderId="1" xfId="0" applyNumberFormat="1" applyFont="1" applyFill="1" applyBorder="1" applyAlignment="1" applyProtection="1">
      <alignment horizontal="center"/>
    </xf>
    <xf numFmtId="0" fontId="7" fillId="3" borderId="1" xfId="0" applyNumberFormat="1" applyFont="1" applyFill="1" applyBorder="1" applyAlignment="1" applyProtection="1">
      <alignment horizontal="center" vertical="center"/>
    </xf>
    <xf numFmtId="0" fontId="7" fillId="3" borderId="1" xfId="0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/>
    <xf numFmtId="0" fontId="7" fillId="0" borderId="2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/>
    </xf>
    <xf numFmtId="0" fontId="7" fillId="0" borderId="11" xfId="0" applyNumberFormat="1" applyFont="1" applyFill="1" applyBorder="1" applyAlignment="1" applyProtection="1"/>
    <xf numFmtId="14" fontId="7" fillId="0" borderId="11" xfId="0" applyNumberFormat="1" applyFont="1" applyFill="1" applyBorder="1" applyAlignment="1" applyProtection="1"/>
    <xf numFmtId="14" fontId="7" fillId="0" borderId="0" xfId="0" applyNumberFormat="1" applyFont="1" applyFill="1" applyBorder="1" applyAlignment="1" applyProtection="1"/>
    <xf numFmtId="0" fontId="7" fillId="0" borderId="11" xfId="0" applyNumberFormat="1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/>
    <xf numFmtId="0" fontId="7" fillId="3" borderId="1" xfId="0" applyFont="1" applyFill="1" applyBorder="1" applyAlignment="1">
      <alignment horizontal="center"/>
    </xf>
    <xf numFmtId="14" fontId="7" fillId="0" borderId="0" xfId="0" applyNumberFormat="1" applyFont="1" applyBorder="1"/>
    <xf numFmtId="0" fontId="7" fillId="3" borderId="1" xfId="0" applyFont="1" applyFill="1" applyBorder="1"/>
    <xf numFmtId="14" fontId="7" fillId="0" borderId="1" xfId="0" applyNumberFormat="1" applyFont="1" applyBorder="1" applyAlignment="1">
      <alignment horizontal="left"/>
    </xf>
    <xf numFmtId="14" fontId="7" fillId="0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0" fontId="0" fillId="0" borderId="0" xfId="0"/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3" borderId="10" xfId="0" applyFont="1" applyFill="1" applyBorder="1" applyAlignment="1">
      <alignment vertical="center" wrapText="1"/>
    </xf>
    <xf numFmtId="0" fontId="7" fillId="3" borderId="11" xfId="0" applyFont="1" applyFill="1" applyBorder="1" applyAlignment="1">
      <alignment vertical="center" wrapText="1"/>
    </xf>
    <xf numFmtId="0" fontId="7" fillId="3" borderId="12" xfId="0" applyFont="1" applyFill="1" applyBorder="1" applyAlignment="1">
      <alignment vertical="center" wrapText="1"/>
    </xf>
    <xf numFmtId="0" fontId="0" fillId="0" borderId="0" xfId="0"/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10" fillId="0" borderId="1" xfId="0" applyFont="1" applyFill="1" applyBorder="1" applyAlignment="1">
      <alignment horizontal="centerContinuous" vertical="center"/>
    </xf>
    <xf numFmtId="0" fontId="7" fillId="0" borderId="1" xfId="0" applyFont="1" applyFill="1" applyBorder="1" applyAlignment="1">
      <alignment horizontal="centerContinuous" vertical="center"/>
    </xf>
    <xf numFmtId="0" fontId="7" fillId="0" borderId="5" xfId="0" applyFont="1" applyFill="1" applyBorder="1" applyAlignment="1">
      <alignment horizontal="centerContinuous" vertical="center" wrapText="1"/>
    </xf>
    <xf numFmtId="0" fontId="7" fillId="0" borderId="5" xfId="0" applyFont="1" applyFill="1" applyBorder="1" applyAlignment="1">
      <alignment horizontal="centerContinuous" vertical="center"/>
    </xf>
    <xf numFmtId="0" fontId="7" fillId="0" borderId="2" xfId="0" applyFont="1" applyFill="1" applyBorder="1" applyAlignment="1">
      <alignment horizontal="centerContinuous" vertical="center" wrapText="1"/>
    </xf>
    <xf numFmtId="0" fontId="7" fillId="0" borderId="4" xfId="0" applyFont="1" applyFill="1" applyBorder="1" applyAlignment="1">
      <alignment horizontal="centerContinuous" vertical="center" wrapText="1"/>
    </xf>
    <xf numFmtId="0" fontId="7" fillId="0" borderId="1" xfId="0" applyFont="1" applyFill="1" applyBorder="1" applyAlignment="1">
      <alignment horizontal="centerContinuous" vertical="center" wrapText="1"/>
    </xf>
    <xf numFmtId="0" fontId="7" fillId="0" borderId="6" xfId="0" applyFont="1" applyFill="1" applyBorder="1" applyAlignment="1">
      <alignment horizontal="centerContinuous" vertical="center"/>
    </xf>
    <xf numFmtId="0" fontId="7" fillId="0" borderId="7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9" xfId="0" applyFont="1" applyFill="1" applyBorder="1" applyAlignment="1">
      <alignment horizontal="centerContinuous" vertical="center" wrapText="1"/>
    </xf>
    <xf numFmtId="0" fontId="7" fillId="0" borderId="9" xfId="0" applyFont="1" applyFill="1" applyBorder="1" applyAlignment="1">
      <alignment horizontal="centerContinuous" vertical="center"/>
    </xf>
    <xf numFmtId="0" fontId="7" fillId="0" borderId="10" xfId="0" applyFont="1" applyFill="1" applyBorder="1" applyAlignment="1">
      <alignment horizontal="centerContinuous" vertical="center"/>
    </xf>
    <xf numFmtId="0" fontId="7" fillId="0" borderId="11" xfId="0" applyFont="1" applyFill="1" applyBorder="1" applyAlignment="1">
      <alignment horizontal="centerContinuous" vertical="center"/>
    </xf>
    <xf numFmtId="0" fontId="7" fillId="0" borderId="12" xfId="0" applyFont="1" applyFill="1" applyBorder="1" applyAlignment="1">
      <alignment horizontal="centerContinuous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centerContinuous" vertical="center"/>
    </xf>
    <xf numFmtId="0" fontId="7" fillId="0" borderId="3" xfId="0" applyFont="1" applyFill="1" applyBorder="1" applyAlignment="1">
      <alignment horizontal="centerContinuous" vertical="center"/>
    </xf>
    <xf numFmtId="0" fontId="7" fillId="0" borderId="4" xfId="0" applyFont="1" applyFill="1" applyBorder="1" applyAlignment="1">
      <alignment horizontal="centerContinuous" vertical="center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0" xfId="2" applyFont="1"/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/>
    </xf>
    <xf numFmtId="14" fontId="15" fillId="0" borderId="1" xfId="2" applyNumberFormat="1" applyFont="1" applyFill="1" applyBorder="1" applyAlignment="1">
      <alignment horizontal="center" vertical="center"/>
    </xf>
    <xf numFmtId="0" fontId="7" fillId="0" borderId="0" xfId="2" applyFont="1" applyFill="1"/>
    <xf numFmtId="0" fontId="7" fillId="0" borderId="0" xfId="2" applyFont="1" applyFill="1" applyBorder="1"/>
    <xf numFmtId="0" fontId="7" fillId="0" borderId="0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/>
    </xf>
    <xf numFmtId="0" fontId="7" fillId="0" borderId="1" xfId="2" applyFont="1" applyBorder="1"/>
    <xf numFmtId="0" fontId="7" fillId="0" borderId="1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0" fontId="7" fillId="0" borderId="3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14" fontId="7" fillId="0" borderId="1" xfId="2" applyNumberFormat="1" applyFont="1" applyFill="1" applyBorder="1" applyAlignment="1">
      <alignment horizontal="center"/>
    </xf>
    <xf numFmtId="0" fontId="0" fillId="0" borderId="0" xfId="0"/>
    <xf numFmtId="0" fontId="7" fillId="0" borderId="0" xfId="0" applyNumberFormat="1" applyFont="1" applyFill="1" applyBorder="1" applyAlignment="1" applyProtection="1">
      <alignment horizontal="left"/>
    </xf>
    <xf numFmtId="0" fontId="7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7" fillId="0" borderId="2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4" fontId="17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0" fillId="0" borderId="0" xfId="0"/>
    <xf numFmtId="0" fontId="7" fillId="0" borderId="2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0" fontId="7" fillId="0" borderId="0" xfId="0" applyFont="1" applyFill="1" applyBorder="1"/>
    <xf numFmtId="0" fontId="0" fillId="0" borderId="0" xfId="0"/>
    <xf numFmtId="0" fontId="7" fillId="0" borderId="0" xfId="2" applyFont="1" applyFill="1" applyBorder="1" applyAlignment="1">
      <alignment horizontal="center" vertical="center"/>
    </xf>
    <xf numFmtId="0" fontId="0" fillId="0" borderId="0" xfId="0"/>
    <xf numFmtId="0" fontId="7" fillId="0" borderId="2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/>
    </xf>
    <xf numFmtId="0" fontId="17" fillId="4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 wrapText="1"/>
    </xf>
    <xf numFmtId="14" fontId="17" fillId="4" borderId="1" xfId="0" applyNumberFormat="1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4" borderId="1" xfId="0" applyFill="1" applyBorder="1"/>
    <xf numFmtId="0" fontId="7" fillId="4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1" xfId="0" applyFont="1" applyFill="1" applyBorder="1"/>
    <xf numFmtId="0" fontId="7" fillId="4" borderId="1" xfId="0" applyFont="1" applyFill="1" applyBorder="1" applyAlignment="1">
      <alignment vertical="justify" wrapText="1"/>
    </xf>
    <xf numFmtId="14" fontId="8" fillId="4" borderId="1" xfId="0" applyNumberFormat="1" applyFont="1" applyFill="1" applyBorder="1" applyAlignment="1">
      <alignment horizontal="right"/>
    </xf>
    <xf numFmtId="0" fontId="7" fillId="4" borderId="9" xfId="0" applyFont="1" applyFill="1" applyBorder="1" applyAlignment="1">
      <alignment horizontal="left"/>
    </xf>
    <xf numFmtId="0" fontId="7" fillId="4" borderId="9" xfId="0" applyFont="1" applyFill="1" applyBorder="1"/>
    <xf numFmtId="14" fontId="8" fillId="4" borderId="1" xfId="0" applyNumberFormat="1" applyFont="1" applyFill="1" applyBorder="1"/>
    <xf numFmtId="0" fontId="0" fillId="4" borderId="1" xfId="0" applyFill="1" applyBorder="1" applyAlignment="1">
      <alignment horizontal="center"/>
    </xf>
    <xf numFmtId="0" fontId="7" fillId="4" borderId="1" xfId="0" applyFont="1" applyFill="1" applyBorder="1" applyAlignment="1"/>
    <xf numFmtId="0" fontId="7" fillId="4" borderId="2" xfId="0" applyFont="1" applyFill="1" applyBorder="1" applyAlignment="1"/>
    <xf numFmtId="0" fontId="7" fillId="4" borderId="1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left"/>
    </xf>
    <xf numFmtId="0" fontId="7" fillId="4" borderId="9" xfId="1" applyFont="1" applyFill="1" applyBorder="1"/>
    <xf numFmtId="14" fontId="8" fillId="4" borderId="1" xfId="1" applyNumberFormat="1" applyFont="1" applyFill="1" applyBorder="1"/>
    <xf numFmtId="0" fontId="2" fillId="4" borderId="1" xfId="1" applyFill="1" applyBorder="1" applyAlignment="1">
      <alignment horizontal="center"/>
    </xf>
    <xf numFmtId="0" fontId="2" fillId="4" borderId="1" xfId="1" applyFill="1" applyBorder="1"/>
    <xf numFmtId="0" fontId="7" fillId="4" borderId="1" xfId="1" applyFont="1" applyFill="1" applyBorder="1" applyAlignment="1"/>
    <xf numFmtId="0" fontId="7" fillId="4" borderId="2" xfId="1" applyFont="1" applyFill="1" applyBorder="1" applyAlignment="1">
      <alignment horizontal="center" vertic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/>
    <xf numFmtId="0" fontId="2" fillId="4" borderId="1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 vertical="center"/>
    </xf>
    <xf numFmtId="0" fontId="2" fillId="4" borderId="1" xfId="1" applyFont="1" applyFill="1" applyBorder="1"/>
    <xf numFmtId="0" fontId="7" fillId="4" borderId="1" xfId="0" applyFont="1" applyFill="1" applyBorder="1" applyAlignment="1">
      <alignment horizontal="left" vertical="center" wrapText="1"/>
    </xf>
    <xf numFmtId="14" fontId="8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 wrapText="1"/>
    </xf>
    <xf numFmtId="0" fontId="7" fillId="4" borderId="0" xfId="0" applyFont="1" applyFill="1"/>
    <xf numFmtId="14" fontId="7" fillId="4" borderId="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/>
    </xf>
    <xf numFmtId="0" fontId="7" fillId="4" borderId="5" xfId="0" applyFont="1" applyFill="1" applyBorder="1" applyAlignment="1">
      <alignment horizontal="center" vertical="center"/>
    </xf>
    <xf numFmtId="0" fontId="2" fillId="0" borderId="1" xfId="1" applyFill="1" applyBorder="1" applyAlignment="1">
      <alignment horizontal="center"/>
    </xf>
    <xf numFmtId="0" fontId="1" fillId="0" borderId="0" xfId="4"/>
    <xf numFmtId="0" fontId="7" fillId="0" borderId="0" xfId="5" applyFont="1"/>
    <xf numFmtId="0" fontId="7" fillId="0" borderId="1" xfId="5" applyFont="1" applyFill="1" applyBorder="1" applyAlignment="1">
      <alignment horizontal="center" vertical="center"/>
    </xf>
    <xf numFmtId="14" fontId="7" fillId="0" borderId="1" xfId="5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vertical="center"/>
    </xf>
    <xf numFmtId="0" fontId="9" fillId="0" borderId="6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9" fillId="4" borderId="6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5" fillId="0" borderId="1" xfId="1" applyFont="1" applyBorder="1" applyAlignment="1">
      <alignment horizontal="left" vertical="center"/>
    </xf>
    <xf numFmtId="0" fontId="9" fillId="0" borderId="1" xfId="1" applyFont="1" applyBorder="1" applyAlignment="1">
      <alignment horizontal="center" wrapText="1"/>
    </xf>
    <xf numFmtId="0" fontId="5" fillId="3" borderId="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5" fillId="0" borderId="2" xfId="1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/>
    </xf>
    <xf numFmtId="0" fontId="2" fillId="0" borderId="0" xfId="1" applyFont="1" applyAlignment="1">
      <alignment horizontal="left"/>
    </xf>
    <xf numFmtId="0" fontId="2" fillId="0" borderId="0" xfId="1" applyFont="1" applyBorder="1" applyAlignment="1">
      <alignment horizontal="left"/>
    </xf>
    <xf numFmtId="14" fontId="7" fillId="0" borderId="3" xfId="1" applyNumberFormat="1" applyFont="1" applyBorder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4" borderId="10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9" fillId="0" borderId="2" xfId="1" applyFont="1" applyBorder="1" applyAlignment="1">
      <alignment horizontal="center" wrapText="1"/>
    </xf>
    <xf numFmtId="0" fontId="9" fillId="0" borderId="3" xfId="1" applyFont="1" applyBorder="1" applyAlignment="1">
      <alignment horizontal="center" wrapText="1"/>
    </xf>
    <xf numFmtId="0" fontId="9" fillId="0" borderId="4" xfId="1" applyFont="1" applyBorder="1" applyAlignment="1">
      <alignment horizontal="center" wrapText="1"/>
    </xf>
    <xf numFmtId="0" fontId="7" fillId="4" borderId="6" xfId="1" applyFont="1" applyFill="1" applyBorder="1" applyAlignment="1">
      <alignment horizontal="center" wrapText="1"/>
    </xf>
    <xf numFmtId="0" fontId="7" fillId="4" borderId="7" xfId="1" applyFont="1" applyFill="1" applyBorder="1" applyAlignment="1">
      <alignment horizontal="center" wrapText="1"/>
    </xf>
    <xf numFmtId="0" fontId="7" fillId="4" borderId="8" xfId="1" applyFont="1" applyFill="1" applyBorder="1" applyAlignment="1">
      <alignment horizontal="center" wrapText="1"/>
    </xf>
    <xf numFmtId="0" fontId="7" fillId="4" borderId="13" xfId="1" applyFont="1" applyFill="1" applyBorder="1" applyAlignment="1">
      <alignment horizontal="center" wrapText="1"/>
    </xf>
    <xf numFmtId="0" fontId="7" fillId="4" borderId="0" xfId="1" applyFont="1" applyFill="1" applyBorder="1" applyAlignment="1">
      <alignment horizontal="center" wrapText="1"/>
    </xf>
    <xf numFmtId="0" fontId="7" fillId="4" borderId="14" xfId="1" applyFont="1" applyFill="1" applyBorder="1" applyAlignment="1">
      <alignment horizontal="center" wrapText="1"/>
    </xf>
    <xf numFmtId="0" fontId="7" fillId="4" borderId="10" xfId="1" applyFont="1" applyFill="1" applyBorder="1" applyAlignment="1">
      <alignment horizontal="center" wrapText="1"/>
    </xf>
    <xf numFmtId="0" fontId="7" fillId="4" borderId="11" xfId="1" applyFont="1" applyFill="1" applyBorder="1" applyAlignment="1">
      <alignment horizontal="center" wrapText="1"/>
    </xf>
    <xf numFmtId="0" fontId="7" fillId="4" borderId="12" xfId="1" applyFont="1" applyFill="1" applyBorder="1" applyAlignment="1">
      <alignment horizontal="center" wrapText="1"/>
    </xf>
    <xf numFmtId="0" fontId="7" fillId="4" borderId="6" xfId="1" applyFont="1" applyFill="1" applyBorder="1" applyAlignment="1">
      <alignment horizontal="center" vertical="center" wrapText="1"/>
    </xf>
    <xf numFmtId="0" fontId="7" fillId="4" borderId="7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7" fillId="4" borderId="13" xfId="1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center" wrapText="1"/>
    </xf>
    <xf numFmtId="0" fontId="7" fillId="4" borderId="14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 wrapText="1"/>
    </xf>
    <xf numFmtId="0" fontId="7" fillId="4" borderId="11" xfId="1" applyFont="1" applyFill="1" applyBorder="1" applyAlignment="1">
      <alignment horizontal="center" vertical="center" wrapText="1"/>
    </xf>
    <xf numFmtId="0" fontId="7" fillId="4" borderId="12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7" fillId="0" borderId="1" xfId="0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7" fillId="0" borderId="1" xfId="1" applyFont="1" applyBorder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4" borderId="0" xfId="0" applyFill="1"/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/>
    </xf>
    <xf numFmtId="0" fontId="5" fillId="3" borderId="4" xfId="0" applyNumberFormat="1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0" fillId="4" borderId="1" xfId="0" applyFill="1" applyBorder="1"/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4" xfId="0" applyNumberFormat="1" applyFont="1" applyFill="1" applyBorder="1" applyAlignment="1" applyProtection="1">
      <alignment horizontal="center" vertical="center" wrapText="1"/>
    </xf>
    <xf numFmtId="0" fontId="5" fillId="3" borderId="5" xfId="0" applyNumberFormat="1" applyFont="1" applyFill="1" applyBorder="1" applyAlignment="1" applyProtection="1">
      <alignment horizontal="center" vertical="center" wrapText="1"/>
    </xf>
    <xf numFmtId="0" fontId="5" fillId="3" borderId="9" xfId="0" applyNumberFormat="1" applyFont="1" applyFill="1" applyBorder="1" applyAlignment="1" applyProtection="1">
      <alignment horizontal="center" vertical="center" wrapText="1"/>
    </xf>
    <xf numFmtId="0" fontId="5" fillId="3" borderId="6" xfId="0" applyNumberFormat="1" applyFont="1" applyFill="1" applyBorder="1" applyAlignment="1" applyProtection="1">
      <alignment horizontal="center" vertical="center" wrapText="1"/>
    </xf>
    <xf numFmtId="0" fontId="5" fillId="3" borderId="7" xfId="0" applyNumberFormat="1" applyFont="1" applyFill="1" applyBorder="1" applyAlignment="1" applyProtection="1">
      <alignment horizontal="center" vertical="center" wrapText="1"/>
    </xf>
    <xf numFmtId="0" fontId="5" fillId="3" borderId="8" xfId="0" applyNumberFormat="1" applyFont="1" applyFill="1" applyBorder="1" applyAlignment="1" applyProtection="1">
      <alignment horizontal="center" vertical="center" wrapText="1"/>
    </xf>
    <xf numFmtId="0" fontId="5" fillId="3" borderId="13" xfId="0" applyNumberFormat="1" applyFont="1" applyFill="1" applyBorder="1" applyAlignment="1" applyProtection="1">
      <alignment horizontal="center" vertical="center" wrapText="1"/>
    </xf>
    <xf numFmtId="0" fontId="5" fillId="3" borderId="0" xfId="0" applyNumberFormat="1" applyFont="1" applyFill="1" applyBorder="1" applyAlignment="1" applyProtection="1">
      <alignment horizontal="center" vertical="center" wrapText="1"/>
    </xf>
    <xf numFmtId="0" fontId="5" fillId="3" borderId="14" xfId="0" applyNumberFormat="1" applyFont="1" applyFill="1" applyBorder="1" applyAlignment="1" applyProtection="1">
      <alignment horizontal="center" vertical="center" wrapText="1"/>
    </xf>
    <xf numFmtId="0" fontId="5" fillId="0" borderId="6" xfId="0" applyNumberFormat="1" applyFont="1" applyFill="1" applyBorder="1" applyAlignment="1" applyProtection="1">
      <alignment horizontal="center" wrapText="1"/>
    </xf>
    <xf numFmtId="0" fontId="5" fillId="0" borderId="8" xfId="0" applyNumberFormat="1" applyFont="1" applyFill="1" applyBorder="1" applyAlignment="1" applyProtection="1">
      <alignment horizontal="center" wrapText="1"/>
    </xf>
    <xf numFmtId="0" fontId="5" fillId="0" borderId="13" xfId="0" applyNumberFormat="1" applyFont="1" applyFill="1" applyBorder="1" applyAlignment="1" applyProtection="1">
      <alignment horizontal="center" wrapText="1"/>
    </xf>
    <xf numFmtId="0" fontId="5" fillId="0" borderId="14" xfId="0" applyNumberFormat="1" applyFont="1" applyFill="1" applyBorder="1" applyAlignment="1" applyProtection="1">
      <alignment horizontal="center" wrapText="1"/>
    </xf>
    <xf numFmtId="0" fontId="5" fillId="0" borderId="10" xfId="0" applyNumberFormat="1" applyFont="1" applyFill="1" applyBorder="1" applyAlignment="1" applyProtection="1">
      <alignment horizontal="center" wrapText="1"/>
    </xf>
    <xf numFmtId="0" fontId="5" fillId="0" borderId="12" xfId="0" applyNumberFormat="1" applyFont="1" applyFill="1" applyBorder="1" applyAlignment="1" applyProtection="1">
      <alignment horizont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5" fillId="0" borderId="3" xfId="0" applyNumberFormat="1" applyFont="1" applyFill="1" applyBorder="1" applyAlignment="1" applyProtection="1">
      <alignment horizontal="left" vertical="center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left" vertical="top" wrapText="1"/>
    </xf>
    <xf numFmtId="0" fontId="5" fillId="0" borderId="3" xfId="0" applyNumberFormat="1" applyFont="1" applyFill="1" applyBorder="1" applyAlignment="1" applyProtection="1">
      <alignment horizontal="left" vertical="top" wrapText="1"/>
    </xf>
    <xf numFmtId="0" fontId="5" fillId="0" borderId="4" xfId="0" applyNumberFormat="1" applyFont="1" applyFill="1" applyBorder="1" applyAlignment="1" applyProtection="1">
      <alignment horizontal="left" vertical="top" wrapText="1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</xf>
    <xf numFmtId="0" fontId="5" fillId="0" borderId="10" xfId="0" applyNumberFormat="1" applyFont="1" applyFill="1" applyBorder="1" applyAlignment="1" applyProtection="1">
      <alignment horizontal="center" vertical="center" wrapText="1"/>
    </xf>
    <xf numFmtId="0" fontId="5" fillId="0" borderId="11" xfId="0" applyNumberFormat="1" applyFont="1" applyFill="1" applyBorder="1" applyAlignment="1" applyProtection="1">
      <alignment horizontal="center" vertical="center" wrapText="1"/>
    </xf>
    <xf numFmtId="0" fontId="5" fillId="0" borderId="1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wrapText="1"/>
    </xf>
    <xf numFmtId="0" fontId="5" fillId="0" borderId="3" xfId="0" applyNumberFormat="1" applyFont="1" applyFill="1" applyBorder="1" applyAlignment="1" applyProtection="1">
      <alignment horizontal="center" wrapText="1"/>
    </xf>
    <xf numFmtId="0" fontId="5" fillId="0" borderId="4" xfId="0" applyNumberFormat="1" applyFont="1" applyFill="1" applyBorder="1" applyAlignment="1" applyProtection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5" fillId="3" borderId="2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3" borderId="9" xfId="1" applyFont="1" applyFill="1" applyBorder="1" applyAlignment="1">
      <alignment horizontal="center" vertical="center"/>
    </xf>
    <xf numFmtId="0" fontId="5" fillId="0" borderId="2" xfId="1" applyFont="1" applyBorder="1" applyAlignment="1">
      <alignment horizontal="left" vertical="center" wrapText="1"/>
    </xf>
    <xf numFmtId="0" fontId="5" fillId="0" borderId="3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9" fillId="0" borderId="6" xfId="1" applyFont="1" applyBorder="1" applyAlignment="1">
      <alignment horizontal="center" wrapText="1"/>
    </xf>
    <xf numFmtId="0" fontId="9" fillId="0" borderId="8" xfId="1" applyFont="1" applyBorder="1" applyAlignment="1">
      <alignment horizontal="center" wrapText="1"/>
    </xf>
    <xf numFmtId="0" fontId="9" fillId="0" borderId="13" xfId="1" applyFont="1" applyBorder="1" applyAlignment="1">
      <alignment horizontal="center" wrapText="1"/>
    </xf>
    <xf numFmtId="0" fontId="9" fillId="0" borderId="14" xfId="1" applyFont="1" applyBorder="1" applyAlignment="1">
      <alignment horizontal="center" wrapText="1"/>
    </xf>
    <xf numFmtId="0" fontId="9" fillId="0" borderId="10" xfId="1" applyFont="1" applyBorder="1" applyAlignment="1">
      <alignment horizontal="center" wrapText="1"/>
    </xf>
    <xf numFmtId="0" fontId="9" fillId="0" borderId="12" xfId="1" applyFont="1" applyBorder="1" applyAlignment="1">
      <alignment horizontal="center" wrapText="1"/>
    </xf>
    <xf numFmtId="0" fontId="9" fillId="0" borderId="6" xfId="2" applyFont="1" applyBorder="1" applyAlignment="1">
      <alignment horizontal="center" wrapText="1"/>
    </xf>
    <xf numFmtId="0" fontId="9" fillId="0" borderId="8" xfId="2" applyFont="1" applyBorder="1" applyAlignment="1">
      <alignment horizontal="center" wrapText="1"/>
    </xf>
    <xf numFmtId="0" fontId="9" fillId="0" borderId="13" xfId="2" applyFont="1" applyBorder="1" applyAlignment="1">
      <alignment horizontal="center" wrapText="1"/>
    </xf>
    <xf numFmtId="0" fontId="9" fillId="0" borderId="14" xfId="2" applyFont="1" applyBorder="1" applyAlignment="1">
      <alignment horizontal="center" wrapText="1"/>
    </xf>
    <xf numFmtId="0" fontId="9" fillId="0" borderId="10" xfId="2" applyFont="1" applyBorder="1" applyAlignment="1">
      <alignment horizontal="center" wrapText="1"/>
    </xf>
    <xf numFmtId="0" fontId="9" fillId="0" borderId="12" xfId="2" applyFont="1" applyBorder="1" applyAlignment="1">
      <alignment horizontal="center" wrapText="1"/>
    </xf>
    <xf numFmtId="0" fontId="9" fillId="0" borderId="6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10" xfId="2" applyFont="1" applyBorder="1" applyAlignment="1">
      <alignment horizontal="center" vertical="center"/>
    </xf>
    <xf numFmtId="0" fontId="9" fillId="0" borderId="11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9" fillId="0" borderId="1" xfId="2" applyFont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7" fillId="0" borderId="2" xfId="2" applyFont="1" applyFill="1" applyBorder="1" applyAlignment="1">
      <alignment horizontal="left" vertical="center"/>
    </xf>
    <xf numFmtId="0" fontId="7" fillId="0" borderId="3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left" vertical="center"/>
    </xf>
    <xf numFmtId="0" fontId="10" fillId="0" borderId="1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14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 wrapText="1"/>
    </xf>
    <xf numFmtId="0" fontId="7" fillId="0" borderId="11" xfId="2" applyFont="1" applyFill="1" applyBorder="1" applyAlignment="1">
      <alignment horizontal="center" vertical="center" wrapText="1"/>
    </xf>
    <xf numFmtId="0" fontId="7" fillId="0" borderId="12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horizontal="left" vertical="center" wrapText="1"/>
    </xf>
    <xf numFmtId="0" fontId="7" fillId="0" borderId="4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9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7" fillId="0" borderId="3" xfId="2" applyFont="1" applyFill="1" applyBorder="1" applyAlignment="1">
      <alignment horizontal="center"/>
    </xf>
    <xf numFmtId="0" fontId="7" fillId="0" borderId="2" xfId="2" applyFont="1" applyFill="1" applyBorder="1" applyAlignment="1">
      <alignment horizontal="left"/>
    </xf>
    <xf numFmtId="0" fontId="7" fillId="0" borderId="4" xfId="2" applyFont="1" applyFill="1" applyBorder="1" applyAlignment="1">
      <alignment horizontal="left"/>
    </xf>
    <xf numFmtId="14" fontId="7" fillId="0" borderId="2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4" fontId="7" fillId="0" borderId="2" xfId="0" applyNumberFormat="1" applyFont="1" applyFill="1" applyBorder="1" applyAlignment="1">
      <alignment horizontal="center" vertical="center"/>
    </xf>
    <xf numFmtId="14" fontId="7" fillId="0" borderId="3" xfId="0" applyNumberFormat="1" applyFont="1" applyFill="1" applyBorder="1" applyAlignment="1">
      <alignment horizontal="center"/>
    </xf>
    <xf numFmtId="14" fontId="7" fillId="0" borderId="4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 textRotation="90" wrapText="1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4" fontId="7" fillId="0" borderId="3" xfId="0" applyNumberFormat="1" applyFont="1" applyFill="1" applyBorder="1" applyAlignment="1">
      <alignment horizontal="center" vertical="center"/>
    </xf>
    <xf numFmtId="14" fontId="7" fillId="0" borderId="4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7" fillId="0" borderId="5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15" fontId="7" fillId="0" borderId="1" xfId="0" applyNumberFormat="1" applyFont="1" applyFill="1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center" wrapText="1"/>
    </xf>
    <xf numFmtId="0" fontId="9" fillId="0" borderId="14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 wrapText="1"/>
    </xf>
    <xf numFmtId="0" fontId="9" fillId="0" borderId="12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0" fillId="0" borderId="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3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 wrapText="1"/>
    </xf>
    <xf numFmtId="0" fontId="1" fillId="0" borderId="5" xfId="4" applyBorder="1" applyAlignment="1">
      <alignment horizontal="center" vertical="center" wrapText="1"/>
    </xf>
    <xf numFmtId="0" fontId="1" fillId="0" borderId="15" xfId="4" applyBorder="1" applyAlignment="1">
      <alignment horizontal="center" vertical="center" wrapText="1"/>
    </xf>
    <xf numFmtId="0" fontId="1" fillId="0" borderId="9" xfId="4" applyBorder="1" applyAlignment="1">
      <alignment horizontal="center" vertical="center" wrapText="1"/>
    </xf>
    <xf numFmtId="0" fontId="1" fillId="0" borderId="13" xfId="4" applyBorder="1" applyAlignment="1">
      <alignment horizontal="center" wrapText="1"/>
    </xf>
    <xf numFmtId="0" fontId="1" fillId="0" borderId="0" xfId="4" applyBorder="1" applyAlignment="1">
      <alignment horizontal="center" wrapText="1"/>
    </xf>
    <xf numFmtId="0" fontId="7" fillId="0" borderId="1" xfId="5" applyFont="1" applyFill="1" applyBorder="1" applyAlignment="1">
      <alignment horizontal="left" vertical="center"/>
    </xf>
    <xf numFmtId="0" fontId="7" fillId="0" borderId="1" xfId="5" applyFont="1" applyFill="1" applyBorder="1" applyAlignment="1">
      <alignment horizontal="center"/>
    </xf>
    <xf numFmtId="0" fontId="7" fillId="0" borderId="2" xfId="5" applyFont="1" applyFill="1" applyBorder="1" applyAlignment="1">
      <alignment horizontal="center" vertical="center"/>
    </xf>
    <xf numFmtId="0" fontId="7" fillId="0" borderId="3" xfId="5" applyFont="1" applyFill="1" applyBorder="1" applyAlignment="1">
      <alignment horizontal="center" vertical="center"/>
    </xf>
    <xf numFmtId="0" fontId="7" fillId="0" borderId="4" xfId="5" applyFont="1" applyFill="1" applyBorder="1" applyAlignment="1">
      <alignment horizontal="center" vertical="center"/>
    </xf>
    <xf numFmtId="14" fontId="7" fillId="0" borderId="2" xfId="5" applyNumberFormat="1" applyFont="1" applyFill="1" applyBorder="1" applyAlignment="1">
      <alignment horizontal="center" vertical="center"/>
    </xf>
    <xf numFmtId="14" fontId="7" fillId="0" borderId="2" xfId="5" applyNumberFormat="1" applyFont="1" applyFill="1" applyBorder="1" applyAlignment="1">
      <alignment horizontal="center"/>
    </xf>
    <xf numFmtId="0" fontId="7" fillId="0" borderId="3" xfId="5" applyFont="1" applyFill="1" applyBorder="1" applyAlignment="1">
      <alignment horizontal="center"/>
    </xf>
    <xf numFmtId="0" fontId="7" fillId="0" borderId="4" xfId="5" applyFont="1" applyFill="1" applyBorder="1" applyAlignment="1">
      <alignment horizontal="center"/>
    </xf>
    <xf numFmtId="164" fontId="7" fillId="0" borderId="2" xfId="6" applyFont="1" applyFill="1" applyBorder="1" applyAlignment="1">
      <alignment horizontal="center" vertical="center"/>
    </xf>
    <xf numFmtId="164" fontId="7" fillId="0" borderId="3" xfId="6" applyFont="1" applyFill="1" applyBorder="1" applyAlignment="1">
      <alignment horizontal="center" vertical="center"/>
    </xf>
    <xf numFmtId="164" fontId="7" fillId="0" borderId="4" xfId="6" applyFont="1" applyFill="1" applyBorder="1" applyAlignment="1">
      <alignment horizontal="center" vertical="center"/>
    </xf>
    <xf numFmtId="0" fontId="7" fillId="0" borderId="5" xfId="5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center" vertical="center"/>
    </xf>
    <xf numFmtId="0" fontId="7" fillId="0" borderId="5" xfId="5" applyFont="1" applyFill="1" applyBorder="1" applyAlignment="1">
      <alignment horizontal="center" vertical="center" wrapText="1"/>
    </xf>
    <xf numFmtId="0" fontId="7" fillId="0" borderId="9" xfId="5" applyFont="1" applyFill="1" applyBorder="1" applyAlignment="1">
      <alignment horizontal="center" vertical="center" wrapText="1"/>
    </xf>
    <xf numFmtId="0" fontId="7" fillId="0" borderId="6" xfId="5" applyFont="1" applyFill="1" applyBorder="1" applyAlignment="1">
      <alignment horizontal="center" vertical="center"/>
    </xf>
    <xf numFmtId="0" fontId="7" fillId="0" borderId="7" xfId="5" applyFont="1" applyFill="1" applyBorder="1" applyAlignment="1">
      <alignment horizontal="center" vertical="center"/>
    </xf>
    <xf numFmtId="0" fontId="7" fillId="0" borderId="8" xfId="5" applyFont="1" applyFill="1" applyBorder="1" applyAlignment="1">
      <alignment horizontal="center" vertical="center"/>
    </xf>
    <xf numFmtId="0" fontId="7" fillId="0" borderId="10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7" fillId="0" borderId="12" xfId="5" applyFont="1" applyFill="1" applyBorder="1" applyAlignment="1">
      <alignment horizontal="center" vertical="center"/>
    </xf>
    <xf numFmtId="0" fontId="7" fillId="0" borderId="2" xfId="5" applyFont="1" applyFill="1" applyBorder="1" applyAlignment="1">
      <alignment horizontal="left" vertical="center"/>
    </xf>
    <xf numFmtId="0" fontId="7" fillId="0" borderId="3" xfId="5" applyFont="1" applyFill="1" applyBorder="1" applyAlignment="1">
      <alignment horizontal="left" vertical="center"/>
    </xf>
    <xf numFmtId="0" fontId="7" fillId="0" borderId="4" xfId="5" applyFont="1" applyFill="1" applyBorder="1" applyAlignment="1">
      <alignment horizontal="left" vertical="center"/>
    </xf>
    <xf numFmtId="0" fontId="10" fillId="0" borderId="2" xfId="5" applyFont="1" applyFill="1" applyBorder="1" applyAlignment="1">
      <alignment horizontal="center" vertical="center"/>
    </xf>
    <xf numFmtId="0" fontId="10" fillId="0" borderId="3" xfId="5" applyFont="1" applyFill="1" applyBorder="1" applyAlignment="1">
      <alignment horizontal="center" vertical="center"/>
    </xf>
    <xf numFmtId="0" fontId="10" fillId="0" borderId="4" xfId="5" applyFont="1" applyFill="1" applyBorder="1" applyAlignment="1">
      <alignment horizontal="center" vertical="center"/>
    </xf>
    <xf numFmtId="0" fontId="5" fillId="0" borderId="2" xfId="5" applyFont="1" applyFill="1" applyBorder="1" applyAlignment="1">
      <alignment horizontal="center" vertical="center"/>
    </xf>
    <xf numFmtId="0" fontId="5" fillId="0" borderId="3" xfId="5" applyFont="1" applyFill="1" applyBorder="1" applyAlignment="1">
      <alignment horizontal="center" vertical="center"/>
    </xf>
    <xf numFmtId="0" fontId="5" fillId="0" borderId="4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0" fontId="7" fillId="0" borderId="2" xfId="5" applyFont="1" applyFill="1" applyBorder="1" applyAlignment="1">
      <alignment horizontal="left" vertical="center" wrapText="1"/>
    </xf>
    <xf numFmtId="0" fontId="7" fillId="0" borderId="3" xfId="5" applyFont="1" applyFill="1" applyBorder="1" applyAlignment="1">
      <alignment horizontal="left" vertical="center" wrapText="1"/>
    </xf>
    <xf numFmtId="0" fontId="7" fillId="0" borderId="4" xfId="5" applyFont="1" applyFill="1" applyBorder="1" applyAlignment="1">
      <alignment horizontal="left" vertical="center" wrapTex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4" xfId="5" applyFont="1" applyFill="1" applyBorder="1" applyAlignment="1">
      <alignment horizontal="center" vertical="center" wrapText="1"/>
    </xf>
    <xf numFmtId="0" fontId="7" fillId="0" borderId="3" xfId="5" applyFont="1" applyFill="1" applyBorder="1" applyAlignment="1">
      <alignment horizontal="center" vertical="center" wrapText="1"/>
    </xf>
    <xf numFmtId="0" fontId="9" fillId="0" borderId="6" xfId="5" applyFont="1" applyBorder="1" applyAlignment="1">
      <alignment horizontal="center" wrapText="1"/>
    </xf>
    <xf numFmtId="0" fontId="9" fillId="0" borderId="8" xfId="5" applyFont="1" applyBorder="1" applyAlignment="1">
      <alignment horizontal="center" wrapText="1"/>
    </xf>
    <xf numFmtId="0" fontId="9" fillId="0" borderId="13" xfId="5" applyFont="1" applyBorder="1" applyAlignment="1">
      <alignment horizontal="center" wrapText="1"/>
    </xf>
    <xf numFmtId="0" fontId="9" fillId="0" borderId="14" xfId="5" applyFont="1" applyBorder="1" applyAlignment="1">
      <alignment horizontal="center" wrapText="1"/>
    </xf>
    <xf numFmtId="0" fontId="9" fillId="0" borderId="10" xfId="5" applyFont="1" applyBorder="1" applyAlignment="1">
      <alignment horizontal="center" wrapText="1"/>
    </xf>
    <xf numFmtId="0" fontId="9" fillId="0" borderId="12" xfId="5" applyFont="1" applyBorder="1" applyAlignment="1">
      <alignment horizontal="center" wrapText="1"/>
    </xf>
    <xf numFmtId="0" fontId="9" fillId="0" borderId="6" xfId="5" applyFont="1" applyBorder="1" applyAlignment="1">
      <alignment horizontal="center" vertical="center"/>
    </xf>
    <xf numFmtId="0" fontId="9" fillId="0" borderId="7" xfId="5" applyFont="1" applyBorder="1" applyAlignment="1">
      <alignment horizontal="center" vertical="center"/>
    </xf>
    <xf numFmtId="0" fontId="9" fillId="0" borderId="8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9" fillId="0" borderId="12" xfId="5" applyFont="1" applyBorder="1" applyAlignment="1">
      <alignment horizontal="center" vertical="center"/>
    </xf>
    <xf numFmtId="0" fontId="9" fillId="0" borderId="1" xfId="5" applyFont="1" applyBorder="1" applyAlignment="1">
      <alignment horizontal="left" vertical="center" wrapText="1"/>
    </xf>
    <xf numFmtId="0" fontId="9" fillId="0" borderId="1" xfId="5" applyFont="1" applyBorder="1" applyAlignment="1">
      <alignment horizontal="left" vertical="center"/>
    </xf>
    <xf numFmtId="0" fontId="7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center"/>
    </xf>
    <xf numFmtId="164" fontId="7" fillId="0" borderId="2" xfId="3" applyFont="1" applyFill="1" applyBorder="1" applyAlignment="1">
      <alignment horizontal="center" vertical="center"/>
    </xf>
    <xf numFmtId="164" fontId="7" fillId="0" borderId="3" xfId="3" applyFont="1" applyFill="1" applyBorder="1" applyAlignment="1">
      <alignment horizontal="center" vertical="center"/>
    </xf>
    <xf numFmtId="164" fontId="7" fillId="0" borderId="4" xfId="3" applyFont="1" applyFill="1" applyBorder="1" applyAlignment="1">
      <alignment horizontal="center" vertical="center"/>
    </xf>
    <xf numFmtId="0" fontId="9" fillId="0" borderId="2" xfId="2" applyFont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/>
    </xf>
    <xf numFmtId="0" fontId="9" fillId="0" borderId="3" xfId="2" applyFont="1" applyBorder="1" applyAlignment="1">
      <alignment horizontal="left" vertical="center"/>
    </xf>
    <xf numFmtId="0" fontId="9" fillId="0" borderId="4" xfId="2" applyFont="1" applyBorder="1" applyAlignment="1">
      <alignment horizontal="left" vertical="center"/>
    </xf>
    <xf numFmtId="14" fontId="7" fillId="0" borderId="2" xfId="2" applyNumberFormat="1" applyFont="1" applyFill="1" applyBorder="1" applyAlignment="1">
      <alignment horizontal="center"/>
    </xf>
    <xf numFmtId="14" fontId="7" fillId="0" borderId="4" xfId="2" applyNumberFormat="1" applyFont="1" applyFill="1" applyBorder="1" applyAlignment="1">
      <alignment horizontal="center"/>
    </xf>
    <xf numFmtId="0" fontId="7" fillId="4" borderId="9" xfId="2" applyFont="1" applyFill="1" applyBorder="1" applyAlignment="1">
      <alignment horizontal="center" vertical="center" wrapText="1"/>
    </xf>
    <xf numFmtId="0" fontId="16" fillId="4" borderId="9" xfId="2" applyFont="1" applyFill="1" applyBorder="1" applyAlignment="1">
      <alignment horizontal="center" vertical="center"/>
    </xf>
    <xf numFmtId="0" fontId="7" fillId="4" borderId="1" xfId="2" applyFont="1" applyFill="1" applyBorder="1" applyAlignment="1">
      <alignment horizontal="center" vertical="center"/>
    </xf>
    <xf numFmtId="0" fontId="7" fillId="4" borderId="1" xfId="2" applyFont="1" applyFill="1" applyBorder="1" applyAlignment="1">
      <alignment horizontal="center" vertical="center" wrapText="1"/>
    </xf>
    <xf numFmtId="14" fontId="7" fillId="4" borderId="1" xfId="2" applyNumberFormat="1" applyFont="1" applyFill="1" applyBorder="1" applyAlignment="1">
      <alignment horizontal="center" vertical="center"/>
    </xf>
    <xf numFmtId="0" fontId="7" fillId="4" borderId="9" xfId="2" applyFont="1" applyFill="1" applyBorder="1" applyAlignment="1">
      <alignment horizontal="center" vertical="center"/>
    </xf>
    <xf numFmtId="0" fontId="7" fillId="4" borderId="6" xfId="2" applyFont="1" applyFill="1" applyBorder="1" applyAlignment="1">
      <alignment vertical="center" wrapText="1"/>
    </xf>
    <xf numFmtId="0" fontId="7" fillId="4" borderId="7" xfId="2" applyFont="1" applyFill="1" applyBorder="1" applyAlignment="1">
      <alignment horizontal="center" vertical="center" wrapText="1"/>
    </xf>
    <xf numFmtId="0" fontId="7" fillId="4" borderId="8" xfId="2" applyFont="1" applyFill="1" applyBorder="1" applyAlignment="1">
      <alignment horizontal="center" vertical="center" wrapText="1"/>
    </xf>
    <xf numFmtId="0" fontId="7" fillId="4" borderId="13" xfId="2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1" xfId="2" applyFont="1" applyFill="1" applyBorder="1" applyAlignment="1">
      <alignment horizontal="center" vertical="center" wrapText="1"/>
    </xf>
    <xf numFmtId="0" fontId="7" fillId="4" borderId="12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7" fillId="4" borderId="13" xfId="2" applyFont="1" applyFill="1" applyBorder="1" applyAlignment="1">
      <alignment horizontal="center" vertical="center" wrapText="1"/>
    </xf>
    <xf numFmtId="0" fontId="7" fillId="4" borderId="10" xfId="2" applyFont="1" applyFill="1" applyBorder="1" applyAlignment="1">
      <alignment horizontal="center" vertical="center" wrapText="1"/>
    </xf>
    <xf numFmtId="0" fontId="7" fillId="4" borderId="13" xfId="2" applyFont="1" applyFill="1" applyBorder="1" applyAlignment="1">
      <alignment vertical="center"/>
    </xf>
    <xf numFmtId="0" fontId="7" fillId="4" borderId="10" xfId="2" applyFont="1" applyFill="1" applyBorder="1" applyAlignment="1">
      <alignment vertical="center"/>
    </xf>
    <xf numFmtId="0" fontId="7" fillId="4" borderId="6" xfId="2" applyFont="1" applyFill="1" applyBorder="1" applyAlignment="1">
      <alignment vertical="center"/>
    </xf>
    <xf numFmtId="0" fontId="7" fillId="4" borderId="1" xfId="2" applyFont="1" applyFill="1" applyBorder="1" applyAlignment="1">
      <alignment vertical="center"/>
    </xf>
  </cellXfs>
  <cellStyles count="7">
    <cellStyle name="Millares 2" xfId="3"/>
    <cellStyle name="Millares 2 2" xfId="6"/>
    <cellStyle name="Normal" xfId="0" builtinId="0"/>
    <cellStyle name="Normal 2" xfId="1"/>
    <cellStyle name="Normal 3" xfId="2"/>
    <cellStyle name="Normal 3 2" xfId="5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Relationship Id="rId4" Type="http://schemas.openxmlformats.org/officeDocument/2006/relationships/image" Target="../media/image2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jpeg"/><Relationship Id="rId7" Type="http://schemas.openxmlformats.org/officeDocument/2006/relationships/image" Target="../media/image26.emf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25.jpeg"/><Relationship Id="rId5" Type="http://schemas.openxmlformats.org/officeDocument/2006/relationships/image" Target="../media/image8.jpeg"/><Relationship Id="rId4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Relationship Id="rId5" Type="http://schemas.openxmlformats.org/officeDocument/2006/relationships/image" Target="../media/image29.png"/><Relationship Id="rId4" Type="http://schemas.openxmlformats.org/officeDocument/2006/relationships/image" Target="../media/image2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1.jpeg"/><Relationship Id="rId1" Type="http://schemas.openxmlformats.org/officeDocument/2006/relationships/image" Target="../media/image31.png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3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8.png"/><Relationship Id="rId2" Type="http://schemas.openxmlformats.org/officeDocument/2006/relationships/image" Target="../media/image35.jpeg"/><Relationship Id="rId1" Type="http://schemas.openxmlformats.org/officeDocument/2006/relationships/image" Target="../media/image25.jpeg"/><Relationship Id="rId6" Type="http://schemas.openxmlformats.org/officeDocument/2006/relationships/image" Target="../media/image37.jpeg"/><Relationship Id="rId5" Type="http://schemas.openxmlformats.org/officeDocument/2006/relationships/image" Target="../media/image34.jpeg"/><Relationship Id="rId4" Type="http://schemas.openxmlformats.org/officeDocument/2006/relationships/image" Target="../media/image3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8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123825</xdr:rowOff>
    </xdr:from>
    <xdr:to>
      <xdr:col>1</xdr:col>
      <xdr:colOff>390525</xdr:colOff>
      <xdr:row>3</xdr:row>
      <xdr:rowOff>47625</xdr:rowOff>
    </xdr:to>
    <xdr:pic>
      <xdr:nvPicPr>
        <xdr:cNvPr id="1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0258900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114300</xdr:rowOff>
    </xdr:from>
    <xdr:to>
      <xdr:col>1</xdr:col>
      <xdr:colOff>561975</xdr:colOff>
      <xdr:row>3</xdr:row>
      <xdr:rowOff>76200</xdr:rowOff>
    </xdr:to>
    <xdr:pic>
      <xdr:nvPicPr>
        <xdr:cNvPr id="2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3316900"/>
          <a:ext cx="819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63</xdr:row>
      <xdr:rowOff>66675</xdr:rowOff>
    </xdr:from>
    <xdr:to>
      <xdr:col>1</xdr:col>
      <xdr:colOff>381000</xdr:colOff>
      <xdr:row>66</xdr:row>
      <xdr:rowOff>247650</xdr:rowOff>
    </xdr:to>
    <xdr:pic>
      <xdr:nvPicPr>
        <xdr:cNvPr id="56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2282900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242618</xdr:colOff>
      <xdr:row>120</xdr:row>
      <xdr:rowOff>28036</xdr:rowOff>
    </xdr:from>
    <xdr:to>
      <xdr:col>1</xdr:col>
      <xdr:colOff>236148</xdr:colOff>
      <xdr:row>123</xdr:row>
      <xdr:rowOff>85186</xdr:rowOff>
    </xdr:to>
    <xdr:pic>
      <xdr:nvPicPr>
        <xdr:cNvPr id="9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18" y="19437470"/>
          <a:ext cx="505723" cy="54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0</xdr:row>
      <xdr:rowOff>28575</xdr:rowOff>
    </xdr:from>
    <xdr:to>
      <xdr:col>1</xdr:col>
      <xdr:colOff>180975</xdr:colOff>
      <xdr:row>3</xdr:row>
      <xdr:rowOff>133349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228600</xdr:rowOff>
    </xdr:from>
    <xdr:to>
      <xdr:col>1</xdr:col>
      <xdr:colOff>314325</xdr:colOff>
      <xdr:row>82</xdr:row>
      <xdr:rowOff>9524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234171</xdr:colOff>
      <xdr:row>62</xdr:row>
      <xdr:rowOff>24624</xdr:rowOff>
    </xdr:from>
    <xdr:to>
      <xdr:col>1</xdr:col>
      <xdr:colOff>197689</xdr:colOff>
      <xdr:row>65</xdr:row>
      <xdr:rowOff>103157</xdr:rowOff>
    </xdr:to>
    <xdr:pic>
      <xdr:nvPicPr>
        <xdr:cNvPr id="9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71" y="16100308"/>
          <a:ext cx="475711" cy="56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66675</xdr:rowOff>
    </xdr:from>
    <xdr:to>
      <xdr:col>1</xdr:col>
      <xdr:colOff>347705</xdr:colOff>
      <xdr:row>3</xdr:row>
      <xdr:rowOff>134788</xdr:rowOff>
    </xdr:to>
    <xdr:pic>
      <xdr:nvPicPr>
        <xdr:cNvPr id="3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420"/>
          <a:ext cx="678923" cy="55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187983</xdr:colOff>
      <xdr:row>67</xdr:row>
      <xdr:rowOff>17971</xdr:rowOff>
    </xdr:from>
    <xdr:to>
      <xdr:col>1</xdr:col>
      <xdr:colOff>233631</xdr:colOff>
      <xdr:row>70</xdr:row>
      <xdr:rowOff>109161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83" y="10693160"/>
          <a:ext cx="557841" cy="57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138</xdr:row>
      <xdr:rowOff>66675</xdr:rowOff>
    </xdr:from>
    <xdr:to>
      <xdr:col>1</xdr:col>
      <xdr:colOff>381000</xdr:colOff>
      <xdr:row>141</xdr:row>
      <xdr:rowOff>247650</xdr:rowOff>
    </xdr:to>
    <xdr:pic>
      <xdr:nvPicPr>
        <xdr:cNvPr id="5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34201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138</xdr:row>
      <xdr:rowOff>66675</xdr:rowOff>
    </xdr:from>
    <xdr:to>
      <xdr:col>1</xdr:col>
      <xdr:colOff>381000</xdr:colOff>
      <xdr:row>141</xdr:row>
      <xdr:rowOff>247650</xdr:rowOff>
    </xdr:to>
    <xdr:pic>
      <xdr:nvPicPr>
        <xdr:cNvPr id="6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34201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228</xdr:row>
      <xdr:rowOff>228600</xdr:rowOff>
    </xdr:from>
    <xdr:to>
      <xdr:col>1</xdr:col>
      <xdr:colOff>314325</xdr:colOff>
      <xdr:row>231</xdr:row>
      <xdr:rowOff>9524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228600</xdr:colOff>
      <xdr:row>281</xdr:row>
      <xdr:rowOff>228600</xdr:rowOff>
    </xdr:from>
    <xdr:ext cx="597918" cy="332835"/>
    <xdr:pic>
      <xdr:nvPicPr>
        <xdr:cNvPr id="1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4111713"/>
          <a:ext cx="597918" cy="33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261129</xdr:colOff>
      <xdr:row>73</xdr:row>
      <xdr:rowOff>60986</xdr:rowOff>
    </xdr:from>
    <xdr:to>
      <xdr:col>1</xdr:col>
      <xdr:colOff>278562</xdr:colOff>
      <xdr:row>76</xdr:row>
      <xdr:rowOff>127958</xdr:rowOff>
    </xdr:to>
    <xdr:pic>
      <xdr:nvPicPr>
        <xdr:cNvPr id="5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29" y="11976222"/>
          <a:ext cx="529626" cy="552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237585</xdr:colOff>
      <xdr:row>118</xdr:row>
      <xdr:rowOff>98844</xdr:rowOff>
    </xdr:from>
    <xdr:to>
      <xdr:col>1</xdr:col>
      <xdr:colOff>323310</xdr:colOff>
      <xdr:row>121</xdr:row>
      <xdr:rowOff>72426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5" y="29581415"/>
          <a:ext cx="597918" cy="45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210629</xdr:colOff>
      <xdr:row>135</xdr:row>
      <xdr:rowOff>62901</xdr:rowOff>
    </xdr:from>
    <xdr:to>
      <xdr:col>1</xdr:col>
      <xdr:colOff>267779</xdr:colOff>
      <xdr:row>138</xdr:row>
      <xdr:rowOff>92555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29" y="54984410"/>
          <a:ext cx="569343" cy="51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152759</xdr:colOff>
      <xdr:row>0</xdr:row>
      <xdr:rowOff>26957</xdr:rowOff>
    </xdr:from>
    <xdr:to>
      <xdr:col>1</xdr:col>
      <xdr:colOff>352784</xdr:colOff>
      <xdr:row>3</xdr:row>
      <xdr:rowOff>122207</xdr:rowOff>
    </xdr:to>
    <xdr:pic>
      <xdr:nvPicPr>
        <xdr:cNvPr id="9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59" y="26957"/>
          <a:ext cx="712218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213</xdr:row>
      <xdr:rowOff>28575</xdr:rowOff>
    </xdr:from>
    <xdr:to>
      <xdr:col>1</xdr:col>
      <xdr:colOff>352425</xdr:colOff>
      <xdr:row>216</xdr:row>
      <xdr:rowOff>123825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981004"/>
          <a:ext cx="712218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259</xdr:row>
      <xdr:rowOff>28575</xdr:rowOff>
    </xdr:from>
    <xdr:to>
      <xdr:col>1</xdr:col>
      <xdr:colOff>285750</xdr:colOff>
      <xdr:row>262</xdr:row>
      <xdr:rowOff>142875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9550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309</xdr:row>
      <xdr:rowOff>47625</xdr:rowOff>
    </xdr:from>
    <xdr:to>
      <xdr:col>9</xdr:col>
      <xdr:colOff>202406</xdr:colOff>
      <xdr:row>312</xdr:row>
      <xdr:rowOff>0</xdr:rowOff>
    </xdr:to>
    <xdr:pic>
      <xdr:nvPicPr>
        <xdr:cNvPr id="14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9813250"/>
          <a:ext cx="1659731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161925</xdr:colOff>
      <xdr:row>309</xdr:row>
      <xdr:rowOff>142876</xdr:rowOff>
    </xdr:from>
    <xdr:to>
      <xdr:col>15</xdr:col>
      <xdr:colOff>123825</xdr:colOff>
      <xdr:row>312</xdr:row>
      <xdr:rowOff>4911</xdr:rowOff>
    </xdr:to>
    <xdr:pic>
      <xdr:nvPicPr>
        <xdr:cNvPr id="15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9908501"/>
          <a:ext cx="1466850" cy="34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178998</xdr:colOff>
      <xdr:row>1</xdr:row>
      <xdr:rowOff>35941</xdr:rowOff>
    </xdr:from>
    <xdr:to>
      <xdr:col>1</xdr:col>
      <xdr:colOff>224647</xdr:colOff>
      <xdr:row>4</xdr:row>
      <xdr:rowOff>62599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98" y="197686"/>
          <a:ext cx="557842" cy="511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36</xdr:row>
      <xdr:rowOff>152400</xdr:rowOff>
    </xdr:from>
    <xdr:to>
      <xdr:col>1</xdr:col>
      <xdr:colOff>276225</xdr:colOff>
      <xdr:row>39</xdr:row>
      <xdr:rowOff>57151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81164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111</xdr:row>
      <xdr:rowOff>152400</xdr:rowOff>
    </xdr:from>
    <xdr:to>
      <xdr:col>1</xdr:col>
      <xdr:colOff>276225</xdr:colOff>
      <xdr:row>114</xdr:row>
      <xdr:rowOff>28575</xdr:rowOff>
    </xdr:to>
    <xdr:pic>
      <xdr:nvPicPr>
        <xdr:cNvPr id="8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9286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163</xdr:row>
      <xdr:rowOff>57150</xdr:rowOff>
    </xdr:from>
    <xdr:to>
      <xdr:col>1</xdr:col>
      <xdr:colOff>533400</xdr:colOff>
      <xdr:row>166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7625" y="200025"/>
          <a:ext cx="1000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3</xdr:row>
      <xdr:rowOff>66675</xdr:rowOff>
    </xdr:from>
    <xdr:to>
      <xdr:col>1</xdr:col>
      <xdr:colOff>276225</xdr:colOff>
      <xdr:row>6</xdr:row>
      <xdr:rowOff>76200</xdr:rowOff>
    </xdr:to>
    <xdr:pic>
      <xdr:nvPicPr>
        <xdr:cNvPr id="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00050" y="31137225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</xdr:row>
      <xdr:rowOff>0</xdr:rowOff>
    </xdr:from>
    <xdr:to>
      <xdr:col>1</xdr:col>
      <xdr:colOff>381000</xdr:colOff>
      <xdr:row>24</xdr:row>
      <xdr:rowOff>0</xdr:rowOff>
    </xdr:to>
    <xdr:pic>
      <xdr:nvPicPr>
        <xdr:cNvPr id="24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</xdr:row>
      <xdr:rowOff>0</xdr:rowOff>
    </xdr:from>
    <xdr:to>
      <xdr:col>1</xdr:col>
      <xdr:colOff>381000</xdr:colOff>
      <xdr:row>24</xdr:row>
      <xdr:rowOff>0</xdr:rowOff>
    </xdr:to>
    <xdr:pic>
      <xdr:nvPicPr>
        <xdr:cNvPr id="25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</xdr:row>
      <xdr:rowOff>0</xdr:rowOff>
    </xdr:from>
    <xdr:to>
      <xdr:col>1</xdr:col>
      <xdr:colOff>381000</xdr:colOff>
      <xdr:row>24</xdr:row>
      <xdr:rowOff>0</xdr:rowOff>
    </xdr:to>
    <xdr:pic>
      <xdr:nvPicPr>
        <xdr:cNvPr id="26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</xdr:row>
      <xdr:rowOff>0</xdr:rowOff>
    </xdr:from>
    <xdr:to>
      <xdr:col>1</xdr:col>
      <xdr:colOff>381000</xdr:colOff>
      <xdr:row>24</xdr:row>
      <xdr:rowOff>0</xdr:rowOff>
    </xdr:to>
    <xdr:pic>
      <xdr:nvPicPr>
        <xdr:cNvPr id="27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</xdr:row>
      <xdr:rowOff>209550</xdr:rowOff>
    </xdr:from>
    <xdr:to>
      <xdr:col>1</xdr:col>
      <xdr:colOff>352425</xdr:colOff>
      <xdr:row>24</xdr:row>
      <xdr:rowOff>85725</xdr:rowOff>
    </xdr:to>
    <xdr:pic>
      <xdr:nvPicPr>
        <xdr:cNvPr id="2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923925" y="34642425"/>
          <a:ext cx="1057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303797</xdr:colOff>
      <xdr:row>43</xdr:row>
      <xdr:rowOff>5514</xdr:rowOff>
    </xdr:from>
    <xdr:to>
      <xdr:col>1</xdr:col>
      <xdr:colOff>199022</xdr:colOff>
      <xdr:row>47</xdr:row>
      <xdr:rowOff>1840</xdr:rowOff>
    </xdr:to>
    <xdr:pic>
      <xdr:nvPicPr>
        <xdr:cNvPr id="1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97" y="5514"/>
          <a:ext cx="590550" cy="64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285750</xdr:colOff>
      <xdr:row>157</xdr:row>
      <xdr:rowOff>95250</xdr:rowOff>
    </xdr:from>
    <xdr:to>
      <xdr:col>9</xdr:col>
      <xdr:colOff>113477</xdr:colOff>
      <xdr:row>159</xdr:row>
      <xdr:rowOff>76200</xdr:rowOff>
    </xdr:to>
    <xdr:pic>
      <xdr:nvPicPr>
        <xdr:cNvPr id="15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8773775"/>
          <a:ext cx="1599377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190501</xdr:colOff>
      <xdr:row>157</xdr:row>
      <xdr:rowOff>76200</xdr:rowOff>
    </xdr:from>
    <xdr:to>
      <xdr:col>14</xdr:col>
      <xdr:colOff>981075</xdr:colOff>
      <xdr:row>159</xdr:row>
      <xdr:rowOff>28575</xdr:rowOff>
    </xdr:to>
    <xdr:pic>
      <xdr:nvPicPr>
        <xdr:cNvPr id="1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6" y="18754725"/>
          <a:ext cx="1466849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</xdr:row>
      <xdr:rowOff>1</xdr:rowOff>
    </xdr:from>
    <xdr:to>
      <xdr:col>14</xdr:col>
      <xdr:colOff>790574</xdr:colOff>
      <xdr:row>19</xdr:row>
      <xdr:rowOff>28576</xdr:rowOff>
    </xdr:to>
    <xdr:pic>
      <xdr:nvPicPr>
        <xdr:cNvPr id="17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3619501"/>
          <a:ext cx="146684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296779</xdr:colOff>
      <xdr:row>0</xdr:row>
      <xdr:rowOff>100263</xdr:rowOff>
    </xdr:from>
    <xdr:ext cx="710895" cy="533901"/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79" y="100263"/>
          <a:ext cx="710895" cy="53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2</xdr:row>
      <xdr:rowOff>66675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34</xdr:row>
      <xdr:rowOff>19050</xdr:rowOff>
    </xdr:from>
    <xdr:to>
      <xdr:col>1</xdr:col>
      <xdr:colOff>400050</xdr:colOff>
      <xdr:row>38</xdr:row>
      <xdr:rowOff>28575</xdr:rowOff>
    </xdr:to>
    <xdr:pic>
      <xdr:nvPicPr>
        <xdr:cNvPr id="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639175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73</xdr:row>
      <xdr:rowOff>19050</xdr:rowOff>
    </xdr:from>
    <xdr:to>
      <xdr:col>1</xdr:col>
      <xdr:colOff>400050</xdr:colOff>
      <xdr:row>77</xdr:row>
      <xdr:rowOff>47625</xdr:rowOff>
    </xdr:to>
    <xdr:pic>
      <xdr:nvPicPr>
        <xdr:cNvPr id="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7392650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110</xdr:row>
      <xdr:rowOff>19050</xdr:rowOff>
    </xdr:from>
    <xdr:to>
      <xdr:col>1</xdr:col>
      <xdr:colOff>400050</xdr:colOff>
      <xdr:row>114</xdr:row>
      <xdr:rowOff>47625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58603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148</xdr:row>
      <xdr:rowOff>19050</xdr:rowOff>
    </xdr:from>
    <xdr:to>
      <xdr:col>1</xdr:col>
      <xdr:colOff>400050</xdr:colOff>
      <xdr:row>152</xdr:row>
      <xdr:rowOff>47625</xdr:rowOff>
    </xdr:to>
    <xdr:pic>
      <xdr:nvPicPr>
        <xdr:cNvPr id="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56622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186</xdr:row>
      <xdr:rowOff>19050</xdr:rowOff>
    </xdr:from>
    <xdr:to>
      <xdr:col>1</xdr:col>
      <xdr:colOff>400050</xdr:colOff>
      <xdr:row>190</xdr:row>
      <xdr:rowOff>47625</xdr:rowOff>
    </xdr:to>
    <xdr:pic>
      <xdr:nvPicPr>
        <xdr:cNvPr id="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32720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224</xdr:row>
      <xdr:rowOff>19050</xdr:rowOff>
    </xdr:from>
    <xdr:to>
      <xdr:col>1</xdr:col>
      <xdr:colOff>400050</xdr:colOff>
      <xdr:row>228</xdr:row>
      <xdr:rowOff>47625</xdr:rowOff>
    </xdr:to>
    <xdr:pic>
      <xdr:nvPicPr>
        <xdr:cNvPr id="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197792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262</xdr:row>
      <xdr:rowOff>19050</xdr:rowOff>
    </xdr:from>
    <xdr:to>
      <xdr:col>1</xdr:col>
      <xdr:colOff>400050</xdr:colOff>
      <xdr:row>266</xdr:row>
      <xdr:rowOff>47625</xdr:rowOff>
    </xdr:to>
    <xdr:pic>
      <xdr:nvPicPr>
        <xdr:cNvPr id="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06837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358</xdr:row>
      <xdr:rowOff>19050</xdr:rowOff>
    </xdr:from>
    <xdr:to>
      <xdr:col>1</xdr:col>
      <xdr:colOff>400050</xdr:colOff>
      <xdr:row>362</xdr:row>
      <xdr:rowOff>47625</xdr:rowOff>
    </xdr:to>
    <xdr:pic>
      <xdr:nvPicPr>
        <xdr:cNvPr id="1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66679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389</xdr:row>
      <xdr:rowOff>0</xdr:rowOff>
    </xdr:from>
    <xdr:to>
      <xdr:col>1</xdr:col>
      <xdr:colOff>342900</xdr:colOff>
      <xdr:row>393</xdr:row>
      <xdr:rowOff>95250</xdr:rowOff>
    </xdr:to>
    <xdr:pic>
      <xdr:nvPicPr>
        <xdr:cNvPr id="1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354775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420</xdr:row>
      <xdr:rowOff>0</xdr:rowOff>
    </xdr:from>
    <xdr:to>
      <xdr:col>1</xdr:col>
      <xdr:colOff>342900</xdr:colOff>
      <xdr:row>424</xdr:row>
      <xdr:rowOff>95250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4060625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296779</xdr:colOff>
      <xdr:row>458</xdr:row>
      <xdr:rowOff>100263</xdr:rowOff>
    </xdr:from>
    <xdr:to>
      <xdr:col>1</xdr:col>
      <xdr:colOff>491290</xdr:colOff>
      <xdr:row>462</xdr:row>
      <xdr:rowOff>110289</xdr:rowOff>
    </xdr:to>
    <xdr:pic>
      <xdr:nvPicPr>
        <xdr:cNvPr id="1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79" y="105928026"/>
          <a:ext cx="705853" cy="601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518</xdr:row>
      <xdr:rowOff>76200</xdr:rowOff>
    </xdr:from>
    <xdr:to>
      <xdr:col>1</xdr:col>
      <xdr:colOff>323850</xdr:colOff>
      <xdr:row>523</xdr:row>
      <xdr:rowOff>66674</xdr:rowOff>
    </xdr:to>
    <xdr:pic>
      <xdr:nvPicPr>
        <xdr:cNvPr id="2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339200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578</xdr:row>
      <xdr:rowOff>76200</xdr:rowOff>
    </xdr:from>
    <xdr:to>
      <xdr:col>1</xdr:col>
      <xdr:colOff>323850</xdr:colOff>
      <xdr:row>583</xdr:row>
      <xdr:rowOff>66674</xdr:rowOff>
    </xdr:to>
    <xdr:pic>
      <xdr:nvPicPr>
        <xdr:cNvPr id="2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7997425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317</xdr:row>
      <xdr:rowOff>19050</xdr:rowOff>
    </xdr:from>
    <xdr:to>
      <xdr:col>1</xdr:col>
      <xdr:colOff>400050</xdr:colOff>
      <xdr:row>321</xdr:row>
      <xdr:rowOff>47625</xdr:rowOff>
    </xdr:to>
    <xdr:pic>
      <xdr:nvPicPr>
        <xdr:cNvPr id="2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2961500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622</xdr:row>
      <xdr:rowOff>209550</xdr:rowOff>
    </xdr:from>
    <xdr:to>
      <xdr:col>1</xdr:col>
      <xdr:colOff>352425</xdr:colOff>
      <xdr:row>624</xdr:row>
      <xdr:rowOff>85725</xdr:rowOff>
    </xdr:to>
    <xdr:pic>
      <xdr:nvPicPr>
        <xdr:cNvPr id="2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4</xdr:row>
      <xdr:rowOff>142875</xdr:rowOff>
    </xdr:to>
    <xdr:pic>
      <xdr:nvPicPr>
        <xdr:cNvPr id="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326450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461307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514350</xdr:colOff>
      <xdr:row>1</xdr:row>
      <xdr:rowOff>381000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625"/>
          <a:ext cx="8572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70</xdr:row>
      <xdr:rowOff>66675</xdr:rowOff>
    </xdr:from>
    <xdr:to>
      <xdr:col>1</xdr:col>
      <xdr:colOff>381000</xdr:colOff>
      <xdr:row>73</xdr:row>
      <xdr:rowOff>247650</xdr:rowOff>
    </xdr:to>
    <xdr:pic>
      <xdr:nvPicPr>
        <xdr:cNvPr id="1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37775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835</xdr:row>
      <xdr:rowOff>28575</xdr:rowOff>
    </xdr:from>
    <xdr:to>
      <xdr:col>0</xdr:col>
      <xdr:colOff>388368</xdr:colOff>
      <xdr:row>838</xdr:row>
      <xdr:rowOff>133349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2220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58</xdr:row>
      <xdr:rowOff>54454</xdr:rowOff>
    </xdr:from>
    <xdr:to>
      <xdr:col>1</xdr:col>
      <xdr:colOff>323850</xdr:colOff>
      <xdr:row>61</xdr:row>
      <xdr:rowOff>137483</xdr:rowOff>
    </xdr:to>
    <xdr:pic>
      <xdr:nvPicPr>
        <xdr:cNvPr id="2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0680492"/>
          <a:ext cx="712218" cy="56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10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386250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67</xdr:row>
      <xdr:rowOff>0</xdr:rowOff>
    </xdr:from>
    <xdr:to>
      <xdr:col>1</xdr:col>
      <xdr:colOff>304800</xdr:colOff>
      <xdr:row>69</xdr:row>
      <xdr:rowOff>123825</xdr:rowOff>
    </xdr:to>
    <xdr:pic>
      <xdr:nvPicPr>
        <xdr:cNvPr id="2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9419925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4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4749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66675</xdr:rowOff>
    </xdr:from>
    <xdr:to>
      <xdr:col>1</xdr:col>
      <xdr:colOff>381000</xdr:colOff>
      <xdr:row>4</xdr:row>
      <xdr:rowOff>247650</xdr:rowOff>
    </xdr:to>
    <xdr:pic>
      <xdr:nvPicPr>
        <xdr:cNvPr id="2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6034800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28575</xdr:rowOff>
    </xdr:from>
    <xdr:to>
      <xdr:col>1</xdr:col>
      <xdr:colOff>266700</xdr:colOff>
      <xdr:row>62</xdr:row>
      <xdr:rowOff>161925</xdr:rowOff>
    </xdr:to>
    <xdr:pic>
      <xdr:nvPicPr>
        <xdr:cNvPr id="3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09025"/>
          <a:ext cx="781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28575</xdr:rowOff>
    </xdr:from>
    <xdr:to>
      <xdr:col>0</xdr:col>
      <xdr:colOff>388368</xdr:colOff>
      <xdr:row>336</xdr:row>
      <xdr:rowOff>133349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374</xdr:row>
      <xdr:rowOff>19050</xdr:rowOff>
    </xdr:from>
    <xdr:to>
      <xdr:col>0</xdr:col>
      <xdr:colOff>352425</xdr:colOff>
      <xdr:row>377</xdr:row>
      <xdr:rowOff>66675</xdr:rowOff>
    </xdr:to>
    <xdr:pic>
      <xdr:nvPicPr>
        <xdr:cNvPr id="4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1440950"/>
          <a:ext cx="352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414</xdr:row>
      <xdr:rowOff>19050</xdr:rowOff>
    </xdr:from>
    <xdr:to>
      <xdr:col>0</xdr:col>
      <xdr:colOff>352425</xdr:colOff>
      <xdr:row>417</xdr:row>
      <xdr:rowOff>57150</xdr:rowOff>
    </xdr:to>
    <xdr:pic>
      <xdr:nvPicPr>
        <xdr:cNvPr id="5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60918325"/>
          <a:ext cx="352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458</xdr:row>
      <xdr:rowOff>19050</xdr:rowOff>
    </xdr:from>
    <xdr:to>
      <xdr:col>0</xdr:col>
      <xdr:colOff>352425</xdr:colOff>
      <xdr:row>461</xdr:row>
      <xdr:rowOff>57150</xdr:rowOff>
    </xdr:to>
    <xdr:pic>
      <xdr:nvPicPr>
        <xdr:cNvPr id="5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71291050"/>
          <a:ext cx="352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809</xdr:row>
      <xdr:rowOff>228600</xdr:rowOff>
    </xdr:from>
    <xdr:to>
      <xdr:col>1</xdr:col>
      <xdr:colOff>85725</xdr:colOff>
      <xdr:row>812</xdr:row>
      <xdr:rowOff>9524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844</xdr:row>
      <xdr:rowOff>152400</xdr:rowOff>
    </xdr:from>
    <xdr:to>
      <xdr:col>1</xdr:col>
      <xdr:colOff>76200</xdr:colOff>
      <xdr:row>847</xdr:row>
      <xdr:rowOff>152400</xdr:rowOff>
    </xdr:to>
    <xdr:pic>
      <xdr:nvPicPr>
        <xdr:cNvPr id="6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4170937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882</xdr:row>
      <xdr:rowOff>19050</xdr:rowOff>
    </xdr:from>
    <xdr:to>
      <xdr:col>1</xdr:col>
      <xdr:colOff>85725</xdr:colOff>
      <xdr:row>884</xdr:row>
      <xdr:rowOff>104776</xdr:rowOff>
    </xdr:to>
    <xdr:pic>
      <xdr:nvPicPr>
        <xdr:cNvPr id="6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7757750"/>
          <a:ext cx="600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921</xdr:row>
      <xdr:rowOff>152400</xdr:rowOff>
    </xdr:from>
    <xdr:to>
      <xdr:col>1</xdr:col>
      <xdr:colOff>76200</xdr:colOff>
      <xdr:row>924</xdr:row>
      <xdr:rowOff>28575</xdr:rowOff>
    </xdr:to>
    <xdr:pic>
      <xdr:nvPicPr>
        <xdr:cNvPr id="6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4234750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956</xdr:row>
      <xdr:rowOff>152400</xdr:rowOff>
    </xdr:from>
    <xdr:to>
      <xdr:col>1</xdr:col>
      <xdr:colOff>66675</xdr:colOff>
      <xdr:row>958</xdr:row>
      <xdr:rowOff>161925</xdr:rowOff>
    </xdr:to>
    <xdr:pic>
      <xdr:nvPicPr>
        <xdr:cNvPr id="7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9987850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1</xdr:col>
      <xdr:colOff>66675</xdr:colOff>
      <xdr:row>991</xdr:row>
      <xdr:rowOff>47624</xdr:rowOff>
    </xdr:to>
    <xdr:pic>
      <xdr:nvPicPr>
        <xdr:cNvPr id="7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65426625"/>
          <a:ext cx="581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992</xdr:row>
      <xdr:rowOff>152400</xdr:rowOff>
    </xdr:from>
    <xdr:to>
      <xdr:col>1</xdr:col>
      <xdr:colOff>57150</xdr:colOff>
      <xdr:row>995</xdr:row>
      <xdr:rowOff>47625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6606480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1023</xdr:row>
      <xdr:rowOff>152400</xdr:rowOff>
    </xdr:from>
    <xdr:to>
      <xdr:col>1</xdr:col>
      <xdr:colOff>57150</xdr:colOff>
      <xdr:row>1026</xdr:row>
      <xdr:rowOff>47625</xdr:rowOff>
    </xdr:to>
    <xdr:pic>
      <xdr:nvPicPr>
        <xdr:cNvPr id="7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7111305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1057</xdr:row>
      <xdr:rowOff>152400</xdr:rowOff>
    </xdr:from>
    <xdr:to>
      <xdr:col>1</xdr:col>
      <xdr:colOff>57150</xdr:colOff>
      <xdr:row>1060</xdr:row>
      <xdr:rowOff>76200</xdr:rowOff>
    </xdr:to>
    <xdr:pic>
      <xdr:nvPicPr>
        <xdr:cNvPr id="7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76647075"/>
          <a:ext cx="571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1091</xdr:row>
      <xdr:rowOff>152400</xdr:rowOff>
    </xdr:from>
    <xdr:to>
      <xdr:col>1</xdr:col>
      <xdr:colOff>57150</xdr:colOff>
      <xdr:row>1094</xdr:row>
      <xdr:rowOff>47625</xdr:rowOff>
    </xdr:to>
    <xdr:pic>
      <xdr:nvPicPr>
        <xdr:cNvPr id="7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232397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1124</xdr:row>
      <xdr:rowOff>152400</xdr:rowOff>
    </xdr:from>
    <xdr:to>
      <xdr:col>1</xdr:col>
      <xdr:colOff>57150</xdr:colOff>
      <xdr:row>1127</xdr:row>
      <xdr:rowOff>47625</xdr:rowOff>
    </xdr:to>
    <xdr:pic>
      <xdr:nvPicPr>
        <xdr:cNvPr id="7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769607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1157</xdr:row>
      <xdr:rowOff>152400</xdr:rowOff>
    </xdr:from>
    <xdr:to>
      <xdr:col>1</xdr:col>
      <xdr:colOff>47625</xdr:colOff>
      <xdr:row>1160</xdr:row>
      <xdr:rowOff>57150</xdr:rowOff>
    </xdr:to>
    <xdr:pic>
      <xdr:nvPicPr>
        <xdr:cNvPr id="7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306817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152400</xdr:rowOff>
    </xdr:from>
    <xdr:to>
      <xdr:col>1</xdr:col>
      <xdr:colOff>47625</xdr:colOff>
      <xdr:row>1191</xdr:row>
      <xdr:rowOff>57151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81164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1221</xdr:row>
      <xdr:rowOff>152400</xdr:rowOff>
    </xdr:from>
    <xdr:to>
      <xdr:col>1</xdr:col>
      <xdr:colOff>47625</xdr:colOff>
      <xdr:row>1224</xdr:row>
      <xdr:rowOff>57150</xdr:rowOff>
    </xdr:to>
    <xdr:pic>
      <xdr:nvPicPr>
        <xdr:cNvPr id="7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34885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1254</xdr:row>
      <xdr:rowOff>152400</xdr:rowOff>
    </xdr:from>
    <xdr:to>
      <xdr:col>1</xdr:col>
      <xdr:colOff>47625</xdr:colOff>
      <xdr:row>1257</xdr:row>
      <xdr:rowOff>57150</xdr:rowOff>
    </xdr:to>
    <xdr:pic>
      <xdr:nvPicPr>
        <xdr:cNvPr id="8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88606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1287</xdr:row>
      <xdr:rowOff>152400</xdr:rowOff>
    </xdr:from>
    <xdr:to>
      <xdr:col>1</xdr:col>
      <xdr:colOff>47625</xdr:colOff>
      <xdr:row>1290</xdr:row>
      <xdr:rowOff>57151</xdr:rowOff>
    </xdr:to>
    <xdr:pic>
      <xdr:nvPicPr>
        <xdr:cNvPr id="8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42327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1322</xdr:row>
      <xdr:rowOff>152400</xdr:rowOff>
    </xdr:from>
    <xdr:to>
      <xdr:col>1</xdr:col>
      <xdr:colOff>47625</xdr:colOff>
      <xdr:row>1325</xdr:row>
      <xdr:rowOff>28575</xdr:rowOff>
    </xdr:to>
    <xdr:pic>
      <xdr:nvPicPr>
        <xdr:cNvPr id="8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9286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1360</xdr:row>
      <xdr:rowOff>152400</xdr:rowOff>
    </xdr:from>
    <xdr:to>
      <xdr:col>1</xdr:col>
      <xdr:colOff>47625</xdr:colOff>
      <xdr:row>1363</xdr:row>
      <xdr:rowOff>28574</xdr:rowOff>
    </xdr:to>
    <xdr:pic>
      <xdr:nvPicPr>
        <xdr:cNvPr id="8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6110400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1400</xdr:row>
      <xdr:rowOff>152400</xdr:rowOff>
    </xdr:from>
    <xdr:to>
      <xdr:col>1</xdr:col>
      <xdr:colOff>47625</xdr:colOff>
      <xdr:row>1403</xdr:row>
      <xdr:rowOff>28575</xdr:rowOff>
    </xdr:to>
    <xdr:pic>
      <xdr:nvPicPr>
        <xdr:cNvPr id="8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326159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587</xdr:row>
      <xdr:rowOff>19050</xdr:rowOff>
    </xdr:from>
    <xdr:to>
      <xdr:col>0</xdr:col>
      <xdr:colOff>352425</xdr:colOff>
      <xdr:row>590</xdr:row>
      <xdr:rowOff>76200</xdr:rowOff>
    </xdr:to>
    <xdr:pic>
      <xdr:nvPicPr>
        <xdr:cNvPr id="9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5675050"/>
          <a:ext cx="352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1</xdr:col>
      <xdr:colOff>428625</xdr:colOff>
      <xdr:row>57</xdr:row>
      <xdr:rowOff>0</xdr:rowOff>
    </xdr:to>
    <xdr:pic>
      <xdr:nvPicPr>
        <xdr:cNvPr id="5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8882000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143773</xdr:colOff>
      <xdr:row>0</xdr:row>
      <xdr:rowOff>35944</xdr:rowOff>
    </xdr:from>
    <xdr:to>
      <xdr:col>1</xdr:col>
      <xdr:colOff>343798</xdr:colOff>
      <xdr:row>3</xdr:row>
      <xdr:rowOff>112144</xdr:rowOff>
    </xdr:to>
    <xdr:pic>
      <xdr:nvPicPr>
        <xdr:cNvPr id="9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73" y="35944"/>
          <a:ext cx="712218" cy="561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zoomScale="106" zoomScaleNormal="106" workbookViewId="0">
      <selection activeCell="E49" sqref="E49"/>
    </sheetView>
  </sheetViews>
  <sheetFormatPr baseColWidth="10" defaultRowHeight="12.75" x14ac:dyDescent="0.2"/>
  <cols>
    <col min="1" max="1" width="7.7109375" style="114" customWidth="1"/>
    <col min="2" max="2" width="9.57031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ht="12.75" customHeight="1" x14ac:dyDescent="0.2">
      <c r="A1" s="308"/>
      <c r="B1" s="309"/>
      <c r="C1" s="314" t="s">
        <v>465</v>
      </c>
      <c r="D1" s="315"/>
      <c r="E1" s="315"/>
      <c r="F1" s="315"/>
      <c r="G1" s="315"/>
      <c r="H1" s="315"/>
      <c r="I1" s="315"/>
      <c r="J1" s="315"/>
      <c r="K1" s="315"/>
      <c r="L1" s="316"/>
      <c r="M1" s="317" t="s">
        <v>466</v>
      </c>
      <c r="N1" s="318"/>
      <c r="O1" s="318"/>
      <c r="P1" s="319"/>
    </row>
    <row r="2" spans="1:16" ht="12.75" customHeight="1" x14ac:dyDescent="0.2">
      <c r="A2" s="310"/>
      <c r="B2" s="311"/>
      <c r="C2" s="314" t="s">
        <v>467</v>
      </c>
      <c r="D2" s="315"/>
      <c r="E2" s="315"/>
      <c r="F2" s="315"/>
      <c r="G2" s="315"/>
      <c r="H2" s="315"/>
      <c r="I2" s="315"/>
      <c r="J2" s="315"/>
      <c r="K2" s="315"/>
      <c r="L2" s="316"/>
      <c r="M2" s="317" t="s">
        <v>468</v>
      </c>
      <c r="N2" s="318"/>
      <c r="O2" s="318"/>
      <c r="P2" s="319"/>
    </row>
    <row r="3" spans="1:16" x14ac:dyDescent="0.2">
      <c r="A3" s="310"/>
      <c r="B3" s="311"/>
      <c r="C3" s="320" t="s">
        <v>469</v>
      </c>
      <c r="D3" s="321"/>
      <c r="E3" s="321"/>
      <c r="F3" s="321"/>
      <c r="G3" s="321"/>
      <c r="H3" s="321"/>
      <c r="I3" s="321"/>
      <c r="J3" s="321"/>
      <c r="K3" s="321"/>
      <c r="L3" s="322"/>
      <c r="M3" s="326" t="s">
        <v>4</v>
      </c>
      <c r="N3" s="327"/>
      <c r="O3" s="327"/>
      <c r="P3" s="328"/>
    </row>
    <row r="4" spans="1:16" x14ac:dyDescent="0.2">
      <c r="A4" s="312"/>
      <c r="B4" s="313"/>
      <c r="C4" s="323"/>
      <c r="D4" s="324"/>
      <c r="E4" s="324"/>
      <c r="F4" s="324"/>
      <c r="G4" s="324"/>
      <c r="H4" s="324"/>
      <c r="I4" s="324"/>
      <c r="J4" s="324"/>
      <c r="K4" s="324"/>
      <c r="L4" s="325"/>
      <c r="M4" s="326" t="s">
        <v>5</v>
      </c>
      <c r="N4" s="327"/>
      <c r="O4" s="327"/>
      <c r="P4" s="328"/>
    </row>
    <row r="5" spans="1:16" x14ac:dyDescent="0.2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</row>
    <row r="6" spans="1:16" ht="12.75" customHeight="1" x14ac:dyDescent="0.2">
      <c r="A6" s="332" t="s">
        <v>470</v>
      </c>
      <c r="B6" s="333"/>
      <c r="C6" s="334"/>
      <c r="D6" s="332" t="s">
        <v>471</v>
      </c>
      <c r="E6" s="333"/>
      <c r="F6" s="333"/>
      <c r="G6" s="333"/>
      <c r="H6" s="333"/>
      <c r="I6" s="333"/>
      <c r="J6" s="333"/>
      <c r="K6" s="333"/>
      <c r="L6" s="334"/>
      <c r="M6" s="335" t="s">
        <v>7</v>
      </c>
      <c r="N6" s="336"/>
      <c r="O6" s="337"/>
      <c r="P6" s="338" t="s">
        <v>14</v>
      </c>
    </row>
    <row r="7" spans="1:16" x14ac:dyDescent="0.2">
      <c r="A7" s="332" t="s">
        <v>472</v>
      </c>
      <c r="B7" s="333"/>
      <c r="C7" s="334"/>
      <c r="D7" s="332" t="s">
        <v>473</v>
      </c>
      <c r="E7" s="333"/>
      <c r="F7" s="333"/>
      <c r="G7" s="333"/>
      <c r="H7" s="333"/>
      <c r="I7" s="333"/>
      <c r="J7" s="333"/>
      <c r="K7" s="333"/>
      <c r="L7" s="334"/>
      <c r="M7" s="124" t="s">
        <v>11</v>
      </c>
      <c r="N7" s="124" t="s">
        <v>12</v>
      </c>
      <c r="O7" s="124" t="s">
        <v>13</v>
      </c>
      <c r="P7" s="339"/>
    </row>
    <row r="8" spans="1:16" x14ac:dyDescent="0.2">
      <c r="A8" s="332" t="s">
        <v>474</v>
      </c>
      <c r="B8" s="333"/>
      <c r="C8" s="334"/>
      <c r="D8" s="332" t="s">
        <v>475</v>
      </c>
      <c r="E8" s="333"/>
      <c r="F8" s="333"/>
      <c r="G8" s="333"/>
      <c r="H8" s="333"/>
      <c r="I8" s="333"/>
      <c r="J8" s="333"/>
      <c r="K8" s="333"/>
      <c r="L8" s="334"/>
      <c r="M8" s="124"/>
      <c r="N8" s="124"/>
      <c r="O8" s="124"/>
      <c r="P8" s="124"/>
    </row>
    <row r="9" spans="1:16" ht="12.75" customHeight="1" x14ac:dyDescent="0.2">
      <c r="A9" s="340" t="s">
        <v>476</v>
      </c>
      <c r="B9" s="338" t="s">
        <v>16</v>
      </c>
      <c r="C9" s="338" t="s">
        <v>17</v>
      </c>
      <c r="D9" s="335" t="s">
        <v>18</v>
      </c>
      <c r="E9" s="337"/>
      <c r="F9" s="335" t="s">
        <v>477</v>
      </c>
      <c r="G9" s="336"/>
      <c r="H9" s="336"/>
      <c r="I9" s="337"/>
      <c r="J9" s="340" t="s">
        <v>478</v>
      </c>
      <c r="K9" s="338" t="s">
        <v>21</v>
      </c>
      <c r="L9" s="340" t="s">
        <v>479</v>
      </c>
      <c r="M9" s="344" t="s">
        <v>23</v>
      </c>
      <c r="N9" s="345"/>
      <c r="O9" s="345"/>
      <c r="P9" s="346"/>
    </row>
    <row r="10" spans="1:16" x14ac:dyDescent="0.2">
      <c r="A10" s="341"/>
      <c r="B10" s="339"/>
      <c r="C10" s="339"/>
      <c r="D10" s="16" t="s">
        <v>24</v>
      </c>
      <c r="E10" s="16" t="s">
        <v>25</v>
      </c>
      <c r="F10" s="124" t="s">
        <v>480</v>
      </c>
      <c r="G10" s="124" t="s">
        <v>481</v>
      </c>
      <c r="H10" s="124" t="s">
        <v>482</v>
      </c>
      <c r="I10" s="124" t="s">
        <v>483</v>
      </c>
      <c r="J10" s="341"/>
      <c r="K10" s="339"/>
      <c r="L10" s="341"/>
      <c r="M10" s="347"/>
      <c r="N10" s="348"/>
      <c r="O10" s="348"/>
      <c r="P10" s="349"/>
    </row>
    <row r="11" spans="1:16" x14ac:dyDescent="0.2">
      <c r="A11" s="115">
        <v>1</v>
      </c>
      <c r="B11" s="17" t="s">
        <v>484</v>
      </c>
      <c r="C11" s="18" t="s">
        <v>485</v>
      </c>
      <c r="D11" s="19">
        <v>37258</v>
      </c>
      <c r="E11" s="19">
        <v>37281</v>
      </c>
      <c r="F11" s="20"/>
      <c r="G11" s="20"/>
      <c r="H11" s="21"/>
      <c r="I11" s="21"/>
      <c r="J11" s="20">
        <v>200</v>
      </c>
      <c r="K11" s="115" t="s">
        <v>34</v>
      </c>
      <c r="L11" s="115"/>
      <c r="M11" s="350" t="s">
        <v>486</v>
      </c>
      <c r="N11" s="351"/>
      <c r="O11" s="351"/>
      <c r="P11" s="352"/>
    </row>
    <row r="12" spans="1:16" x14ac:dyDescent="0.2">
      <c r="A12" s="115">
        <v>2</v>
      </c>
      <c r="B12" s="17" t="s">
        <v>484</v>
      </c>
      <c r="C12" s="18" t="s">
        <v>485</v>
      </c>
      <c r="D12" s="19">
        <v>37282</v>
      </c>
      <c r="E12" s="19">
        <v>37287</v>
      </c>
      <c r="F12" s="20"/>
      <c r="G12" s="20"/>
      <c r="H12" s="21"/>
      <c r="I12" s="21"/>
      <c r="J12" s="20">
        <v>48</v>
      </c>
      <c r="K12" s="115" t="s">
        <v>34</v>
      </c>
      <c r="L12" s="115"/>
      <c r="M12" s="353"/>
      <c r="N12" s="354"/>
      <c r="O12" s="354"/>
      <c r="P12" s="355"/>
    </row>
    <row r="13" spans="1:16" x14ac:dyDescent="0.2">
      <c r="A13" s="115">
        <v>3</v>
      </c>
      <c r="B13" s="17" t="s">
        <v>484</v>
      </c>
      <c r="C13" s="18" t="s">
        <v>485</v>
      </c>
      <c r="D13" s="19">
        <v>37288</v>
      </c>
      <c r="E13" s="19">
        <v>37313</v>
      </c>
      <c r="F13" s="20"/>
      <c r="G13" s="20"/>
      <c r="H13" s="21"/>
      <c r="I13" s="21"/>
      <c r="J13" s="20">
        <v>199</v>
      </c>
      <c r="K13" s="115" t="s">
        <v>34</v>
      </c>
      <c r="L13" s="115"/>
      <c r="M13" s="353"/>
      <c r="N13" s="354"/>
      <c r="O13" s="354"/>
      <c r="P13" s="355"/>
    </row>
    <row r="14" spans="1:16" x14ac:dyDescent="0.2">
      <c r="A14" s="115">
        <v>4</v>
      </c>
      <c r="B14" s="17" t="s">
        <v>484</v>
      </c>
      <c r="C14" s="18" t="s">
        <v>485</v>
      </c>
      <c r="D14" s="19">
        <v>37314</v>
      </c>
      <c r="E14" s="19">
        <v>37315</v>
      </c>
      <c r="F14" s="20"/>
      <c r="G14" s="20"/>
      <c r="H14" s="21"/>
      <c r="I14" s="21"/>
      <c r="J14" s="20">
        <v>31</v>
      </c>
      <c r="K14" s="115" t="s">
        <v>34</v>
      </c>
      <c r="L14" s="115"/>
      <c r="M14" s="353"/>
      <c r="N14" s="354"/>
      <c r="O14" s="354"/>
      <c r="P14" s="355"/>
    </row>
    <row r="15" spans="1:16" x14ac:dyDescent="0.2">
      <c r="A15" s="115">
        <v>5</v>
      </c>
      <c r="B15" s="17" t="s">
        <v>484</v>
      </c>
      <c r="C15" s="18" t="s">
        <v>485</v>
      </c>
      <c r="D15" s="19">
        <v>37316</v>
      </c>
      <c r="E15" s="19">
        <v>37342</v>
      </c>
      <c r="F15" s="20"/>
      <c r="G15" s="20"/>
      <c r="H15" s="21"/>
      <c r="I15" s="21"/>
      <c r="J15" s="20">
        <v>212</v>
      </c>
      <c r="K15" s="115" t="s">
        <v>34</v>
      </c>
      <c r="L15" s="115"/>
      <c r="M15" s="353"/>
      <c r="N15" s="354"/>
      <c r="O15" s="354"/>
      <c r="P15" s="355"/>
    </row>
    <row r="16" spans="1:16" x14ac:dyDescent="0.2">
      <c r="A16" s="115">
        <v>6</v>
      </c>
      <c r="B16" s="17" t="s">
        <v>484</v>
      </c>
      <c r="C16" s="18" t="s">
        <v>485</v>
      </c>
      <c r="D16" s="19">
        <v>37347</v>
      </c>
      <c r="E16" s="19">
        <v>37370</v>
      </c>
      <c r="F16" s="20"/>
      <c r="G16" s="20"/>
      <c r="H16" s="21"/>
      <c r="I16" s="21"/>
      <c r="J16" s="20">
        <v>202</v>
      </c>
      <c r="K16" s="115" t="s">
        <v>34</v>
      </c>
      <c r="L16" s="115"/>
      <c r="M16" s="353"/>
      <c r="N16" s="354"/>
      <c r="O16" s="354"/>
      <c r="P16" s="355"/>
    </row>
    <row r="17" spans="1:16" x14ac:dyDescent="0.2">
      <c r="A17" s="115">
        <v>7</v>
      </c>
      <c r="B17" s="17" t="s">
        <v>484</v>
      </c>
      <c r="C17" s="18" t="s">
        <v>485</v>
      </c>
      <c r="D17" s="19">
        <v>37371</v>
      </c>
      <c r="E17" s="19">
        <v>37376</v>
      </c>
      <c r="F17" s="20"/>
      <c r="G17" s="20"/>
      <c r="H17" s="21"/>
      <c r="I17" s="21"/>
      <c r="J17" s="20">
        <v>47</v>
      </c>
      <c r="K17" s="115" t="s">
        <v>34</v>
      </c>
      <c r="L17" s="115"/>
      <c r="M17" s="356"/>
      <c r="N17" s="357"/>
      <c r="O17" s="357"/>
      <c r="P17" s="358"/>
    </row>
    <row r="18" spans="1:16" x14ac:dyDescent="0.2">
      <c r="A18" s="115">
        <v>8</v>
      </c>
      <c r="B18" s="17" t="s">
        <v>484</v>
      </c>
      <c r="C18" s="18" t="s">
        <v>485</v>
      </c>
      <c r="D18" s="19">
        <v>37378</v>
      </c>
      <c r="E18" s="19">
        <v>37403</v>
      </c>
      <c r="F18" s="20"/>
      <c r="G18" s="20"/>
      <c r="H18" s="21"/>
      <c r="I18" s="21"/>
      <c r="J18" s="20">
        <v>200</v>
      </c>
      <c r="K18" s="115" t="s">
        <v>34</v>
      </c>
      <c r="L18" s="115"/>
      <c r="M18" s="350" t="s">
        <v>487</v>
      </c>
      <c r="N18" s="351"/>
      <c r="O18" s="351"/>
      <c r="P18" s="352"/>
    </row>
    <row r="19" spans="1:16" x14ac:dyDescent="0.2">
      <c r="A19" s="115">
        <v>9</v>
      </c>
      <c r="B19" s="17" t="s">
        <v>484</v>
      </c>
      <c r="C19" s="18" t="s">
        <v>485</v>
      </c>
      <c r="D19" s="19">
        <v>37404</v>
      </c>
      <c r="E19" s="19">
        <v>37407</v>
      </c>
      <c r="F19" s="20"/>
      <c r="G19" s="20"/>
      <c r="H19" s="21"/>
      <c r="I19" s="21"/>
      <c r="J19" s="20">
        <v>53</v>
      </c>
      <c r="K19" s="115" t="s">
        <v>34</v>
      </c>
      <c r="L19" s="115"/>
      <c r="M19" s="353"/>
      <c r="N19" s="354"/>
      <c r="O19" s="354"/>
      <c r="P19" s="355"/>
    </row>
    <row r="20" spans="1:16" x14ac:dyDescent="0.2">
      <c r="A20" s="115">
        <v>10</v>
      </c>
      <c r="B20" s="17" t="s">
        <v>484</v>
      </c>
      <c r="C20" s="18" t="s">
        <v>485</v>
      </c>
      <c r="D20" s="19">
        <v>37408</v>
      </c>
      <c r="E20" s="19">
        <v>37415</v>
      </c>
      <c r="F20" s="20"/>
      <c r="G20" s="20"/>
      <c r="H20" s="21"/>
      <c r="I20" s="21"/>
      <c r="J20" s="20">
        <v>30</v>
      </c>
      <c r="K20" s="115" t="s">
        <v>34</v>
      </c>
      <c r="L20" s="115"/>
      <c r="M20" s="353"/>
      <c r="N20" s="354"/>
      <c r="O20" s="354"/>
      <c r="P20" s="355"/>
    </row>
    <row r="21" spans="1:16" x14ac:dyDescent="0.2">
      <c r="A21" s="115">
        <v>11</v>
      </c>
      <c r="B21" s="17" t="s">
        <v>484</v>
      </c>
      <c r="C21" s="18" t="s">
        <v>485</v>
      </c>
      <c r="D21" s="19">
        <v>37413</v>
      </c>
      <c r="E21" s="19">
        <v>37435</v>
      </c>
      <c r="F21" s="20"/>
      <c r="G21" s="20"/>
      <c r="H21" s="21"/>
      <c r="I21" s="21"/>
      <c r="J21" s="20">
        <v>200</v>
      </c>
      <c r="K21" s="115" t="s">
        <v>34</v>
      </c>
      <c r="L21" s="115"/>
      <c r="M21" s="353"/>
      <c r="N21" s="354"/>
      <c r="O21" s="354"/>
      <c r="P21" s="355"/>
    </row>
    <row r="22" spans="1:16" x14ac:dyDescent="0.2">
      <c r="A22" s="115">
        <v>12</v>
      </c>
      <c r="B22" s="17" t="s">
        <v>484</v>
      </c>
      <c r="C22" s="18" t="s">
        <v>485</v>
      </c>
      <c r="D22" s="19">
        <v>37438</v>
      </c>
      <c r="E22" s="19">
        <v>37448</v>
      </c>
      <c r="F22" s="20"/>
      <c r="G22" s="20"/>
      <c r="H22" s="21"/>
      <c r="I22" s="21"/>
      <c r="J22" s="20">
        <v>82</v>
      </c>
      <c r="K22" s="115" t="s">
        <v>34</v>
      </c>
      <c r="L22" s="115"/>
      <c r="M22" s="353"/>
      <c r="N22" s="354"/>
      <c r="O22" s="354"/>
      <c r="P22" s="355"/>
    </row>
    <row r="23" spans="1:16" x14ac:dyDescent="0.2">
      <c r="A23" s="115">
        <v>13</v>
      </c>
      <c r="B23" s="17" t="s">
        <v>484</v>
      </c>
      <c r="C23" s="18" t="s">
        <v>485</v>
      </c>
      <c r="D23" s="19">
        <v>37449</v>
      </c>
      <c r="E23" s="19">
        <v>37467</v>
      </c>
      <c r="F23" s="20"/>
      <c r="G23" s="20"/>
      <c r="H23" s="21"/>
      <c r="I23" s="21"/>
      <c r="J23" s="20">
        <v>200</v>
      </c>
      <c r="K23" s="115" t="s">
        <v>34</v>
      </c>
      <c r="L23" s="115"/>
      <c r="M23" s="353"/>
      <c r="N23" s="354"/>
      <c r="O23" s="354"/>
      <c r="P23" s="355"/>
    </row>
    <row r="24" spans="1:16" x14ac:dyDescent="0.2">
      <c r="A24" s="115">
        <v>14</v>
      </c>
      <c r="B24" s="17" t="s">
        <v>484</v>
      </c>
      <c r="C24" s="18" t="s">
        <v>485</v>
      </c>
      <c r="D24" s="19">
        <v>37469</v>
      </c>
      <c r="E24" s="19">
        <v>37476</v>
      </c>
      <c r="F24" s="20"/>
      <c r="G24" s="20"/>
      <c r="H24" s="21"/>
      <c r="I24" s="21"/>
      <c r="J24" s="20">
        <v>92</v>
      </c>
      <c r="K24" s="115" t="s">
        <v>34</v>
      </c>
      <c r="L24" s="115"/>
      <c r="M24" s="353"/>
      <c r="N24" s="354"/>
      <c r="O24" s="354"/>
      <c r="P24" s="355"/>
    </row>
    <row r="25" spans="1:16" x14ac:dyDescent="0.2">
      <c r="A25" s="115">
        <v>15</v>
      </c>
      <c r="B25" s="17" t="s">
        <v>484</v>
      </c>
      <c r="C25" s="18" t="s">
        <v>485</v>
      </c>
      <c r="D25" s="19">
        <v>37477</v>
      </c>
      <c r="E25" s="19">
        <v>37498</v>
      </c>
      <c r="F25" s="20"/>
      <c r="G25" s="20"/>
      <c r="H25" s="21"/>
      <c r="I25" s="21"/>
      <c r="J25" s="20">
        <v>200</v>
      </c>
      <c r="K25" s="115" t="s">
        <v>34</v>
      </c>
      <c r="L25" s="123"/>
      <c r="M25" s="353"/>
      <c r="N25" s="354"/>
      <c r="O25" s="354"/>
      <c r="P25" s="355"/>
    </row>
    <row r="26" spans="1:16" x14ac:dyDescent="0.2">
      <c r="A26" s="116">
        <v>16</v>
      </c>
      <c r="B26" s="17" t="s">
        <v>484</v>
      </c>
      <c r="C26" s="18" t="s">
        <v>485</v>
      </c>
      <c r="D26" s="19">
        <v>37500</v>
      </c>
      <c r="E26" s="19">
        <v>37510</v>
      </c>
      <c r="F26" s="20"/>
      <c r="G26" s="20"/>
      <c r="H26" s="21"/>
      <c r="I26" s="21"/>
      <c r="J26" s="20">
        <v>72</v>
      </c>
      <c r="K26" s="15" t="s">
        <v>34</v>
      </c>
      <c r="L26" s="22"/>
      <c r="M26" s="353"/>
      <c r="N26" s="354"/>
      <c r="O26" s="354"/>
      <c r="P26" s="355"/>
    </row>
    <row r="27" spans="1:16" x14ac:dyDescent="0.2">
      <c r="A27" s="116">
        <v>17</v>
      </c>
      <c r="B27" s="17" t="s">
        <v>484</v>
      </c>
      <c r="C27" s="18" t="s">
        <v>485</v>
      </c>
      <c r="D27" s="19">
        <v>37511</v>
      </c>
      <c r="E27" s="19">
        <v>37529</v>
      </c>
      <c r="F27" s="20"/>
      <c r="G27" s="20"/>
      <c r="H27" s="21"/>
      <c r="I27" s="21"/>
      <c r="J27" s="20">
        <v>200</v>
      </c>
      <c r="K27" s="15" t="s">
        <v>34</v>
      </c>
      <c r="L27" s="22"/>
      <c r="M27" s="353"/>
      <c r="N27" s="354"/>
      <c r="O27" s="354"/>
      <c r="P27" s="355"/>
    </row>
    <row r="28" spans="1:16" x14ac:dyDescent="0.2">
      <c r="A28" s="116">
        <v>18</v>
      </c>
      <c r="B28" s="17" t="s">
        <v>484</v>
      </c>
      <c r="C28" s="18" t="s">
        <v>485</v>
      </c>
      <c r="D28" s="19">
        <v>37530</v>
      </c>
      <c r="E28" s="19">
        <v>37538</v>
      </c>
      <c r="F28" s="20"/>
      <c r="G28" s="20"/>
      <c r="H28" s="21"/>
      <c r="I28" s="21"/>
      <c r="J28" s="20">
        <v>72</v>
      </c>
      <c r="K28" s="15" t="s">
        <v>34</v>
      </c>
      <c r="L28" s="22"/>
      <c r="M28" s="353"/>
      <c r="N28" s="354"/>
      <c r="O28" s="354"/>
      <c r="P28" s="355"/>
    </row>
    <row r="29" spans="1:16" x14ac:dyDescent="0.2">
      <c r="A29" s="116">
        <v>19</v>
      </c>
      <c r="B29" s="17" t="s">
        <v>484</v>
      </c>
      <c r="C29" s="18" t="s">
        <v>485</v>
      </c>
      <c r="D29" s="19">
        <v>37539</v>
      </c>
      <c r="E29" s="19">
        <v>37560</v>
      </c>
      <c r="F29" s="20"/>
      <c r="G29" s="20"/>
      <c r="H29" s="15"/>
      <c r="I29" s="15"/>
      <c r="J29" s="23">
        <v>200</v>
      </c>
      <c r="K29" s="15" t="s">
        <v>34</v>
      </c>
      <c r="L29" s="22"/>
      <c r="M29" s="353"/>
      <c r="N29" s="354"/>
      <c r="O29" s="354"/>
      <c r="P29" s="355"/>
    </row>
    <row r="30" spans="1:16" x14ac:dyDescent="0.2">
      <c r="A30" s="116">
        <v>20</v>
      </c>
      <c r="B30" s="17" t="s">
        <v>484</v>
      </c>
      <c r="C30" s="18" t="s">
        <v>485</v>
      </c>
      <c r="D30" s="19">
        <v>37561</v>
      </c>
      <c r="E30" s="19">
        <v>37568</v>
      </c>
      <c r="F30" s="20"/>
      <c r="G30" s="20"/>
      <c r="H30" s="15"/>
      <c r="I30" s="15"/>
      <c r="J30" s="23">
        <v>54</v>
      </c>
      <c r="K30" s="15" t="s">
        <v>34</v>
      </c>
      <c r="L30" s="22"/>
      <c r="M30" s="353"/>
      <c r="N30" s="354"/>
      <c r="O30" s="354"/>
      <c r="P30" s="355"/>
    </row>
    <row r="31" spans="1:16" x14ac:dyDescent="0.2">
      <c r="A31" s="116">
        <v>21</v>
      </c>
      <c r="B31" s="17" t="s">
        <v>484</v>
      </c>
      <c r="C31" s="18" t="s">
        <v>485</v>
      </c>
      <c r="D31" s="19">
        <v>37569</v>
      </c>
      <c r="E31" s="19">
        <v>37590</v>
      </c>
      <c r="F31" s="20"/>
      <c r="G31" s="20"/>
      <c r="H31" s="15"/>
      <c r="I31" s="15"/>
      <c r="J31" s="23">
        <v>200</v>
      </c>
      <c r="K31" s="15" t="s">
        <v>34</v>
      </c>
      <c r="L31" s="22"/>
      <c r="M31" s="353"/>
      <c r="N31" s="354"/>
      <c r="O31" s="354"/>
      <c r="P31" s="355"/>
    </row>
    <row r="32" spans="1:16" x14ac:dyDescent="0.2">
      <c r="A32" s="116">
        <v>22</v>
      </c>
      <c r="B32" s="17" t="s">
        <v>484</v>
      </c>
      <c r="C32" s="18" t="s">
        <v>485</v>
      </c>
      <c r="D32" s="19">
        <v>37591</v>
      </c>
      <c r="E32" s="19">
        <v>37600</v>
      </c>
      <c r="F32" s="20"/>
      <c r="G32" s="20"/>
      <c r="H32" s="15"/>
      <c r="I32" s="15"/>
      <c r="J32" s="23">
        <v>84</v>
      </c>
      <c r="K32" s="15" t="s">
        <v>34</v>
      </c>
      <c r="L32" s="15"/>
      <c r="M32" s="353"/>
      <c r="N32" s="354"/>
      <c r="O32" s="354"/>
      <c r="P32" s="355"/>
    </row>
    <row r="33" spans="1:16" x14ac:dyDescent="0.2">
      <c r="A33" s="116">
        <v>23</v>
      </c>
      <c r="B33" s="17" t="s">
        <v>484</v>
      </c>
      <c r="C33" s="18" t="s">
        <v>485</v>
      </c>
      <c r="D33" s="19">
        <v>37601</v>
      </c>
      <c r="E33" s="19">
        <v>37621</v>
      </c>
      <c r="F33" s="20"/>
      <c r="G33" s="20"/>
      <c r="H33" s="15"/>
      <c r="I33" s="15"/>
      <c r="J33" s="23">
        <v>200</v>
      </c>
      <c r="K33" s="15" t="s">
        <v>34</v>
      </c>
      <c r="L33" s="15"/>
      <c r="M33" s="356"/>
      <c r="N33" s="357"/>
      <c r="O33" s="357"/>
      <c r="P33" s="358"/>
    </row>
    <row r="34" spans="1:16" x14ac:dyDescent="0.2">
      <c r="A34" s="24"/>
      <c r="B34" s="25"/>
      <c r="C34" s="26"/>
      <c r="D34" s="27"/>
      <c r="E34" s="28"/>
      <c r="F34" s="29"/>
      <c r="G34" s="29"/>
      <c r="H34" s="30"/>
      <c r="I34" s="30"/>
      <c r="J34" s="30"/>
      <c r="K34" s="30"/>
      <c r="L34" s="30"/>
      <c r="M34" s="24"/>
      <c r="N34" s="24"/>
      <c r="O34" s="24"/>
      <c r="P34" s="24"/>
    </row>
    <row r="35" spans="1:16" x14ac:dyDescent="0.2">
      <c r="A35" s="8" t="s">
        <v>68</v>
      </c>
      <c r="B35" s="9"/>
      <c r="C35" s="12" t="s">
        <v>488</v>
      </c>
      <c r="D35" s="13"/>
      <c r="F35" s="31" t="s">
        <v>70</v>
      </c>
      <c r="G35" s="31"/>
      <c r="H35" s="31"/>
      <c r="I35" s="12"/>
      <c r="J35" s="12"/>
      <c r="K35" s="12"/>
      <c r="L35" s="12"/>
      <c r="M35" s="6"/>
    </row>
    <row r="36" spans="1:16" x14ac:dyDescent="0.2">
      <c r="A36" s="343" t="s">
        <v>72</v>
      </c>
      <c r="B36" s="343"/>
      <c r="C36" s="32" t="s">
        <v>489</v>
      </c>
      <c r="D36" s="33"/>
      <c r="F36" s="343" t="s">
        <v>72</v>
      </c>
      <c r="G36" s="343"/>
      <c r="H36" s="343"/>
      <c r="I36" s="12"/>
      <c r="J36" s="12"/>
      <c r="K36" s="12"/>
      <c r="L36" s="12"/>
      <c r="M36" s="6"/>
    </row>
    <row r="37" spans="1:16" x14ac:dyDescent="0.2">
      <c r="A37" s="11"/>
      <c r="F37" s="11"/>
      <c r="G37" s="6"/>
      <c r="H37" s="6"/>
      <c r="I37" s="6"/>
      <c r="J37" s="6"/>
      <c r="K37" s="6"/>
      <c r="L37" s="6"/>
      <c r="M37" s="6"/>
    </row>
    <row r="38" spans="1:16" x14ac:dyDescent="0.2">
      <c r="A38" s="343" t="s">
        <v>76</v>
      </c>
      <c r="B38" s="343"/>
      <c r="C38" s="12"/>
      <c r="D38" s="13"/>
      <c r="F38" s="343" t="s">
        <v>76</v>
      </c>
      <c r="G38" s="343"/>
      <c r="H38" s="343"/>
      <c r="I38" s="12"/>
      <c r="J38" s="12"/>
      <c r="K38" s="12"/>
      <c r="L38" s="12"/>
      <c r="M38" s="6"/>
    </row>
    <row r="39" spans="1:16" x14ac:dyDescent="0.2">
      <c r="A39" s="342" t="s">
        <v>77</v>
      </c>
      <c r="B39" s="342"/>
      <c r="C39" s="12" t="s">
        <v>490</v>
      </c>
      <c r="D39" s="13"/>
      <c r="F39" s="343" t="s">
        <v>77</v>
      </c>
      <c r="G39" s="343"/>
      <c r="H39" s="343"/>
      <c r="I39" s="12"/>
      <c r="J39" s="12"/>
      <c r="K39" s="12"/>
      <c r="L39" s="12"/>
      <c r="M39" s="6"/>
    </row>
    <row r="40" spans="1:16" x14ac:dyDescent="0.2">
      <c r="A40" s="6"/>
      <c r="F40" s="6"/>
      <c r="G40" s="6"/>
      <c r="H40" s="6"/>
      <c r="I40" s="6"/>
      <c r="J40" s="6"/>
      <c r="K40" s="6"/>
      <c r="L40" s="6"/>
      <c r="M40" s="6"/>
    </row>
  </sheetData>
  <mergeCells count="34">
    <mergeCell ref="A39:B39"/>
    <mergeCell ref="F39:H39"/>
    <mergeCell ref="M9:P10"/>
    <mergeCell ref="M11:P17"/>
    <mergeCell ref="M18:P33"/>
    <mergeCell ref="A36:B36"/>
    <mergeCell ref="F36:H36"/>
    <mergeCell ref="A38:B38"/>
    <mergeCell ref="F38:H38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A1:B4"/>
    <mergeCell ref="C1:L1"/>
    <mergeCell ref="M1:P1"/>
    <mergeCell ref="C2:L2"/>
    <mergeCell ref="M2:P2"/>
    <mergeCell ref="C3:L4"/>
    <mergeCell ref="M3:P3"/>
    <mergeCell ref="M4:P4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921"/>
  <sheetViews>
    <sheetView topLeftCell="A106" zoomScale="106" zoomScaleNormal="106" workbookViewId="0">
      <selection activeCell="F141" sqref="F141"/>
    </sheetView>
  </sheetViews>
  <sheetFormatPr baseColWidth="10" defaultRowHeight="12.75" x14ac:dyDescent="0.2"/>
  <cols>
    <col min="1" max="1" width="7.7109375" customWidth="1"/>
    <col min="2" max="2" width="11.425781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46" customFormat="1" x14ac:dyDescent="0.2">
      <c r="A1" s="403"/>
      <c r="B1" s="403"/>
      <c r="C1" s="406" t="s">
        <v>465</v>
      </c>
      <c r="D1" s="406"/>
      <c r="E1" s="406"/>
      <c r="F1" s="406"/>
      <c r="G1" s="406"/>
      <c r="H1" s="406"/>
      <c r="I1" s="406"/>
      <c r="J1" s="406"/>
      <c r="K1" s="406"/>
      <c r="L1" s="406"/>
      <c r="M1" s="407" t="s">
        <v>466</v>
      </c>
      <c r="N1" s="402"/>
      <c r="O1" s="402"/>
      <c r="P1" s="402"/>
    </row>
    <row r="2" spans="1:16" s="146" customFormat="1" x14ac:dyDescent="0.2">
      <c r="A2" s="403"/>
      <c r="B2" s="403"/>
      <c r="C2" s="406" t="s">
        <v>467</v>
      </c>
      <c r="D2" s="406"/>
      <c r="E2" s="406"/>
      <c r="F2" s="406"/>
      <c r="G2" s="406"/>
      <c r="H2" s="406"/>
      <c r="I2" s="406"/>
      <c r="J2" s="406"/>
      <c r="K2" s="406"/>
      <c r="L2" s="406"/>
      <c r="M2" s="408" t="s">
        <v>468</v>
      </c>
      <c r="N2" s="409"/>
      <c r="O2" s="409"/>
      <c r="P2" s="410"/>
    </row>
    <row r="3" spans="1:16" s="146" customFormat="1" x14ac:dyDescent="0.2">
      <c r="A3" s="403"/>
      <c r="B3" s="403"/>
      <c r="C3" s="406" t="s">
        <v>469</v>
      </c>
      <c r="D3" s="406"/>
      <c r="E3" s="406"/>
      <c r="F3" s="406"/>
      <c r="G3" s="406"/>
      <c r="H3" s="406"/>
      <c r="I3" s="406"/>
      <c r="J3" s="406"/>
      <c r="K3" s="406"/>
      <c r="L3" s="406"/>
      <c r="M3" s="402" t="s">
        <v>4</v>
      </c>
      <c r="N3" s="402"/>
      <c r="O3" s="402"/>
      <c r="P3" s="402"/>
    </row>
    <row r="4" spans="1:16" s="146" customFormat="1" x14ac:dyDescent="0.2">
      <c r="A4" s="403"/>
      <c r="B4" s="403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2" t="s">
        <v>5</v>
      </c>
      <c r="N4" s="402"/>
      <c r="O4" s="402"/>
      <c r="P4" s="402"/>
    </row>
    <row r="5" spans="1:16" s="146" customFormat="1" x14ac:dyDescent="0.2">
      <c r="A5" s="474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6"/>
    </row>
    <row r="6" spans="1:16" s="146" customFormat="1" x14ac:dyDescent="0.2">
      <c r="A6" s="404" t="s">
        <v>470</v>
      </c>
      <c r="B6" s="404"/>
      <c r="C6" s="404"/>
      <c r="D6" s="404" t="s">
        <v>471</v>
      </c>
      <c r="E6" s="404"/>
      <c r="F6" s="404"/>
      <c r="G6" s="404"/>
      <c r="H6" s="404"/>
      <c r="I6" s="404"/>
      <c r="J6" s="404"/>
      <c r="K6" s="404"/>
      <c r="L6" s="404"/>
      <c r="M6" s="405" t="s">
        <v>7</v>
      </c>
      <c r="N6" s="405"/>
      <c r="O6" s="405"/>
      <c r="P6" s="404" t="s">
        <v>14</v>
      </c>
    </row>
    <row r="7" spans="1:16" s="146" customFormat="1" x14ac:dyDescent="0.2">
      <c r="A7" s="404" t="s">
        <v>472</v>
      </c>
      <c r="B7" s="404"/>
      <c r="C7" s="404"/>
      <c r="D7" s="404" t="s">
        <v>473</v>
      </c>
      <c r="E7" s="404"/>
      <c r="F7" s="404"/>
      <c r="G7" s="404"/>
      <c r="H7" s="404"/>
      <c r="I7" s="404"/>
      <c r="J7" s="404"/>
      <c r="K7" s="404"/>
      <c r="L7" s="404"/>
      <c r="M7" s="136" t="s">
        <v>11</v>
      </c>
      <c r="N7" s="136" t="s">
        <v>12</v>
      </c>
      <c r="O7" s="136" t="s">
        <v>13</v>
      </c>
      <c r="P7" s="404"/>
    </row>
    <row r="8" spans="1:16" s="146" customFormat="1" x14ac:dyDescent="0.2">
      <c r="A8" s="404" t="s">
        <v>474</v>
      </c>
      <c r="B8" s="404"/>
      <c r="C8" s="404"/>
      <c r="D8" s="404" t="s">
        <v>475</v>
      </c>
      <c r="E8" s="404"/>
      <c r="F8" s="404"/>
      <c r="G8" s="404"/>
      <c r="H8" s="404"/>
      <c r="I8" s="404"/>
      <c r="J8" s="404"/>
      <c r="K8" s="404"/>
      <c r="L8" s="404"/>
      <c r="M8" s="136"/>
      <c r="N8" s="136"/>
      <c r="O8" s="136"/>
      <c r="P8" s="136"/>
    </row>
    <row r="9" spans="1:16" s="146" customFormat="1" x14ac:dyDescent="0.2">
      <c r="A9" s="405" t="s">
        <v>476</v>
      </c>
      <c r="B9" s="404" t="s">
        <v>16</v>
      </c>
      <c r="C9" s="404" t="s">
        <v>17</v>
      </c>
      <c r="D9" s="405" t="s">
        <v>18</v>
      </c>
      <c r="E9" s="405"/>
      <c r="F9" s="405" t="s">
        <v>477</v>
      </c>
      <c r="G9" s="405"/>
      <c r="H9" s="405"/>
      <c r="I9" s="405"/>
      <c r="J9" s="405" t="s">
        <v>478</v>
      </c>
      <c r="K9" s="404" t="s">
        <v>21</v>
      </c>
      <c r="L9" s="405" t="s">
        <v>479</v>
      </c>
      <c r="M9" s="404" t="s">
        <v>23</v>
      </c>
      <c r="N9" s="404"/>
      <c r="O9" s="404"/>
      <c r="P9" s="404"/>
    </row>
    <row r="10" spans="1:16" s="146" customFormat="1" x14ac:dyDescent="0.2">
      <c r="A10" s="405"/>
      <c r="B10" s="404"/>
      <c r="C10" s="404"/>
      <c r="D10" s="34" t="s">
        <v>24</v>
      </c>
      <c r="E10" s="34" t="s">
        <v>25</v>
      </c>
      <c r="F10" s="136" t="s">
        <v>480</v>
      </c>
      <c r="G10" s="136" t="s">
        <v>481</v>
      </c>
      <c r="H10" s="136" t="s">
        <v>482</v>
      </c>
      <c r="I10" s="136" t="s">
        <v>483</v>
      </c>
      <c r="J10" s="405"/>
      <c r="K10" s="404"/>
      <c r="L10" s="405"/>
      <c r="M10" s="404"/>
      <c r="N10" s="404"/>
      <c r="O10" s="404"/>
      <c r="P10" s="404"/>
    </row>
    <row r="11" spans="1:16" s="146" customFormat="1" ht="13.15" customHeight="1" x14ac:dyDescent="0.2">
      <c r="A11" s="292">
        <v>1</v>
      </c>
      <c r="B11" s="282" t="s">
        <v>498</v>
      </c>
      <c r="C11" s="283" t="s">
        <v>499</v>
      </c>
      <c r="D11" s="284">
        <v>40546</v>
      </c>
      <c r="E11" s="284">
        <v>40554</v>
      </c>
      <c r="F11" s="291">
        <v>1</v>
      </c>
      <c r="G11" s="291"/>
      <c r="H11" s="293"/>
      <c r="I11" s="291">
        <v>6</v>
      </c>
      <c r="J11" s="291">
        <v>3975</v>
      </c>
      <c r="K11" s="287" t="s">
        <v>34</v>
      </c>
      <c r="L11" s="292"/>
      <c r="M11" s="486" t="s">
        <v>529</v>
      </c>
      <c r="N11" s="487"/>
      <c r="O11" s="487"/>
      <c r="P11" s="488"/>
    </row>
    <row r="12" spans="1:16" s="146" customFormat="1" x14ac:dyDescent="0.2">
      <c r="A12" s="292">
        <v>2</v>
      </c>
      <c r="B12" s="282" t="s">
        <v>498</v>
      </c>
      <c r="C12" s="283" t="s">
        <v>499</v>
      </c>
      <c r="D12" s="284">
        <v>40555</v>
      </c>
      <c r="E12" s="284">
        <v>40561</v>
      </c>
      <c r="F12" s="291">
        <v>2</v>
      </c>
      <c r="G12" s="291"/>
      <c r="H12" s="293"/>
      <c r="I12" s="291">
        <v>5</v>
      </c>
      <c r="J12" s="291">
        <v>3625</v>
      </c>
      <c r="K12" s="287" t="s">
        <v>34</v>
      </c>
      <c r="L12" s="292"/>
      <c r="M12" s="489"/>
      <c r="N12" s="490"/>
      <c r="O12" s="490"/>
      <c r="P12" s="491"/>
    </row>
    <row r="13" spans="1:16" s="146" customFormat="1" x14ac:dyDescent="0.2">
      <c r="A13" s="292">
        <v>3</v>
      </c>
      <c r="B13" s="282" t="s">
        <v>498</v>
      </c>
      <c r="C13" s="283" t="s">
        <v>499</v>
      </c>
      <c r="D13" s="284">
        <v>40562</v>
      </c>
      <c r="E13" s="284">
        <v>40568</v>
      </c>
      <c r="F13" s="291">
        <v>3</v>
      </c>
      <c r="G13" s="291"/>
      <c r="H13" s="293"/>
      <c r="I13" s="291">
        <v>5</v>
      </c>
      <c r="J13" s="291">
        <v>3728</v>
      </c>
      <c r="K13" s="287" t="s">
        <v>34</v>
      </c>
      <c r="L13" s="292"/>
      <c r="M13" s="489"/>
      <c r="N13" s="490"/>
      <c r="O13" s="490"/>
      <c r="P13" s="491"/>
    </row>
    <row r="14" spans="1:16" s="146" customFormat="1" x14ac:dyDescent="0.2">
      <c r="A14" s="292">
        <v>4</v>
      </c>
      <c r="B14" s="282" t="s">
        <v>498</v>
      </c>
      <c r="C14" s="283" t="s">
        <v>499</v>
      </c>
      <c r="D14" s="284">
        <v>40569</v>
      </c>
      <c r="E14" s="284">
        <v>40574</v>
      </c>
      <c r="F14" s="291">
        <v>4</v>
      </c>
      <c r="G14" s="291"/>
      <c r="H14" s="293"/>
      <c r="I14" s="291">
        <v>4</v>
      </c>
      <c r="J14" s="291">
        <v>3125</v>
      </c>
      <c r="K14" s="287" t="s">
        <v>34</v>
      </c>
      <c r="L14" s="292"/>
      <c r="M14" s="489"/>
      <c r="N14" s="490"/>
      <c r="O14" s="490"/>
      <c r="P14" s="491"/>
    </row>
    <row r="15" spans="1:16" s="146" customFormat="1" x14ac:dyDescent="0.2">
      <c r="A15" s="292">
        <v>5</v>
      </c>
      <c r="B15" s="282" t="s">
        <v>498</v>
      </c>
      <c r="C15" s="283" t="s">
        <v>499</v>
      </c>
      <c r="D15" s="284">
        <v>40575</v>
      </c>
      <c r="E15" s="284">
        <v>40581</v>
      </c>
      <c r="F15" s="291">
        <v>5</v>
      </c>
      <c r="G15" s="291"/>
      <c r="H15" s="293"/>
      <c r="I15" s="291">
        <v>5</v>
      </c>
      <c r="J15" s="291">
        <v>3591</v>
      </c>
      <c r="K15" s="287" t="s">
        <v>34</v>
      </c>
      <c r="L15" s="292"/>
      <c r="M15" s="489"/>
      <c r="N15" s="490"/>
      <c r="O15" s="490"/>
      <c r="P15" s="491"/>
    </row>
    <row r="16" spans="1:16" s="146" customFormat="1" x14ac:dyDescent="0.2">
      <c r="A16" s="292">
        <v>6</v>
      </c>
      <c r="B16" s="282" t="s">
        <v>498</v>
      </c>
      <c r="C16" s="283" t="s">
        <v>499</v>
      </c>
      <c r="D16" s="284">
        <v>40582</v>
      </c>
      <c r="E16" s="284">
        <v>40588</v>
      </c>
      <c r="F16" s="291">
        <v>6</v>
      </c>
      <c r="G16" s="291"/>
      <c r="H16" s="293"/>
      <c r="I16" s="291">
        <v>5</v>
      </c>
      <c r="J16" s="291">
        <v>3673</v>
      </c>
      <c r="K16" s="287" t="s">
        <v>34</v>
      </c>
      <c r="L16" s="292"/>
      <c r="M16" s="489"/>
      <c r="N16" s="490"/>
      <c r="O16" s="490"/>
      <c r="P16" s="491"/>
    </row>
    <row r="17" spans="1:16" s="146" customFormat="1" x14ac:dyDescent="0.2">
      <c r="A17" s="292">
        <v>7</v>
      </c>
      <c r="B17" s="282" t="s">
        <v>498</v>
      </c>
      <c r="C17" s="283" t="s">
        <v>499</v>
      </c>
      <c r="D17" s="284">
        <v>40589</v>
      </c>
      <c r="E17" s="284">
        <v>40595</v>
      </c>
      <c r="F17" s="291">
        <v>7</v>
      </c>
      <c r="G17" s="291"/>
      <c r="H17" s="293"/>
      <c r="I17" s="291">
        <v>5</v>
      </c>
      <c r="J17" s="291">
        <v>3687</v>
      </c>
      <c r="K17" s="287" t="s">
        <v>34</v>
      </c>
      <c r="L17" s="292"/>
      <c r="M17" s="489"/>
      <c r="N17" s="490"/>
      <c r="O17" s="490"/>
      <c r="P17" s="491"/>
    </row>
    <row r="18" spans="1:16" s="146" customFormat="1" x14ac:dyDescent="0.2">
      <c r="A18" s="292">
        <v>8</v>
      </c>
      <c r="B18" s="282" t="s">
        <v>498</v>
      </c>
      <c r="C18" s="283" t="s">
        <v>499</v>
      </c>
      <c r="D18" s="284">
        <v>40596</v>
      </c>
      <c r="E18" s="284">
        <v>40601</v>
      </c>
      <c r="F18" s="291">
        <v>8</v>
      </c>
      <c r="G18" s="291"/>
      <c r="H18" s="293"/>
      <c r="I18" s="291">
        <v>7</v>
      </c>
      <c r="J18" s="291">
        <v>3823</v>
      </c>
      <c r="K18" s="287" t="s">
        <v>34</v>
      </c>
      <c r="L18" s="292"/>
      <c r="M18" s="489"/>
      <c r="N18" s="490"/>
      <c r="O18" s="490"/>
      <c r="P18" s="491"/>
    </row>
    <row r="19" spans="1:16" s="146" customFormat="1" x14ac:dyDescent="0.2">
      <c r="A19" s="292">
        <v>9</v>
      </c>
      <c r="B19" s="282" t="s">
        <v>498</v>
      </c>
      <c r="C19" s="283" t="s">
        <v>499</v>
      </c>
      <c r="D19" s="284">
        <v>40602</v>
      </c>
      <c r="E19" s="284">
        <v>40605</v>
      </c>
      <c r="F19" s="291">
        <v>9</v>
      </c>
      <c r="G19" s="291"/>
      <c r="H19" s="293"/>
      <c r="I19" s="291">
        <v>6</v>
      </c>
      <c r="J19" s="291">
        <v>2935</v>
      </c>
      <c r="K19" s="287" t="s">
        <v>34</v>
      </c>
      <c r="L19" s="292"/>
      <c r="M19" s="489"/>
      <c r="N19" s="490"/>
      <c r="O19" s="490"/>
      <c r="P19" s="491"/>
    </row>
    <row r="20" spans="1:16" s="146" customFormat="1" x14ac:dyDescent="0.2">
      <c r="A20" s="292">
        <v>10</v>
      </c>
      <c r="B20" s="282" t="s">
        <v>498</v>
      </c>
      <c r="C20" s="283" t="s">
        <v>499</v>
      </c>
      <c r="D20" s="284">
        <v>40605</v>
      </c>
      <c r="E20" s="284">
        <v>40609</v>
      </c>
      <c r="F20" s="291">
        <v>10</v>
      </c>
      <c r="G20" s="291"/>
      <c r="H20" s="293"/>
      <c r="I20" s="291">
        <v>6</v>
      </c>
      <c r="J20" s="291">
        <v>2973</v>
      </c>
      <c r="K20" s="287" t="s">
        <v>34</v>
      </c>
      <c r="L20" s="292"/>
      <c r="M20" s="489"/>
      <c r="N20" s="490"/>
      <c r="O20" s="490"/>
      <c r="P20" s="491"/>
    </row>
    <row r="21" spans="1:16" s="146" customFormat="1" x14ac:dyDescent="0.2">
      <c r="A21" s="292">
        <v>11</v>
      </c>
      <c r="B21" s="282" t="s">
        <v>498</v>
      </c>
      <c r="C21" s="283" t="s">
        <v>499</v>
      </c>
      <c r="D21" s="284">
        <v>40610</v>
      </c>
      <c r="E21" s="284">
        <v>40612</v>
      </c>
      <c r="F21" s="291">
        <v>11</v>
      </c>
      <c r="G21" s="291"/>
      <c r="H21" s="293"/>
      <c r="I21" s="291">
        <v>6</v>
      </c>
      <c r="J21" s="291">
        <v>2957</v>
      </c>
      <c r="K21" s="287" t="s">
        <v>34</v>
      </c>
      <c r="L21" s="292"/>
      <c r="M21" s="489"/>
      <c r="N21" s="490"/>
      <c r="O21" s="490"/>
      <c r="P21" s="491"/>
    </row>
    <row r="22" spans="1:16" s="146" customFormat="1" x14ac:dyDescent="0.2">
      <c r="A22" s="292">
        <v>12</v>
      </c>
      <c r="B22" s="282" t="s">
        <v>498</v>
      </c>
      <c r="C22" s="283" t="s">
        <v>499</v>
      </c>
      <c r="D22" s="284">
        <v>40613</v>
      </c>
      <c r="E22" s="284">
        <v>40616</v>
      </c>
      <c r="F22" s="291">
        <v>12</v>
      </c>
      <c r="G22" s="291"/>
      <c r="H22" s="293"/>
      <c r="I22" s="291">
        <v>3</v>
      </c>
      <c r="J22" s="291">
        <v>2672</v>
      </c>
      <c r="K22" s="287" t="s">
        <v>34</v>
      </c>
      <c r="L22" s="292"/>
      <c r="M22" s="489"/>
      <c r="N22" s="490"/>
      <c r="O22" s="490"/>
      <c r="P22" s="491"/>
    </row>
    <row r="23" spans="1:16" s="146" customFormat="1" x14ac:dyDescent="0.2">
      <c r="A23" s="292">
        <v>13</v>
      </c>
      <c r="B23" s="282" t="s">
        <v>498</v>
      </c>
      <c r="C23" s="283" t="s">
        <v>499</v>
      </c>
      <c r="D23" s="284">
        <v>40617</v>
      </c>
      <c r="E23" s="284">
        <v>40619</v>
      </c>
      <c r="F23" s="291">
        <v>13</v>
      </c>
      <c r="G23" s="291"/>
      <c r="H23" s="293"/>
      <c r="I23" s="291">
        <v>6</v>
      </c>
      <c r="J23" s="291">
        <v>3672</v>
      </c>
      <c r="K23" s="287" t="s">
        <v>34</v>
      </c>
      <c r="L23" s="292"/>
      <c r="M23" s="489"/>
      <c r="N23" s="490"/>
      <c r="O23" s="490"/>
      <c r="P23" s="491"/>
    </row>
    <row r="24" spans="1:16" s="146" customFormat="1" x14ac:dyDescent="0.2">
      <c r="A24" s="292">
        <v>14</v>
      </c>
      <c r="B24" s="282" t="s">
        <v>498</v>
      </c>
      <c r="C24" s="283" t="s">
        <v>499</v>
      </c>
      <c r="D24" s="284">
        <v>40620</v>
      </c>
      <c r="E24" s="284">
        <v>40627</v>
      </c>
      <c r="F24" s="291">
        <v>14</v>
      </c>
      <c r="G24" s="291"/>
      <c r="H24" s="293"/>
      <c r="I24" s="291">
        <v>9</v>
      </c>
      <c r="J24" s="291">
        <v>3981</v>
      </c>
      <c r="K24" s="287" t="s">
        <v>34</v>
      </c>
      <c r="L24" s="288"/>
      <c r="M24" s="489"/>
      <c r="N24" s="490"/>
      <c r="O24" s="490"/>
      <c r="P24" s="491"/>
    </row>
    <row r="25" spans="1:16" s="146" customFormat="1" x14ac:dyDescent="0.2">
      <c r="A25" s="289">
        <v>15</v>
      </c>
      <c r="B25" s="282" t="s">
        <v>498</v>
      </c>
      <c r="C25" s="283" t="s">
        <v>499</v>
      </c>
      <c r="D25" s="284">
        <v>40630</v>
      </c>
      <c r="E25" s="284">
        <v>40633</v>
      </c>
      <c r="F25" s="291">
        <v>15</v>
      </c>
      <c r="G25" s="291"/>
      <c r="H25" s="293"/>
      <c r="I25" s="291">
        <v>5</v>
      </c>
      <c r="J25" s="291">
        <v>3208</v>
      </c>
      <c r="K25" s="287" t="s">
        <v>34</v>
      </c>
      <c r="L25" s="290"/>
      <c r="M25" s="492"/>
      <c r="N25" s="493"/>
      <c r="O25" s="493"/>
      <c r="P25" s="494"/>
    </row>
    <row r="26" spans="1:16" s="146" customFormat="1" x14ac:dyDescent="0.2">
      <c r="A26" s="289">
        <v>16</v>
      </c>
      <c r="B26" s="282" t="s">
        <v>498</v>
      </c>
      <c r="C26" s="283" t="s">
        <v>499</v>
      </c>
      <c r="D26" s="284">
        <v>40634</v>
      </c>
      <c r="E26" s="284">
        <v>40641</v>
      </c>
      <c r="F26" s="291">
        <v>16</v>
      </c>
      <c r="G26" s="291"/>
      <c r="H26" s="293"/>
      <c r="I26" s="291">
        <v>7</v>
      </c>
      <c r="J26" s="291">
        <v>3109</v>
      </c>
      <c r="K26" s="287" t="s">
        <v>34</v>
      </c>
      <c r="L26" s="290"/>
      <c r="M26" s="486" t="s">
        <v>530</v>
      </c>
      <c r="N26" s="487"/>
      <c r="O26" s="487"/>
      <c r="P26" s="488"/>
    </row>
    <row r="27" spans="1:16" s="146" customFormat="1" x14ac:dyDescent="0.2">
      <c r="A27" s="289">
        <v>17</v>
      </c>
      <c r="B27" s="282" t="s">
        <v>498</v>
      </c>
      <c r="C27" s="283" t="s">
        <v>499</v>
      </c>
      <c r="D27" s="284">
        <v>40644</v>
      </c>
      <c r="E27" s="284">
        <v>40651</v>
      </c>
      <c r="F27" s="291">
        <v>17</v>
      </c>
      <c r="G27" s="291"/>
      <c r="H27" s="293"/>
      <c r="I27" s="291">
        <v>7</v>
      </c>
      <c r="J27" s="291">
        <v>3422</v>
      </c>
      <c r="K27" s="287" t="s">
        <v>34</v>
      </c>
      <c r="L27" s="290"/>
      <c r="M27" s="489"/>
      <c r="N27" s="490"/>
      <c r="O27" s="490"/>
      <c r="P27" s="491"/>
    </row>
    <row r="28" spans="1:16" s="146" customFormat="1" x14ac:dyDescent="0.2">
      <c r="A28" s="289">
        <v>18</v>
      </c>
      <c r="B28" s="282" t="s">
        <v>498</v>
      </c>
      <c r="C28" s="283" t="s">
        <v>499</v>
      </c>
      <c r="D28" s="284">
        <v>40652</v>
      </c>
      <c r="E28" s="284">
        <v>40667</v>
      </c>
      <c r="F28" s="291">
        <v>18</v>
      </c>
      <c r="G28" s="291"/>
      <c r="H28" s="287"/>
      <c r="I28" s="289">
        <v>11</v>
      </c>
      <c r="J28" s="291">
        <v>3399</v>
      </c>
      <c r="K28" s="287" t="s">
        <v>34</v>
      </c>
      <c r="L28" s="290"/>
      <c r="M28" s="489"/>
      <c r="N28" s="490"/>
      <c r="O28" s="490"/>
      <c r="P28" s="491"/>
    </row>
    <row r="29" spans="1:16" s="146" customFormat="1" x14ac:dyDescent="0.2">
      <c r="A29" s="289">
        <v>19</v>
      </c>
      <c r="B29" s="282" t="s">
        <v>498</v>
      </c>
      <c r="C29" s="283" t="s">
        <v>499</v>
      </c>
      <c r="D29" s="284">
        <v>40668</v>
      </c>
      <c r="E29" s="284">
        <v>40676</v>
      </c>
      <c r="F29" s="291">
        <v>19</v>
      </c>
      <c r="G29" s="291"/>
      <c r="H29" s="287"/>
      <c r="I29" s="289">
        <v>8</v>
      </c>
      <c r="J29" s="291">
        <v>3501</v>
      </c>
      <c r="K29" s="287" t="s">
        <v>34</v>
      </c>
      <c r="L29" s="290"/>
      <c r="M29" s="492"/>
      <c r="N29" s="493"/>
      <c r="O29" s="493"/>
      <c r="P29" s="494"/>
    </row>
    <row r="30" spans="1:16" s="146" customFormat="1" x14ac:dyDescent="0.2">
      <c r="A30" s="289">
        <v>20</v>
      </c>
      <c r="B30" s="282" t="s">
        <v>498</v>
      </c>
      <c r="C30" s="283" t="s">
        <v>499</v>
      </c>
      <c r="D30" s="284">
        <v>40679</v>
      </c>
      <c r="E30" s="284">
        <v>40686</v>
      </c>
      <c r="F30" s="291">
        <v>20</v>
      </c>
      <c r="G30" s="291"/>
      <c r="H30" s="287"/>
      <c r="I30" s="289">
        <v>7</v>
      </c>
      <c r="J30" s="291">
        <v>3498</v>
      </c>
      <c r="K30" s="287" t="s">
        <v>34</v>
      </c>
      <c r="L30" s="290"/>
      <c r="M30" s="486" t="s">
        <v>531</v>
      </c>
      <c r="N30" s="487"/>
      <c r="O30" s="487"/>
      <c r="P30" s="488"/>
    </row>
    <row r="31" spans="1:16" s="146" customFormat="1" x14ac:dyDescent="0.2">
      <c r="A31" s="289">
        <v>21</v>
      </c>
      <c r="B31" s="282" t="s">
        <v>498</v>
      </c>
      <c r="C31" s="283" t="s">
        <v>499</v>
      </c>
      <c r="D31" s="284">
        <v>40687</v>
      </c>
      <c r="E31" s="284">
        <v>40694</v>
      </c>
      <c r="F31" s="291">
        <v>21</v>
      </c>
      <c r="G31" s="291"/>
      <c r="H31" s="287"/>
      <c r="I31" s="289">
        <v>7</v>
      </c>
      <c r="J31" s="291">
        <v>3825</v>
      </c>
      <c r="K31" s="287" t="s">
        <v>34</v>
      </c>
      <c r="L31" s="290"/>
      <c r="M31" s="489"/>
      <c r="N31" s="490"/>
      <c r="O31" s="490"/>
      <c r="P31" s="491"/>
    </row>
    <row r="32" spans="1:16" s="146" customFormat="1" x14ac:dyDescent="0.2">
      <c r="A32" s="289">
        <v>22</v>
      </c>
      <c r="B32" s="282" t="s">
        <v>498</v>
      </c>
      <c r="C32" s="283" t="s">
        <v>499</v>
      </c>
      <c r="D32" s="284">
        <v>40695</v>
      </c>
      <c r="E32" s="284">
        <v>40707</v>
      </c>
      <c r="F32" s="291">
        <v>22</v>
      </c>
      <c r="G32" s="291"/>
      <c r="H32" s="287"/>
      <c r="I32" s="289">
        <v>9</v>
      </c>
      <c r="J32" s="291">
        <v>3869</v>
      </c>
      <c r="K32" s="287" t="s">
        <v>34</v>
      </c>
      <c r="L32" s="290"/>
      <c r="M32" s="489"/>
      <c r="N32" s="490"/>
      <c r="O32" s="490"/>
      <c r="P32" s="491"/>
    </row>
    <row r="33" spans="1:16" s="146" customFormat="1" x14ac:dyDescent="0.2">
      <c r="A33" s="289">
        <v>23</v>
      </c>
      <c r="B33" s="282" t="s">
        <v>498</v>
      </c>
      <c r="C33" s="283" t="s">
        <v>499</v>
      </c>
      <c r="D33" s="284">
        <v>40708</v>
      </c>
      <c r="E33" s="284">
        <v>40715</v>
      </c>
      <c r="F33" s="291">
        <v>23</v>
      </c>
      <c r="G33" s="291"/>
      <c r="H33" s="287"/>
      <c r="I33" s="289">
        <v>7</v>
      </c>
      <c r="J33" s="291">
        <v>3521</v>
      </c>
      <c r="K33" s="287" t="s">
        <v>34</v>
      </c>
      <c r="L33" s="290"/>
      <c r="M33" s="492"/>
      <c r="N33" s="493"/>
      <c r="O33" s="493"/>
      <c r="P33" s="494"/>
    </row>
    <row r="34" spans="1:16" s="146" customFormat="1" x14ac:dyDescent="0.2">
      <c r="A34" s="289">
        <v>24</v>
      </c>
      <c r="B34" s="282" t="s">
        <v>498</v>
      </c>
      <c r="C34" s="283" t="s">
        <v>499</v>
      </c>
      <c r="D34" s="284">
        <v>40716</v>
      </c>
      <c r="E34" s="284">
        <v>40724</v>
      </c>
      <c r="F34" s="291">
        <v>24</v>
      </c>
      <c r="G34" s="291"/>
      <c r="H34" s="287"/>
      <c r="I34" s="289">
        <v>7</v>
      </c>
      <c r="J34" s="291">
        <v>3711</v>
      </c>
      <c r="K34" s="287" t="s">
        <v>34</v>
      </c>
      <c r="L34" s="292"/>
      <c r="M34" s="486" t="s">
        <v>531</v>
      </c>
      <c r="N34" s="487"/>
      <c r="O34" s="487"/>
      <c r="P34" s="488"/>
    </row>
    <row r="35" spans="1:16" s="146" customFormat="1" x14ac:dyDescent="0.2">
      <c r="A35" s="289">
        <v>25</v>
      </c>
      <c r="B35" s="282" t="s">
        <v>498</v>
      </c>
      <c r="C35" s="283" t="s">
        <v>499</v>
      </c>
      <c r="D35" s="284">
        <v>40725</v>
      </c>
      <c r="E35" s="284">
        <v>40735</v>
      </c>
      <c r="F35" s="291">
        <v>25</v>
      </c>
      <c r="G35" s="291"/>
      <c r="H35" s="287"/>
      <c r="I35" s="289">
        <v>7</v>
      </c>
      <c r="J35" s="291">
        <v>3891</v>
      </c>
      <c r="K35" s="287" t="s">
        <v>34</v>
      </c>
      <c r="L35" s="292"/>
      <c r="M35" s="492"/>
      <c r="N35" s="493"/>
      <c r="O35" s="493"/>
      <c r="P35" s="494"/>
    </row>
    <row r="36" spans="1:16" s="146" customFormat="1" x14ac:dyDescent="0.2">
      <c r="A36" s="289">
        <v>26</v>
      </c>
      <c r="B36" s="282" t="s">
        <v>498</v>
      </c>
      <c r="C36" s="283" t="s">
        <v>499</v>
      </c>
      <c r="D36" s="284">
        <v>40736</v>
      </c>
      <c r="E36" s="284">
        <v>40743</v>
      </c>
      <c r="F36" s="291">
        <v>26</v>
      </c>
      <c r="G36" s="291"/>
      <c r="H36" s="287"/>
      <c r="I36" s="289">
        <v>7</v>
      </c>
      <c r="J36" s="291">
        <v>3685</v>
      </c>
      <c r="K36" s="287" t="s">
        <v>34</v>
      </c>
      <c r="L36" s="292"/>
      <c r="M36" s="486" t="s">
        <v>532</v>
      </c>
      <c r="N36" s="487"/>
      <c r="O36" s="487"/>
      <c r="P36" s="488"/>
    </row>
    <row r="37" spans="1:16" s="146" customFormat="1" x14ac:dyDescent="0.2">
      <c r="A37" s="289">
        <v>27</v>
      </c>
      <c r="B37" s="282" t="s">
        <v>498</v>
      </c>
      <c r="C37" s="283" t="s">
        <v>499</v>
      </c>
      <c r="D37" s="284">
        <v>40745</v>
      </c>
      <c r="E37" s="284">
        <v>40753</v>
      </c>
      <c r="F37" s="291">
        <v>27</v>
      </c>
      <c r="G37" s="291"/>
      <c r="H37" s="287"/>
      <c r="I37" s="289">
        <v>8</v>
      </c>
      <c r="J37" s="291">
        <v>3785</v>
      </c>
      <c r="K37" s="287" t="s">
        <v>34</v>
      </c>
      <c r="L37" s="292"/>
      <c r="M37" s="489"/>
      <c r="N37" s="490"/>
      <c r="O37" s="490"/>
      <c r="P37" s="491"/>
    </row>
    <row r="38" spans="1:16" s="146" customFormat="1" x14ac:dyDescent="0.2">
      <c r="A38" s="289">
        <v>28</v>
      </c>
      <c r="B38" s="282" t="s">
        <v>498</v>
      </c>
      <c r="C38" s="283" t="s">
        <v>499</v>
      </c>
      <c r="D38" s="284">
        <v>40756</v>
      </c>
      <c r="E38" s="284">
        <v>40764</v>
      </c>
      <c r="F38" s="291">
        <v>28</v>
      </c>
      <c r="G38" s="291"/>
      <c r="H38" s="287"/>
      <c r="I38" s="289">
        <v>8</v>
      </c>
      <c r="J38" s="291">
        <v>3995</v>
      </c>
      <c r="K38" s="287" t="s">
        <v>34</v>
      </c>
      <c r="L38" s="292"/>
      <c r="M38" s="492"/>
      <c r="N38" s="493"/>
      <c r="O38" s="493"/>
      <c r="P38" s="494"/>
    </row>
    <row r="39" spans="1:16" s="146" customFormat="1" x14ac:dyDescent="0.2">
      <c r="A39" s="292">
        <v>29</v>
      </c>
      <c r="B39" s="282" t="s">
        <v>498</v>
      </c>
      <c r="C39" s="283" t="s">
        <v>499</v>
      </c>
      <c r="D39" s="284">
        <v>40765</v>
      </c>
      <c r="E39" s="284">
        <v>40777</v>
      </c>
      <c r="F39" s="291">
        <v>29</v>
      </c>
      <c r="G39" s="291"/>
      <c r="H39" s="293"/>
      <c r="I39" s="291">
        <v>9</v>
      </c>
      <c r="J39" s="291">
        <v>3584</v>
      </c>
      <c r="K39" s="287" t="s">
        <v>34</v>
      </c>
      <c r="L39" s="292"/>
      <c r="M39" s="486" t="s">
        <v>533</v>
      </c>
      <c r="N39" s="487"/>
      <c r="O39" s="487"/>
      <c r="P39" s="488"/>
    </row>
    <row r="40" spans="1:16" s="146" customFormat="1" x14ac:dyDescent="0.2">
      <c r="A40" s="292">
        <v>30</v>
      </c>
      <c r="B40" s="282" t="s">
        <v>498</v>
      </c>
      <c r="C40" s="283" t="s">
        <v>499</v>
      </c>
      <c r="D40" s="284">
        <v>40778</v>
      </c>
      <c r="E40" s="284">
        <v>40785</v>
      </c>
      <c r="F40" s="291">
        <v>30</v>
      </c>
      <c r="G40" s="291"/>
      <c r="H40" s="293"/>
      <c r="I40" s="291">
        <v>8</v>
      </c>
      <c r="J40" s="291">
        <v>3725</v>
      </c>
      <c r="K40" s="287" t="s">
        <v>34</v>
      </c>
      <c r="L40" s="292"/>
      <c r="M40" s="489"/>
      <c r="N40" s="490"/>
      <c r="O40" s="490"/>
      <c r="P40" s="491"/>
    </row>
    <row r="41" spans="1:16" s="146" customFormat="1" x14ac:dyDescent="0.2">
      <c r="A41" s="292">
        <v>31</v>
      </c>
      <c r="B41" s="282" t="s">
        <v>498</v>
      </c>
      <c r="C41" s="283" t="s">
        <v>499</v>
      </c>
      <c r="D41" s="284">
        <v>40787</v>
      </c>
      <c r="E41" s="284">
        <v>40798</v>
      </c>
      <c r="F41" s="291">
        <v>31</v>
      </c>
      <c r="G41" s="291"/>
      <c r="H41" s="293"/>
      <c r="I41" s="291">
        <v>9</v>
      </c>
      <c r="J41" s="291">
        <v>3789</v>
      </c>
      <c r="K41" s="287" t="s">
        <v>34</v>
      </c>
      <c r="L41" s="292"/>
      <c r="M41" s="489"/>
      <c r="N41" s="490"/>
      <c r="O41" s="490"/>
      <c r="P41" s="491"/>
    </row>
    <row r="42" spans="1:16" s="146" customFormat="1" x14ac:dyDescent="0.2">
      <c r="A42" s="292">
        <v>32</v>
      </c>
      <c r="B42" s="282" t="s">
        <v>498</v>
      </c>
      <c r="C42" s="283" t="s">
        <v>499</v>
      </c>
      <c r="D42" s="284">
        <v>40799</v>
      </c>
      <c r="E42" s="284">
        <v>40808</v>
      </c>
      <c r="F42" s="291">
        <v>32</v>
      </c>
      <c r="G42" s="291"/>
      <c r="H42" s="293"/>
      <c r="I42" s="291">
        <v>9</v>
      </c>
      <c r="J42" s="291">
        <v>3775</v>
      </c>
      <c r="K42" s="287" t="s">
        <v>34</v>
      </c>
      <c r="L42" s="292"/>
      <c r="M42" s="492"/>
      <c r="N42" s="493"/>
      <c r="O42" s="493"/>
      <c r="P42" s="494"/>
    </row>
    <row r="43" spans="1:16" s="146" customFormat="1" x14ac:dyDescent="0.2">
      <c r="A43" s="292">
        <v>33</v>
      </c>
      <c r="B43" s="282" t="s">
        <v>498</v>
      </c>
      <c r="C43" s="283" t="s">
        <v>499</v>
      </c>
      <c r="D43" s="284">
        <v>40809</v>
      </c>
      <c r="E43" s="284">
        <v>40816</v>
      </c>
      <c r="F43" s="291">
        <v>33</v>
      </c>
      <c r="G43" s="291"/>
      <c r="H43" s="293"/>
      <c r="I43" s="291">
        <v>7</v>
      </c>
      <c r="J43" s="291">
        <v>3785</v>
      </c>
      <c r="K43" s="287" t="s">
        <v>34</v>
      </c>
      <c r="L43" s="292"/>
      <c r="M43" s="486" t="s">
        <v>534</v>
      </c>
      <c r="N43" s="487"/>
      <c r="O43" s="487"/>
      <c r="P43" s="488"/>
    </row>
    <row r="44" spans="1:16" s="146" customFormat="1" x14ac:dyDescent="0.2">
      <c r="A44" s="292">
        <v>34</v>
      </c>
      <c r="B44" s="282" t="s">
        <v>498</v>
      </c>
      <c r="C44" s="283" t="s">
        <v>499</v>
      </c>
      <c r="D44" s="284">
        <v>40819</v>
      </c>
      <c r="E44" s="284">
        <v>40827</v>
      </c>
      <c r="F44" s="291">
        <v>34</v>
      </c>
      <c r="G44" s="291"/>
      <c r="H44" s="293"/>
      <c r="I44" s="291">
        <v>8</v>
      </c>
      <c r="J44" s="291">
        <v>3892</v>
      </c>
      <c r="K44" s="287" t="s">
        <v>34</v>
      </c>
      <c r="L44" s="292"/>
      <c r="M44" s="489"/>
      <c r="N44" s="490"/>
      <c r="O44" s="490"/>
      <c r="P44" s="491"/>
    </row>
    <row r="45" spans="1:16" s="146" customFormat="1" x14ac:dyDescent="0.2">
      <c r="A45" s="292">
        <v>35</v>
      </c>
      <c r="B45" s="282" t="s">
        <v>498</v>
      </c>
      <c r="C45" s="283" t="s">
        <v>499</v>
      </c>
      <c r="D45" s="284">
        <v>40828</v>
      </c>
      <c r="E45" s="284">
        <v>40839</v>
      </c>
      <c r="F45" s="291">
        <v>35</v>
      </c>
      <c r="G45" s="291"/>
      <c r="H45" s="293"/>
      <c r="I45" s="291">
        <v>9</v>
      </c>
      <c r="J45" s="291">
        <v>3976</v>
      </c>
      <c r="K45" s="287" t="s">
        <v>34</v>
      </c>
      <c r="L45" s="292"/>
      <c r="M45" s="492"/>
      <c r="N45" s="493"/>
      <c r="O45" s="493"/>
      <c r="P45" s="494"/>
    </row>
    <row r="46" spans="1:16" s="146" customFormat="1" x14ac:dyDescent="0.2">
      <c r="A46" s="292">
        <v>36</v>
      </c>
      <c r="B46" s="282" t="s">
        <v>498</v>
      </c>
      <c r="C46" s="283" t="s">
        <v>499</v>
      </c>
      <c r="D46" s="284">
        <v>40840</v>
      </c>
      <c r="E46" s="284">
        <v>40847</v>
      </c>
      <c r="F46" s="291">
        <v>36</v>
      </c>
      <c r="G46" s="291"/>
      <c r="H46" s="293"/>
      <c r="I46" s="291">
        <v>7</v>
      </c>
      <c r="J46" s="291">
        <v>3721</v>
      </c>
      <c r="K46" s="287" t="s">
        <v>34</v>
      </c>
      <c r="L46" s="292"/>
      <c r="M46" s="486" t="s">
        <v>535</v>
      </c>
      <c r="N46" s="487"/>
      <c r="O46" s="487"/>
      <c r="P46" s="488"/>
    </row>
    <row r="47" spans="1:16" s="146" customFormat="1" x14ac:dyDescent="0.2">
      <c r="A47" s="292">
        <v>37</v>
      </c>
      <c r="B47" s="282" t="s">
        <v>498</v>
      </c>
      <c r="C47" s="283" t="s">
        <v>499</v>
      </c>
      <c r="D47" s="284">
        <v>40848</v>
      </c>
      <c r="E47" s="284">
        <v>40857</v>
      </c>
      <c r="F47" s="291">
        <v>37</v>
      </c>
      <c r="G47" s="291"/>
      <c r="H47" s="293"/>
      <c r="I47" s="291">
        <v>8</v>
      </c>
      <c r="J47" s="291">
        <v>3814</v>
      </c>
      <c r="K47" s="287" t="s">
        <v>34</v>
      </c>
      <c r="L47" s="292"/>
      <c r="M47" s="489"/>
      <c r="N47" s="490"/>
      <c r="O47" s="490"/>
      <c r="P47" s="491"/>
    </row>
    <row r="48" spans="1:16" s="146" customFormat="1" x14ac:dyDescent="0.2">
      <c r="A48" s="292">
        <v>38</v>
      </c>
      <c r="B48" s="282" t="s">
        <v>498</v>
      </c>
      <c r="C48" s="283" t="s">
        <v>499</v>
      </c>
      <c r="D48" s="284">
        <v>40858</v>
      </c>
      <c r="E48" s="284">
        <v>40869</v>
      </c>
      <c r="F48" s="291">
        <v>38</v>
      </c>
      <c r="G48" s="291"/>
      <c r="H48" s="293"/>
      <c r="I48" s="291">
        <v>8</v>
      </c>
      <c r="J48" s="291">
        <v>3799</v>
      </c>
      <c r="K48" s="287" t="s">
        <v>34</v>
      </c>
      <c r="L48" s="292"/>
      <c r="M48" s="489"/>
      <c r="N48" s="490"/>
      <c r="O48" s="490"/>
      <c r="P48" s="491"/>
    </row>
    <row r="49" spans="1:16" s="146" customFormat="1" x14ac:dyDescent="0.2">
      <c r="A49" s="292">
        <v>39</v>
      </c>
      <c r="B49" s="282" t="s">
        <v>498</v>
      </c>
      <c r="C49" s="283" t="s">
        <v>499</v>
      </c>
      <c r="D49" s="284">
        <v>40870</v>
      </c>
      <c r="E49" s="284">
        <v>40877</v>
      </c>
      <c r="F49" s="291">
        <v>39</v>
      </c>
      <c r="G49" s="291"/>
      <c r="H49" s="293"/>
      <c r="I49" s="291">
        <v>7</v>
      </c>
      <c r="J49" s="291">
        <v>3889</v>
      </c>
      <c r="K49" s="287" t="s">
        <v>34</v>
      </c>
      <c r="L49" s="292"/>
      <c r="M49" s="489"/>
      <c r="N49" s="490"/>
      <c r="O49" s="490"/>
      <c r="P49" s="491"/>
    </row>
    <row r="50" spans="1:16" s="146" customFormat="1" x14ac:dyDescent="0.2">
      <c r="A50" s="292">
        <v>40</v>
      </c>
      <c r="B50" s="282" t="s">
        <v>498</v>
      </c>
      <c r="C50" s="283" t="s">
        <v>499</v>
      </c>
      <c r="D50" s="284">
        <v>40878</v>
      </c>
      <c r="E50" s="284">
        <v>40889</v>
      </c>
      <c r="F50" s="291">
        <v>40</v>
      </c>
      <c r="G50" s="291"/>
      <c r="H50" s="293"/>
      <c r="I50" s="291">
        <v>8</v>
      </c>
      <c r="J50" s="291">
        <v>3782</v>
      </c>
      <c r="K50" s="287" t="s">
        <v>34</v>
      </c>
      <c r="L50" s="292"/>
      <c r="M50" s="492"/>
      <c r="N50" s="493"/>
      <c r="O50" s="493"/>
      <c r="P50" s="494"/>
    </row>
    <row r="51" spans="1:16" s="146" customFormat="1" x14ac:dyDescent="0.2">
      <c r="A51" s="292">
        <v>41</v>
      </c>
      <c r="B51" s="282" t="s">
        <v>498</v>
      </c>
      <c r="C51" s="283" t="s">
        <v>499</v>
      </c>
      <c r="D51" s="284">
        <v>40890</v>
      </c>
      <c r="E51" s="284">
        <v>40897</v>
      </c>
      <c r="F51" s="291">
        <v>41</v>
      </c>
      <c r="G51" s="291"/>
      <c r="H51" s="293"/>
      <c r="I51" s="291">
        <v>7</v>
      </c>
      <c r="J51" s="291">
        <v>3524</v>
      </c>
      <c r="K51" s="287" t="s">
        <v>34</v>
      </c>
      <c r="L51" s="292"/>
      <c r="M51" s="486" t="s">
        <v>536</v>
      </c>
      <c r="N51" s="487"/>
      <c r="O51" s="487"/>
      <c r="P51" s="488"/>
    </row>
    <row r="52" spans="1:16" s="146" customFormat="1" x14ac:dyDescent="0.2">
      <c r="A52" s="292">
        <v>42</v>
      </c>
      <c r="B52" s="282" t="s">
        <v>498</v>
      </c>
      <c r="C52" s="283" t="s">
        <v>499</v>
      </c>
      <c r="D52" s="284">
        <v>40898</v>
      </c>
      <c r="E52" s="284">
        <v>40904</v>
      </c>
      <c r="F52" s="291">
        <v>42</v>
      </c>
      <c r="G52" s="291"/>
      <c r="H52" s="293"/>
      <c r="I52" s="291">
        <v>6</v>
      </c>
      <c r="J52" s="291">
        <v>3518</v>
      </c>
      <c r="K52" s="287" t="s">
        <v>34</v>
      </c>
      <c r="L52" s="292"/>
      <c r="M52" s="489"/>
      <c r="N52" s="490"/>
      <c r="O52" s="490"/>
      <c r="P52" s="491"/>
    </row>
    <row r="53" spans="1:16" s="146" customFormat="1" x14ac:dyDescent="0.2">
      <c r="A53" s="292">
        <v>43</v>
      </c>
      <c r="B53" s="282" t="s">
        <v>498</v>
      </c>
      <c r="C53" s="283" t="s">
        <v>499</v>
      </c>
      <c r="D53" s="284">
        <v>40905</v>
      </c>
      <c r="E53" s="284">
        <v>40907</v>
      </c>
      <c r="F53" s="291">
        <v>43</v>
      </c>
      <c r="G53" s="291"/>
      <c r="H53" s="293"/>
      <c r="I53" s="291">
        <v>4</v>
      </c>
      <c r="J53" s="291">
        <v>2875</v>
      </c>
      <c r="K53" s="287" t="s">
        <v>34</v>
      </c>
      <c r="L53" s="292"/>
      <c r="M53" s="492"/>
      <c r="N53" s="493"/>
      <c r="O53" s="493"/>
      <c r="P53" s="494"/>
    </row>
    <row r="54" spans="1:16" s="146" customFormat="1" x14ac:dyDescent="0.2">
      <c r="A54" s="139"/>
      <c r="B54" s="35"/>
      <c r="C54" s="36"/>
      <c r="D54" s="37"/>
      <c r="E54" s="37"/>
      <c r="F54" s="43"/>
      <c r="G54" s="43"/>
      <c r="H54" s="40"/>
      <c r="I54" s="139"/>
      <c r="J54" s="43"/>
      <c r="K54" s="40"/>
      <c r="L54" s="42"/>
      <c r="M54" s="546"/>
      <c r="N54" s="546"/>
      <c r="O54" s="546"/>
      <c r="P54" s="546"/>
    </row>
    <row r="55" spans="1:16" s="146" customFormat="1" x14ac:dyDescent="0.2">
      <c r="A55" s="56"/>
      <c r="B55" s="56"/>
      <c r="C55" s="56"/>
      <c r="D55" s="54"/>
      <c r="E55" s="54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</row>
    <row r="56" spans="1:16" s="146" customFormat="1" x14ac:dyDescent="0.2">
      <c r="A56" s="51" t="s">
        <v>68</v>
      </c>
      <c r="B56" s="52"/>
      <c r="C56" s="45" t="s">
        <v>488</v>
      </c>
      <c r="D56" s="53"/>
      <c r="E56" s="54"/>
      <c r="F56" s="55" t="s">
        <v>70</v>
      </c>
      <c r="G56" s="55"/>
      <c r="H56" s="55"/>
      <c r="I56" s="45"/>
      <c r="J56" s="45"/>
      <c r="K56" s="45"/>
      <c r="L56" s="45"/>
      <c r="M56" s="56"/>
      <c r="N56" s="60"/>
      <c r="O56" s="60"/>
      <c r="P56" s="60"/>
    </row>
    <row r="57" spans="1:16" s="146" customFormat="1" x14ac:dyDescent="0.2">
      <c r="A57" s="422" t="s">
        <v>72</v>
      </c>
      <c r="B57" s="423"/>
      <c r="C57" s="58" t="s">
        <v>489</v>
      </c>
      <c r="D57" s="59"/>
      <c r="E57" s="54"/>
      <c r="F57" s="422" t="s">
        <v>72</v>
      </c>
      <c r="G57" s="422"/>
      <c r="H57" s="423"/>
      <c r="I57" s="45"/>
      <c r="J57" s="45"/>
      <c r="K57" s="45"/>
      <c r="L57" s="45"/>
      <c r="M57" s="56"/>
      <c r="N57" s="60"/>
      <c r="O57" s="60"/>
      <c r="P57" s="60"/>
    </row>
    <row r="58" spans="1:16" s="146" customFormat="1" x14ac:dyDescent="0.2">
      <c r="A58" s="60"/>
      <c r="B58" s="56"/>
      <c r="C58" s="56"/>
      <c r="D58" s="54"/>
      <c r="E58" s="54"/>
      <c r="F58" s="60"/>
      <c r="G58" s="56"/>
      <c r="H58" s="56"/>
      <c r="I58" s="56"/>
      <c r="J58" s="56"/>
      <c r="K58" s="56"/>
      <c r="L58" s="56"/>
      <c r="M58" s="56"/>
      <c r="N58" s="60"/>
      <c r="O58" s="60"/>
      <c r="P58" s="60"/>
    </row>
    <row r="59" spans="1:16" s="146" customFormat="1" x14ac:dyDescent="0.2">
      <c r="A59" s="422" t="s">
        <v>76</v>
      </c>
      <c r="B59" s="423"/>
      <c r="C59" s="45"/>
      <c r="D59" s="53"/>
      <c r="E59" s="54"/>
      <c r="F59" s="422" t="s">
        <v>76</v>
      </c>
      <c r="G59" s="422"/>
      <c r="H59" s="423"/>
      <c r="I59" s="45"/>
      <c r="J59" s="45"/>
      <c r="K59" s="45"/>
      <c r="L59" s="45"/>
      <c r="M59" s="56"/>
      <c r="N59" s="60"/>
      <c r="O59" s="60"/>
      <c r="P59" s="60"/>
    </row>
    <row r="60" spans="1:16" s="146" customFormat="1" x14ac:dyDescent="0.2">
      <c r="A60" s="422" t="s">
        <v>77</v>
      </c>
      <c r="B60" s="423"/>
      <c r="C60" s="45" t="s">
        <v>522</v>
      </c>
      <c r="D60" s="53"/>
      <c r="E60" s="54"/>
      <c r="F60" s="422" t="s">
        <v>77</v>
      </c>
      <c r="G60" s="422"/>
      <c r="H60" s="423"/>
      <c r="I60" s="45"/>
      <c r="J60" s="45"/>
      <c r="K60" s="45"/>
      <c r="L60" s="45"/>
      <c r="M60" s="56"/>
      <c r="N60" s="60"/>
      <c r="O60" s="60"/>
      <c r="P60" s="60"/>
    </row>
    <row r="61" spans="1:16" s="146" customFormat="1" x14ac:dyDescent="0.2">
      <c r="B61" s="6"/>
      <c r="C61" s="6"/>
      <c r="D61" s="7"/>
      <c r="E61" s="7"/>
    </row>
    <row r="62" spans="1:16" s="146" customFormat="1" x14ac:dyDescent="0.2">
      <c r="B62" s="6"/>
      <c r="C62" s="6"/>
      <c r="D62" s="7"/>
      <c r="E62" s="7"/>
    </row>
    <row r="63" spans="1:16" s="146" customFormat="1" x14ac:dyDescent="0.2">
      <c r="B63" s="6"/>
      <c r="C63" s="6"/>
      <c r="D63" s="7"/>
      <c r="E63" s="7"/>
    </row>
    <row r="64" spans="1:16" s="146" customFormat="1" x14ac:dyDescent="0.2">
      <c r="A64" s="308"/>
      <c r="B64" s="309"/>
      <c r="C64" s="314" t="s">
        <v>465</v>
      </c>
      <c r="D64" s="315"/>
      <c r="E64" s="315"/>
      <c r="F64" s="315"/>
      <c r="G64" s="315"/>
      <c r="H64" s="315"/>
      <c r="I64" s="315"/>
      <c r="J64" s="315"/>
      <c r="K64" s="315"/>
      <c r="L64" s="316"/>
      <c r="M64" s="317" t="s">
        <v>466</v>
      </c>
      <c r="N64" s="318"/>
      <c r="O64" s="318"/>
      <c r="P64" s="319"/>
    </row>
    <row r="65" spans="1:16" s="146" customFormat="1" x14ac:dyDescent="0.2">
      <c r="A65" s="310"/>
      <c r="B65" s="311"/>
      <c r="C65" s="314" t="s">
        <v>467</v>
      </c>
      <c r="D65" s="315"/>
      <c r="E65" s="315"/>
      <c r="F65" s="315"/>
      <c r="G65" s="315"/>
      <c r="H65" s="315"/>
      <c r="I65" s="315"/>
      <c r="J65" s="315"/>
      <c r="K65" s="315"/>
      <c r="L65" s="316"/>
      <c r="M65" s="326" t="s">
        <v>468</v>
      </c>
      <c r="N65" s="327"/>
      <c r="O65" s="327"/>
      <c r="P65" s="328"/>
    </row>
    <row r="66" spans="1:16" s="146" customFormat="1" x14ac:dyDescent="0.2">
      <c r="A66" s="310"/>
      <c r="B66" s="311"/>
      <c r="C66" s="320" t="s">
        <v>469</v>
      </c>
      <c r="D66" s="321"/>
      <c r="E66" s="321"/>
      <c r="F66" s="321"/>
      <c r="G66" s="321"/>
      <c r="H66" s="321"/>
      <c r="I66" s="321"/>
      <c r="J66" s="321"/>
      <c r="K66" s="321"/>
      <c r="L66" s="322"/>
      <c r="M66" s="326" t="s">
        <v>4</v>
      </c>
      <c r="N66" s="327"/>
      <c r="O66" s="327"/>
      <c r="P66" s="328"/>
    </row>
    <row r="67" spans="1:16" s="146" customFormat="1" x14ac:dyDescent="0.2">
      <c r="A67" s="312"/>
      <c r="B67" s="313"/>
      <c r="C67" s="323"/>
      <c r="D67" s="324"/>
      <c r="E67" s="324"/>
      <c r="F67" s="324"/>
      <c r="G67" s="324"/>
      <c r="H67" s="324"/>
      <c r="I67" s="324"/>
      <c r="J67" s="324"/>
      <c r="K67" s="324"/>
      <c r="L67" s="325"/>
      <c r="M67" s="326" t="s">
        <v>5</v>
      </c>
      <c r="N67" s="327"/>
      <c r="O67" s="327"/>
      <c r="P67" s="328"/>
    </row>
    <row r="68" spans="1:16" s="146" customFormat="1" x14ac:dyDescent="0.2">
      <c r="A68" s="329"/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1"/>
    </row>
    <row r="69" spans="1:16" s="146" customFormat="1" x14ac:dyDescent="0.2">
      <c r="A69" s="332" t="s">
        <v>470</v>
      </c>
      <c r="B69" s="333"/>
      <c r="C69" s="334"/>
      <c r="D69" s="332" t="s">
        <v>471</v>
      </c>
      <c r="E69" s="333"/>
      <c r="F69" s="333"/>
      <c r="G69" s="333"/>
      <c r="H69" s="333"/>
      <c r="I69" s="333"/>
      <c r="J69" s="333"/>
      <c r="K69" s="333"/>
      <c r="L69" s="334"/>
      <c r="M69" s="335" t="s">
        <v>7</v>
      </c>
      <c r="N69" s="336"/>
      <c r="O69" s="337"/>
      <c r="P69" s="338" t="s">
        <v>14</v>
      </c>
    </row>
    <row r="70" spans="1:16" s="146" customFormat="1" x14ac:dyDescent="0.2">
      <c r="A70" s="332" t="s">
        <v>472</v>
      </c>
      <c r="B70" s="333"/>
      <c r="C70" s="334"/>
      <c r="D70" s="332" t="s">
        <v>473</v>
      </c>
      <c r="E70" s="333"/>
      <c r="F70" s="333"/>
      <c r="G70" s="333"/>
      <c r="H70" s="333"/>
      <c r="I70" s="333"/>
      <c r="J70" s="333"/>
      <c r="K70" s="333"/>
      <c r="L70" s="334"/>
      <c r="M70" s="140" t="s">
        <v>11</v>
      </c>
      <c r="N70" s="140" t="s">
        <v>12</v>
      </c>
      <c r="O70" s="140" t="s">
        <v>13</v>
      </c>
      <c r="P70" s="339"/>
    </row>
    <row r="71" spans="1:16" s="146" customFormat="1" x14ac:dyDescent="0.2">
      <c r="A71" s="332" t="s">
        <v>474</v>
      </c>
      <c r="B71" s="333"/>
      <c r="C71" s="334"/>
      <c r="D71" s="332" t="s">
        <v>545</v>
      </c>
      <c r="E71" s="333"/>
      <c r="F71" s="333"/>
      <c r="G71" s="333"/>
      <c r="H71" s="333"/>
      <c r="I71" s="333"/>
      <c r="J71" s="333"/>
      <c r="K71" s="333"/>
      <c r="L71" s="334"/>
      <c r="M71" s="140"/>
      <c r="N71" s="140"/>
      <c r="O71" s="140"/>
      <c r="P71" s="140"/>
    </row>
    <row r="72" spans="1:16" s="146" customFormat="1" x14ac:dyDescent="0.2">
      <c r="A72" s="340" t="s">
        <v>476</v>
      </c>
      <c r="B72" s="338" t="s">
        <v>16</v>
      </c>
      <c r="C72" s="338" t="s">
        <v>17</v>
      </c>
      <c r="D72" s="335" t="s">
        <v>18</v>
      </c>
      <c r="E72" s="337"/>
      <c r="F72" s="335" t="s">
        <v>477</v>
      </c>
      <c r="G72" s="336"/>
      <c r="H72" s="336"/>
      <c r="I72" s="337"/>
      <c r="J72" s="340" t="s">
        <v>478</v>
      </c>
      <c r="K72" s="338" t="s">
        <v>21</v>
      </c>
      <c r="L72" s="340" t="s">
        <v>479</v>
      </c>
      <c r="M72" s="344" t="s">
        <v>23</v>
      </c>
      <c r="N72" s="345"/>
      <c r="O72" s="345"/>
      <c r="P72" s="346"/>
    </row>
    <row r="73" spans="1:16" s="146" customFormat="1" x14ac:dyDescent="0.2">
      <c r="A73" s="341"/>
      <c r="B73" s="339"/>
      <c r="C73" s="339"/>
      <c r="D73" s="16" t="s">
        <v>24</v>
      </c>
      <c r="E73" s="16" t="s">
        <v>25</v>
      </c>
      <c r="F73" s="140" t="s">
        <v>480</v>
      </c>
      <c r="G73" s="140" t="s">
        <v>481</v>
      </c>
      <c r="H73" s="140" t="s">
        <v>482</v>
      </c>
      <c r="I73" s="140" t="s">
        <v>483</v>
      </c>
      <c r="J73" s="341"/>
      <c r="K73" s="339"/>
      <c r="L73" s="341"/>
      <c r="M73" s="347"/>
      <c r="N73" s="348"/>
      <c r="O73" s="348"/>
      <c r="P73" s="349"/>
    </row>
    <row r="74" spans="1:16" s="146" customFormat="1" x14ac:dyDescent="0.2">
      <c r="A74" s="152">
        <v>1</v>
      </c>
      <c r="B74" s="17" t="s">
        <v>484</v>
      </c>
      <c r="C74" s="18" t="s">
        <v>546</v>
      </c>
      <c r="D74" s="19">
        <v>40546</v>
      </c>
      <c r="E74" s="86">
        <v>40561</v>
      </c>
      <c r="F74" s="20">
        <v>1</v>
      </c>
      <c r="G74" s="20">
        <v>1</v>
      </c>
      <c r="H74" s="21"/>
      <c r="I74" s="21"/>
      <c r="J74" s="67">
        <v>200</v>
      </c>
      <c r="K74" s="152" t="s">
        <v>34</v>
      </c>
      <c r="L74" s="152"/>
      <c r="M74" s="350" t="s">
        <v>706</v>
      </c>
      <c r="N74" s="351"/>
      <c r="O74" s="351"/>
      <c r="P74" s="352"/>
    </row>
    <row r="75" spans="1:16" s="146" customFormat="1" x14ac:dyDescent="0.2">
      <c r="A75" s="152">
        <v>2</v>
      </c>
      <c r="B75" s="17" t="s">
        <v>484</v>
      </c>
      <c r="C75" s="18" t="s">
        <v>546</v>
      </c>
      <c r="D75" s="19">
        <v>40562</v>
      </c>
      <c r="E75" s="86">
        <v>40574</v>
      </c>
      <c r="F75" s="20"/>
      <c r="G75" s="20">
        <v>2</v>
      </c>
      <c r="H75" s="21"/>
      <c r="I75" s="21"/>
      <c r="J75" s="67">
        <v>171</v>
      </c>
      <c r="K75" s="152" t="s">
        <v>34</v>
      </c>
      <c r="L75" s="152"/>
      <c r="M75" s="353"/>
      <c r="N75" s="354"/>
      <c r="O75" s="354"/>
      <c r="P75" s="355"/>
    </row>
    <row r="76" spans="1:16" s="146" customFormat="1" x14ac:dyDescent="0.2">
      <c r="A76" s="152">
        <v>3</v>
      </c>
      <c r="B76" s="17" t="s">
        <v>484</v>
      </c>
      <c r="C76" s="18" t="s">
        <v>546</v>
      </c>
      <c r="D76" s="19">
        <v>40575</v>
      </c>
      <c r="E76" s="86">
        <v>40587</v>
      </c>
      <c r="F76" s="20"/>
      <c r="G76" s="20">
        <v>3</v>
      </c>
      <c r="H76" s="21"/>
      <c r="I76" s="21"/>
      <c r="J76" s="67">
        <v>200</v>
      </c>
      <c r="K76" s="152" t="s">
        <v>34</v>
      </c>
      <c r="L76" s="152"/>
      <c r="M76" s="353"/>
      <c r="N76" s="354"/>
      <c r="O76" s="354"/>
      <c r="P76" s="355"/>
    </row>
    <row r="77" spans="1:16" s="146" customFormat="1" x14ac:dyDescent="0.2">
      <c r="A77" s="152">
        <v>4</v>
      </c>
      <c r="B77" s="17" t="s">
        <v>484</v>
      </c>
      <c r="C77" s="18" t="s">
        <v>546</v>
      </c>
      <c r="D77" s="19">
        <v>40588</v>
      </c>
      <c r="E77" s="86">
        <v>40602</v>
      </c>
      <c r="F77" s="20"/>
      <c r="G77" s="20">
        <v>4</v>
      </c>
      <c r="H77" s="21"/>
      <c r="I77" s="21"/>
      <c r="J77" s="20">
        <v>224</v>
      </c>
      <c r="K77" s="152" t="s">
        <v>34</v>
      </c>
      <c r="L77" s="152"/>
      <c r="M77" s="353"/>
      <c r="N77" s="354"/>
      <c r="O77" s="354"/>
      <c r="P77" s="355"/>
    </row>
    <row r="78" spans="1:16" s="146" customFormat="1" x14ac:dyDescent="0.2">
      <c r="A78" s="152">
        <v>5</v>
      </c>
      <c r="B78" s="17" t="s">
        <v>484</v>
      </c>
      <c r="C78" s="18" t="s">
        <v>546</v>
      </c>
      <c r="D78" s="19">
        <v>40603</v>
      </c>
      <c r="E78" s="86">
        <v>40613</v>
      </c>
      <c r="F78" s="20"/>
      <c r="G78" s="20">
        <v>5</v>
      </c>
      <c r="H78" s="21"/>
      <c r="I78" s="21"/>
      <c r="J78" s="20">
        <v>200</v>
      </c>
      <c r="K78" s="152" t="s">
        <v>34</v>
      </c>
      <c r="L78" s="152"/>
      <c r="M78" s="353"/>
      <c r="N78" s="354"/>
      <c r="O78" s="354"/>
      <c r="P78" s="355"/>
    </row>
    <row r="79" spans="1:16" s="146" customFormat="1" x14ac:dyDescent="0.2">
      <c r="A79" s="152">
        <v>6</v>
      </c>
      <c r="B79" s="17" t="s">
        <v>484</v>
      </c>
      <c r="C79" s="18" t="s">
        <v>546</v>
      </c>
      <c r="D79" s="19">
        <v>40614</v>
      </c>
      <c r="E79" s="86">
        <v>40626</v>
      </c>
      <c r="F79" s="20">
        <v>2</v>
      </c>
      <c r="G79" s="20">
        <v>1</v>
      </c>
      <c r="H79" s="21"/>
      <c r="I79" s="21"/>
      <c r="J79" s="20">
        <v>200</v>
      </c>
      <c r="K79" s="152" t="s">
        <v>34</v>
      </c>
      <c r="L79" s="152"/>
      <c r="M79" s="353"/>
      <c r="N79" s="354"/>
      <c r="O79" s="354"/>
      <c r="P79" s="355"/>
    </row>
    <row r="80" spans="1:16" s="146" customFormat="1" x14ac:dyDescent="0.2">
      <c r="A80" s="152">
        <v>7</v>
      </c>
      <c r="B80" s="17" t="s">
        <v>484</v>
      </c>
      <c r="C80" s="18" t="s">
        <v>546</v>
      </c>
      <c r="D80" s="19">
        <v>40627</v>
      </c>
      <c r="E80" s="86">
        <v>40631</v>
      </c>
      <c r="F80" s="20"/>
      <c r="G80" s="20">
        <v>2</v>
      </c>
      <c r="H80" s="21"/>
      <c r="I80" s="21"/>
      <c r="J80" s="20">
        <v>138</v>
      </c>
      <c r="K80" s="152" t="s">
        <v>34</v>
      </c>
      <c r="L80" s="152"/>
      <c r="M80" s="353"/>
      <c r="N80" s="354"/>
      <c r="O80" s="354"/>
      <c r="P80" s="355"/>
    </row>
    <row r="81" spans="1:16" s="146" customFormat="1" x14ac:dyDescent="0.2">
      <c r="A81" s="152">
        <v>8</v>
      </c>
      <c r="B81" s="17" t="s">
        <v>484</v>
      </c>
      <c r="C81" s="18" t="s">
        <v>546</v>
      </c>
      <c r="D81" s="19">
        <v>40634</v>
      </c>
      <c r="E81" s="86">
        <v>40648</v>
      </c>
      <c r="F81" s="20"/>
      <c r="G81" s="20">
        <v>3</v>
      </c>
      <c r="H81" s="21"/>
      <c r="I81" s="21"/>
      <c r="J81" s="20">
        <v>200</v>
      </c>
      <c r="K81" s="152" t="s">
        <v>34</v>
      </c>
      <c r="L81" s="152"/>
      <c r="M81" s="353"/>
      <c r="N81" s="354"/>
      <c r="O81" s="354"/>
      <c r="P81" s="355"/>
    </row>
    <row r="82" spans="1:16" s="146" customFormat="1" x14ac:dyDescent="0.2">
      <c r="A82" s="152">
        <v>9</v>
      </c>
      <c r="B82" s="17" t="s">
        <v>484</v>
      </c>
      <c r="C82" s="18" t="s">
        <v>546</v>
      </c>
      <c r="D82" s="19">
        <v>40649</v>
      </c>
      <c r="E82" s="86">
        <v>40662</v>
      </c>
      <c r="F82" s="20"/>
      <c r="G82" s="20">
        <v>4</v>
      </c>
      <c r="H82" s="21"/>
      <c r="I82" s="21"/>
      <c r="J82" s="20">
        <v>156</v>
      </c>
      <c r="K82" s="152" t="s">
        <v>34</v>
      </c>
      <c r="L82" s="152"/>
      <c r="M82" s="353"/>
      <c r="N82" s="354"/>
      <c r="O82" s="354"/>
      <c r="P82" s="355"/>
    </row>
    <row r="83" spans="1:16" s="146" customFormat="1" x14ac:dyDescent="0.2">
      <c r="A83" s="152">
        <v>10</v>
      </c>
      <c r="B83" s="17" t="s">
        <v>484</v>
      </c>
      <c r="C83" s="18" t="s">
        <v>546</v>
      </c>
      <c r="D83" s="19">
        <v>40665</v>
      </c>
      <c r="E83" s="86">
        <v>40680</v>
      </c>
      <c r="F83" s="20"/>
      <c r="G83" s="20">
        <v>5</v>
      </c>
      <c r="H83" s="21"/>
      <c r="I83" s="21"/>
      <c r="J83" s="20">
        <v>200</v>
      </c>
      <c r="K83" s="152" t="s">
        <v>34</v>
      </c>
      <c r="L83" s="133"/>
      <c r="M83" s="353"/>
      <c r="N83" s="354"/>
      <c r="O83" s="354"/>
      <c r="P83" s="355"/>
    </row>
    <row r="84" spans="1:16" s="146" customFormat="1" x14ac:dyDescent="0.2">
      <c r="A84" s="152">
        <v>11</v>
      </c>
      <c r="B84" s="17" t="s">
        <v>484</v>
      </c>
      <c r="C84" s="18" t="s">
        <v>546</v>
      </c>
      <c r="D84" s="19">
        <v>40681</v>
      </c>
      <c r="E84" s="86">
        <v>40694</v>
      </c>
      <c r="F84" s="20"/>
      <c r="G84" s="20">
        <v>6</v>
      </c>
      <c r="H84" s="21"/>
      <c r="I84" s="21"/>
      <c r="J84" s="20">
        <v>179</v>
      </c>
      <c r="K84" s="152" t="s">
        <v>34</v>
      </c>
      <c r="L84" s="22"/>
      <c r="M84" s="353"/>
      <c r="N84" s="354"/>
      <c r="O84" s="354"/>
      <c r="P84" s="355"/>
    </row>
    <row r="85" spans="1:16" s="146" customFormat="1" x14ac:dyDescent="0.2">
      <c r="A85" s="152">
        <v>12</v>
      </c>
      <c r="B85" s="17" t="s">
        <v>484</v>
      </c>
      <c r="C85" s="18" t="s">
        <v>546</v>
      </c>
      <c r="D85" s="19">
        <v>40695</v>
      </c>
      <c r="E85" s="86">
        <v>40710</v>
      </c>
      <c r="F85" s="20">
        <v>3</v>
      </c>
      <c r="G85" s="20">
        <v>1</v>
      </c>
      <c r="H85" s="21"/>
      <c r="I85" s="21"/>
      <c r="J85" s="20">
        <v>200</v>
      </c>
      <c r="K85" s="152" t="s">
        <v>34</v>
      </c>
      <c r="L85" s="22"/>
      <c r="M85" s="353"/>
      <c r="N85" s="354"/>
      <c r="O85" s="354"/>
      <c r="P85" s="355"/>
    </row>
    <row r="86" spans="1:16" s="146" customFormat="1" x14ac:dyDescent="0.2">
      <c r="A86" s="152">
        <v>13</v>
      </c>
      <c r="B86" s="17" t="s">
        <v>484</v>
      </c>
      <c r="C86" s="18" t="s">
        <v>546</v>
      </c>
      <c r="D86" s="19">
        <v>40711</v>
      </c>
      <c r="E86" s="86">
        <v>40724</v>
      </c>
      <c r="F86" s="20"/>
      <c r="G86" s="20">
        <v>2</v>
      </c>
      <c r="H86" s="21"/>
      <c r="I86" s="21"/>
      <c r="J86" s="20">
        <v>183</v>
      </c>
      <c r="K86" s="152" t="s">
        <v>34</v>
      </c>
      <c r="L86" s="22"/>
      <c r="M86" s="353"/>
      <c r="N86" s="354"/>
      <c r="O86" s="354"/>
      <c r="P86" s="355"/>
    </row>
    <row r="87" spans="1:16" s="146" customFormat="1" x14ac:dyDescent="0.2">
      <c r="A87" s="152">
        <v>14</v>
      </c>
      <c r="B87" s="17" t="s">
        <v>484</v>
      </c>
      <c r="C87" s="18" t="s">
        <v>546</v>
      </c>
      <c r="D87" s="19">
        <v>40725</v>
      </c>
      <c r="E87" s="86">
        <v>40738</v>
      </c>
      <c r="F87" s="20"/>
      <c r="G87" s="20">
        <v>3</v>
      </c>
      <c r="H87" s="15"/>
      <c r="I87" s="15"/>
      <c r="J87" s="23">
        <v>200</v>
      </c>
      <c r="K87" s="152" t="s">
        <v>34</v>
      </c>
      <c r="L87" s="22"/>
      <c r="M87" s="353"/>
      <c r="N87" s="354"/>
      <c r="O87" s="354"/>
      <c r="P87" s="355"/>
    </row>
    <row r="88" spans="1:16" s="146" customFormat="1" x14ac:dyDescent="0.2">
      <c r="A88" s="152">
        <v>15</v>
      </c>
      <c r="B88" s="17" t="s">
        <v>484</v>
      </c>
      <c r="C88" s="18" t="s">
        <v>546</v>
      </c>
      <c r="D88" s="19">
        <v>40739</v>
      </c>
      <c r="E88" s="86">
        <v>40753</v>
      </c>
      <c r="F88" s="20"/>
      <c r="G88" s="20">
        <v>4</v>
      </c>
      <c r="H88" s="15"/>
      <c r="I88" s="15"/>
      <c r="J88" s="78">
        <v>184</v>
      </c>
      <c r="K88" s="152" t="s">
        <v>34</v>
      </c>
      <c r="L88" s="22"/>
      <c r="M88" s="353"/>
      <c r="N88" s="354"/>
      <c r="O88" s="354"/>
      <c r="P88" s="355"/>
    </row>
    <row r="89" spans="1:16" s="146" customFormat="1" x14ac:dyDescent="0.2">
      <c r="A89" s="152">
        <v>16</v>
      </c>
      <c r="B89" s="17" t="s">
        <v>484</v>
      </c>
      <c r="C89" s="18" t="s">
        <v>546</v>
      </c>
      <c r="D89" s="19">
        <v>40756</v>
      </c>
      <c r="E89" s="86">
        <v>40772</v>
      </c>
      <c r="F89" s="20"/>
      <c r="G89" s="20">
        <v>5</v>
      </c>
      <c r="H89" s="15"/>
      <c r="I89" s="15"/>
      <c r="J89" s="23">
        <v>200</v>
      </c>
      <c r="K89" s="152" t="s">
        <v>34</v>
      </c>
      <c r="L89" s="22"/>
      <c r="M89" s="356"/>
      <c r="N89" s="357"/>
      <c r="O89" s="357"/>
      <c r="P89" s="358"/>
    </row>
    <row r="90" spans="1:16" s="146" customFormat="1" x14ac:dyDescent="0.2">
      <c r="A90" s="152">
        <v>17</v>
      </c>
      <c r="B90" s="17" t="s">
        <v>484</v>
      </c>
      <c r="C90" s="18" t="s">
        <v>546</v>
      </c>
      <c r="D90" s="19">
        <v>40773</v>
      </c>
      <c r="E90" s="86">
        <v>40786</v>
      </c>
      <c r="F90" s="20">
        <v>4</v>
      </c>
      <c r="G90" s="20">
        <v>1</v>
      </c>
      <c r="H90" s="15"/>
      <c r="I90" s="15"/>
      <c r="J90" s="78">
        <v>197</v>
      </c>
      <c r="K90" s="152" t="s">
        <v>34</v>
      </c>
      <c r="L90" s="22"/>
      <c r="M90" s="524" t="s">
        <v>707</v>
      </c>
      <c r="N90" s="525"/>
      <c r="O90" s="525"/>
      <c r="P90" s="526"/>
    </row>
    <row r="91" spans="1:16" s="146" customFormat="1" x14ac:dyDescent="0.2">
      <c r="A91" s="152">
        <v>18</v>
      </c>
      <c r="B91" s="17" t="s">
        <v>484</v>
      </c>
      <c r="C91" s="18" t="s">
        <v>546</v>
      </c>
      <c r="D91" s="19">
        <v>40787</v>
      </c>
      <c r="E91" s="86">
        <v>40800</v>
      </c>
      <c r="F91" s="20"/>
      <c r="G91" s="20">
        <v>2</v>
      </c>
      <c r="H91" s="15"/>
      <c r="I91" s="15"/>
      <c r="J91" s="23">
        <v>224</v>
      </c>
      <c r="K91" s="152" t="s">
        <v>34</v>
      </c>
      <c r="L91" s="22"/>
      <c r="M91" s="527"/>
      <c r="N91" s="528"/>
      <c r="O91" s="528"/>
      <c r="P91" s="529"/>
    </row>
    <row r="92" spans="1:16" s="146" customFormat="1" x14ac:dyDescent="0.2">
      <c r="A92" s="152">
        <v>19</v>
      </c>
      <c r="B92" s="17" t="s">
        <v>484</v>
      </c>
      <c r="C92" s="18" t="s">
        <v>546</v>
      </c>
      <c r="D92" s="66">
        <v>40801</v>
      </c>
      <c r="E92" s="87">
        <v>40816</v>
      </c>
      <c r="F92" s="67"/>
      <c r="G92" s="67">
        <v>3</v>
      </c>
      <c r="H92" s="79"/>
      <c r="I92" s="79"/>
      <c r="J92" s="78">
        <v>261</v>
      </c>
      <c r="K92" s="152" t="s">
        <v>34</v>
      </c>
      <c r="L92" s="15"/>
      <c r="M92" s="527"/>
      <c r="N92" s="528"/>
      <c r="O92" s="528"/>
      <c r="P92" s="529"/>
    </row>
    <row r="93" spans="1:16" s="146" customFormat="1" x14ac:dyDescent="0.2">
      <c r="A93" s="152">
        <v>20</v>
      </c>
      <c r="B93" s="17" t="s">
        <v>484</v>
      </c>
      <c r="C93" s="18" t="s">
        <v>546</v>
      </c>
      <c r="D93" s="66">
        <v>40819</v>
      </c>
      <c r="E93" s="87">
        <v>40830</v>
      </c>
      <c r="F93" s="67"/>
      <c r="G93" s="67">
        <v>4</v>
      </c>
      <c r="H93" s="79"/>
      <c r="I93" s="79"/>
      <c r="J93" s="78">
        <v>234</v>
      </c>
      <c r="K93" s="152" t="s">
        <v>34</v>
      </c>
      <c r="L93" s="15"/>
      <c r="M93" s="527"/>
      <c r="N93" s="528"/>
      <c r="O93" s="528"/>
      <c r="P93" s="529"/>
    </row>
    <row r="94" spans="1:16" s="146" customFormat="1" x14ac:dyDescent="0.2">
      <c r="A94" s="152">
        <v>21</v>
      </c>
      <c r="B94" s="17" t="s">
        <v>484</v>
      </c>
      <c r="C94" s="18" t="s">
        <v>546</v>
      </c>
      <c r="D94" s="66">
        <v>40831</v>
      </c>
      <c r="E94" s="87">
        <v>40846</v>
      </c>
      <c r="F94" s="67"/>
      <c r="G94" s="67">
        <v>5</v>
      </c>
      <c r="H94" s="79"/>
      <c r="I94" s="79"/>
      <c r="J94" s="78">
        <v>239</v>
      </c>
      <c r="K94" s="152" t="s">
        <v>34</v>
      </c>
      <c r="L94" s="15"/>
      <c r="M94" s="530"/>
      <c r="N94" s="531"/>
      <c r="O94" s="531"/>
      <c r="P94" s="532"/>
    </row>
    <row r="95" spans="1:16" s="146" customFormat="1" ht="12.75" customHeight="1" x14ac:dyDescent="0.2">
      <c r="A95" s="152">
        <v>22</v>
      </c>
      <c r="B95" s="17" t="s">
        <v>484</v>
      </c>
      <c r="C95" s="18" t="s">
        <v>546</v>
      </c>
      <c r="D95" s="19">
        <v>40848</v>
      </c>
      <c r="E95" s="86">
        <v>40858</v>
      </c>
      <c r="F95" s="20">
        <v>5</v>
      </c>
      <c r="G95" s="20">
        <v>1</v>
      </c>
      <c r="H95" s="21"/>
      <c r="I95" s="21"/>
      <c r="J95" s="67">
        <v>212</v>
      </c>
      <c r="K95" s="152" t="s">
        <v>34</v>
      </c>
      <c r="L95" s="152"/>
      <c r="M95" s="524" t="s">
        <v>709</v>
      </c>
      <c r="N95" s="525"/>
      <c r="O95" s="525"/>
      <c r="P95" s="526"/>
    </row>
    <row r="96" spans="1:16" s="146" customFormat="1" x14ac:dyDescent="0.2">
      <c r="A96" s="152">
        <v>23</v>
      </c>
      <c r="B96" s="17" t="s">
        <v>484</v>
      </c>
      <c r="C96" s="18" t="s">
        <v>546</v>
      </c>
      <c r="D96" s="19">
        <v>40859</v>
      </c>
      <c r="E96" s="86">
        <v>40870</v>
      </c>
      <c r="F96" s="20"/>
      <c r="G96" s="20">
        <v>2</v>
      </c>
      <c r="H96" s="21"/>
      <c r="I96" s="21"/>
      <c r="J96" s="67">
        <v>187</v>
      </c>
      <c r="K96" s="152" t="s">
        <v>34</v>
      </c>
      <c r="L96" s="152"/>
      <c r="M96" s="527"/>
      <c r="N96" s="528"/>
      <c r="O96" s="528"/>
      <c r="P96" s="529"/>
    </row>
    <row r="97" spans="1:16" s="146" customFormat="1" x14ac:dyDescent="0.2">
      <c r="A97" s="152">
        <v>24</v>
      </c>
      <c r="B97" s="17" t="s">
        <v>484</v>
      </c>
      <c r="C97" s="18" t="s">
        <v>546</v>
      </c>
      <c r="D97" s="19">
        <v>40871</v>
      </c>
      <c r="E97" s="86">
        <v>40877</v>
      </c>
      <c r="F97" s="20"/>
      <c r="G97" s="20">
        <v>3</v>
      </c>
      <c r="H97" s="21"/>
      <c r="I97" s="21"/>
      <c r="J97" s="67">
        <v>187</v>
      </c>
      <c r="K97" s="152" t="s">
        <v>34</v>
      </c>
      <c r="L97" s="152"/>
      <c r="M97" s="527"/>
      <c r="N97" s="528"/>
      <c r="O97" s="528"/>
      <c r="P97" s="529"/>
    </row>
    <row r="98" spans="1:16" s="146" customFormat="1" x14ac:dyDescent="0.2">
      <c r="A98" s="152">
        <v>25</v>
      </c>
      <c r="B98" s="17" t="s">
        <v>484</v>
      </c>
      <c r="C98" s="18" t="s">
        <v>546</v>
      </c>
      <c r="D98" s="19">
        <v>40878</v>
      </c>
      <c r="E98" s="86">
        <v>40891</v>
      </c>
      <c r="F98" s="20"/>
      <c r="G98" s="20">
        <v>4</v>
      </c>
      <c r="H98" s="21"/>
      <c r="I98" s="21"/>
      <c r="J98" s="20">
        <v>183</v>
      </c>
      <c r="K98" s="152" t="s">
        <v>34</v>
      </c>
      <c r="L98" s="152"/>
      <c r="M98" s="527"/>
      <c r="N98" s="528"/>
      <c r="O98" s="528"/>
      <c r="P98" s="529"/>
    </row>
    <row r="99" spans="1:16" s="146" customFormat="1" x14ac:dyDescent="0.2">
      <c r="A99" s="152">
        <v>26</v>
      </c>
      <c r="B99" s="17" t="s">
        <v>484</v>
      </c>
      <c r="C99" s="18" t="s">
        <v>546</v>
      </c>
      <c r="D99" s="19">
        <v>40892</v>
      </c>
      <c r="E99" s="86">
        <v>40900</v>
      </c>
      <c r="F99" s="20"/>
      <c r="G99" s="20">
        <v>5</v>
      </c>
      <c r="H99" s="21"/>
      <c r="I99" s="21"/>
      <c r="J99" s="20">
        <v>151</v>
      </c>
      <c r="K99" s="152" t="s">
        <v>34</v>
      </c>
      <c r="L99" s="152"/>
      <c r="M99" s="527"/>
      <c r="N99" s="528"/>
      <c r="O99" s="528"/>
      <c r="P99" s="529"/>
    </row>
    <row r="100" spans="1:16" s="146" customFormat="1" x14ac:dyDescent="0.2">
      <c r="A100" s="152">
        <v>27</v>
      </c>
      <c r="B100" s="17" t="s">
        <v>484</v>
      </c>
      <c r="C100" s="18" t="s">
        <v>546</v>
      </c>
      <c r="D100" s="19">
        <v>40901</v>
      </c>
      <c r="E100" s="86">
        <v>40908</v>
      </c>
      <c r="F100" s="20"/>
      <c r="G100" s="20">
        <v>6</v>
      </c>
      <c r="H100" s="21"/>
      <c r="I100" s="21"/>
      <c r="J100" s="20">
        <v>132</v>
      </c>
      <c r="K100" s="152" t="s">
        <v>34</v>
      </c>
      <c r="L100" s="152"/>
      <c r="M100" s="530"/>
      <c r="N100" s="531"/>
      <c r="O100" s="531"/>
      <c r="P100" s="532"/>
    </row>
    <row r="101" spans="1:16" s="146" customFormat="1" x14ac:dyDescent="0.2">
      <c r="A101" s="152">
        <v>28</v>
      </c>
      <c r="B101" s="17" t="s">
        <v>538</v>
      </c>
      <c r="C101" s="18" t="s">
        <v>710</v>
      </c>
      <c r="D101" s="19">
        <v>40545</v>
      </c>
      <c r="E101" s="86">
        <v>40663</v>
      </c>
      <c r="F101" s="20">
        <v>6</v>
      </c>
      <c r="G101" s="20">
        <v>1</v>
      </c>
      <c r="H101" s="21"/>
      <c r="I101" s="21"/>
      <c r="J101" s="20">
        <v>233</v>
      </c>
      <c r="K101" s="152" t="s">
        <v>34</v>
      </c>
      <c r="L101" s="152"/>
      <c r="M101" s="524" t="s">
        <v>998</v>
      </c>
      <c r="N101" s="525"/>
      <c r="O101" s="525"/>
      <c r="P101" s="526"/>
    </row>
    <row r="102" spans="1:16" s="146" customFormat="1" x14ac:dyDescent="0.2">
      <c r="A102" s="152">
        <v>29</v>
      </c>
      <c r="B102" s="17" t="s">
        <v>538</v>
      </c>
      <c r="C102" s="18" t="s">
        <v>710</v>
      </c>
      <c r="D102" s="19">
        <v>40664</v>
      </c>
      <c r="E102" s="86">
        <v>40816</v>
      </c>
      <c r="F102" s="20"/>
      <c r="G102" s="20">
        <v>2</v>
      </c>
      <c r="H102" s="21"/>
      <c r="I102" s="21"/>
      <c r="J102" s="20">
        <v>175</v>
      </c>
      <c r="K102" s="152" t="s">
        <v>34</v>
      </c>
      <c r="L102" s="152"/>
      <c r="M102" s="527"/>
      <c r="N102" s="528"/>
      <c r="O102" s="528"/>
      <c r="P102" s="529"/>
    </row>
    <row r="103" spans="1:16" s="146" customFormat="1" x14ac:dyDescent="0.2">
      <c r="A103" s="152">
        <v>29</v>
      </c>
      <c r="B103" s="17" t="s">
        <v>538</v>
      </c>
      <c r="C103" s="18" t="s">
        <v>710</v>
      </c>
      <c r="D103" s="19">
        <v>40817</v>
      </c>
      <c r="E103" s="86">
        <v>40907</v>
      </c>
      <c r="F103" s="20"/>
      <c r="G103" s="20">
        <v>3</v>
      </c>
      <c r="H103" s="21"/>
      <c r="I103" s="21"/>
      <c r="J103" s="20">
        <v>175</v>
      </c>
      <c r="K103" s="152" t="s">
        <v>34</v>
      </c>
      <c r="L103" s="152"/>
      <c r="M103" s="527"/>
      <c r="N103" s="528"/>
      <c r="O103" s="528"/>
      <c r="P103" s="529"/>
    </row>
    <row r="104" spans="1:16" s="146" customFormat="1" x14ac:dyDescent="0.2">
      <c r="A104" s="152">
        <v>30</v>
      </c>
      <c r="B104" s="17" t="s">
        <v>538</v>
      </c>
      <c r="C104" s="18" t="s">
        <v>711</v>
      </c>
      <c r="D104" s="19">
        <v>40545</v>
      </c>
      <c r="E104" s="86">
        <v>40907</v>
      </c>
      <c r="F104" s="20"/>
      <c r="G104" s="20">
        <v>4</v>
      </c>
      <c r="H104" s="21"/>
      <c r="I104" s="21"/>
      <c r="J104" s="20">
        <v>164</v>
      </c>
      <c r="K104" s="152" t="s">
        <v>34</v>
      </c>
      <c r="L104" s="133"/>
      <c r="M104" s="527"/>
      <c r="N104" s="528"/>
      <c r="O104" s="528"/>
      <c r="P104" s="529"/>
    </row>
    <row r="105" spans="1:16" s="146" customFormat="1" x14ac:dyDescent="0.2">
      <c r="A105" s="152">
        <v>31</v>
      </c>
      <c r="B105" s="17" t="s">
        <v>538</v>
      </c>
      <c r="C105" s="18" t="s">
        <v>549</v>
      </c>
      <c r="D105" s="19">
        <v>40545</v>
      </c>
      <c r="E105" s="86">
        <v>40907</v>
      </c>
      <c r="F105" s="20"/>
      <c r="G105" s="20">
        <v>5</v>
      </c>
      <c r="H105" s="21"/>
      <c r="I105" s="21"/>
      <c r="J105" s="20">
        <v>187</v>
      </c>
      <c r="K105" s="152" t="s">
        <v>34</v>
      </c>
      <c r="L105" s="22"/>
      <c r="M105" s="527"/>
      <c r="N105" s="528"/>
      <c r="O105" s="528"/>
      <c r="P105" s="529"/>
    </row>
    <row r="106" spans="1:16" s="146" customFormat="1" x14ac:dyDescent="0.2">
      <c r="A106" s="152">
        <v>32</v>
      </c>
      <c r="B106" s="17" t="s">
        <v>538</v>
      </c>
      <c r="C106" s="18" t="s">
        <v>712</v>
      </c>
      <c r="D106" s="19">
        <v>40545</v>
      </c>
      <c r="E106" s="86">
        <v>40907</v>
      </c>
      <c r="F106" s="20"/>
      <c r="G106" s="20">
        <v>6</v>
      </c>
      <c r="H106" s="21"/>
      <c r="I106" s="21"/>
      <c r="J106" s="20">
        <v>118</v>
      </c>
      <c r="K106" s="152" t="s">
        <v>34</v>
      </c>
      <c r="L106" s="22"/>
      <c r="M106" s="530"/>
      <c r="N106" s="531"/>
      <c r="O106" s="531"/>
      <c r="P106" s="532"/>
    </row>
    <row r="107" spans="1:16" s="146" customFormat="1" x14ac:dyDescent="0.2">
      <c r="A107" s="152">
        <v>33</v>
      </c>
      <c r="B107" s="17" t="s">
        <v>538</v>
      </c>
      <c r="C107" s="18" t="s">
        <v>713</v>
      </c>
      <c r="D107" s="19">
        <v>40545</v>
      </c>
      <c r="E107" s="86">
        <v>40663</v>
      </c>
      <c r="F107" s="20">
        <v>7</v>
      </c>
      <c r="G107" s="20">
        <v>1</v>
      </c>
      <c r="H107" s="21"/>
      <c r="I107" s="21"/>
      <c r="J107" s="20">
        <v>107</v>
      </c>
      <c r="K107" s="152" t="s">
        <v>34</v>
      </c>
      <c r="L107" s="22"/>
      <c r="M107" s="524" t="s">
        <v>998</v>
      </c>
      <c r="N107" s="525"/>
      <c r="O107" s="525"/>
      <c r="P107" s="526"/>
    </row>
    <row r="108" spans="1:16" s="146" customFormat="1" x14ac:dyDescent="0.2">
      <c r="A108" s="152">
        <v>34</v>
      </c>
      <c r="B108" s="17" t="s">
        <v>538</v>
      </c>
      <c r="C108" s="18" t="s">
        <v>713</v>
      </c>
      <c r="D108" s="19">
        <v>40664</v>
      </c>
      <c r="E108" s="86">
        <v>40785</v>
      </c>
      <c r="F108" s="20"/>
      <c r="G108" s="20">
        <v>2</v>
      </c>
      <c r="H108" s="15"/>
      <c r="I108" s="15"/>
      <c r="J108" s="23">
        <v>123</v>
      </c>
      <c r="K108" s="152" t="s">
        <v>34</v>
      </c>
      <c r="L108" s="22"/>
      <c r="M108" s="527"/>
      <c r="N108" s="528"/>
      <c r="O108" s="528"/>
      <c r="P108" s="529"/>
    </row>
    <row r="109" spans="1:16" s="146" customFormat="1" x14ac:dyDescent="0.2">
      <c r="A109" s="152">
        <v>35</v>
      </c>
      <c r="B109" s="17" t="s">
        <v>538</v>
      </c>
      <c r="C109" s="18" t="s">
        <v>713</v>
      </c>
      <c r="D109" s="19">
        <v>40787</v>
      </c>
      <c r="E109" s="86">
        <v>40907</v>
      </c>
      <c r="F109" s="20"/>
      <c r="G109" s="20">
        <v>3</v>
      </c>
      <c r="H109" s="15"/>
      <c r="I109" s="15"/>
      <c r="J109" s="78">
        <v>88</v>
      </c>
      <c r="K109" s="152" t="s">
        <v>34</v>
      </c>
      <c r="L109" s="22"/>
      <c r="M109" s="530"/>
      <c r="N109" s="531"/>
      <c r="O109" s="531"/>
      <c r="P109" s="532"/>
    </row>
    <row r="110" spans="1:16" s="146" customFormat="1" x14ac:dyDescent="0.2">
      <c r="A110" s="152"/>
      <c r="B110" s="17"/>
      <c r="C110" s="18"/>
      <c r="D110" s="19"/>
      <c r="E110" s="86"/>
      <c r="F110" s="20"/>
      <c r="G110" s="20"/>
      <c r="H110" s="15"/>
      <c r="I110" s="15"/>
      <c r="J110" s="23"/>
      <c r="K110" s="152"/>
      <c r="L110" s="22"/>
      <c r="M110" s="533"/>
      <c r="N110" s="534"/>
      <c r="O110" s="534"/>
      <c r="P110" s="535"/>
    </row>
    <row r="111" spans="1:16" s="146" customFormat="1" x14ac:dyDescent="0.2">
      <c r="B111" s="6"/>
      <c r="C111" s="6"/>
      <c r="D111" s="7"/>
      <c r="E111" s="7"/>
    </row>
    <row r="112" spans="1:16" s="146" customFormat="1" x14ac:dyDescent="0.2">
      <c r="B112" s="6"/>
      <c r="C112" s="6"/>
      <c r="D112" s="7"/>
      <c r="E112" s="7"/>
    </row>
    <row r="113" spans="1:16" s="146" customFormat="1" x14ac:dyDescent="0.2">
      <c r="A113" s="8" t="s">
        <v>68</v>
      </c>
      <c r="B113" s="9"/>
      <c r="C113" s="12" t="s">
        <v>488</v>
      </c>
      <c r="D113" s="13"/>
      <c r="E113" s="7"/>
      <c r="F113" s="31" t="s">
        <v>70</v>
      </c>
      <c r="G113" s="31"/>
      <c r="H113" s="31"/>
      <c r="I113" s="12"/>
      <c r="J113" s="12"/>
      <c r="K113" s="12"/>
      <c r="L113" s="12"/>
      <c r="M113" s="6"/>
    </row>
    <row r="114" spans="1:16" s="146" customFormat="1" x14ac:dyDescent="0.2">
      <c r="A114" s="342" t="s">
        <v>72</v>
      </c>
      <c r="B114" s="505"/>
      <c r="C114" s="32" t="s">
        <v>489</v>
      </c>
      <c r="D114" s="33"/>
      <c r="E114" s="7"/>
      <c r="F114" s="342" t="s">
        <v>72</v>
      </c>
      <c r="G114" s="342"/>
      <c r="H114" s="505"/>
      <c r="I114" s="12"/>
      <c r="J114" s="12"/>
      <c r="K114" s="12"/>
      <c r="L114" s="12"/>
      <c r="M114" s="6"/>
    </row>
    <row r="115" spans="1:16" s="146" customFormat="1" x14ac:dyDescent="0.2">
      <c r="A115" s="11"/>
      <c r="B115" s="6"/>
      <c r="C115" s="6"/>
      <c r="D115" s="7"/>
      <c r="E115" s="7"/>
      <c r="F115" s="11"/>
      <c r="G115" s="6"/>
      <c r="H115" s="6"/>
      <c r="I115" s="6"/>
      <c r="J115" s="6"/>
      <c r="K115" s="6"/>
      <c r="L115" s="6"/>
      <c r="M115" s="6"/>
    </row>
    <row r="116" spans="1:16" s="146" customFormat="1" x14ac:dyDescent="0.2">
      <c r="A116" s="342" t="s">
        <v>76</v>
      </c>
      <c r="B116" s="505"/>
      <c r="C116" s="12"/>
      <c r="D116" s="13"/>
      <c r="E116" s="7"/>
      <c r="F116" s="342" t="s">
        <v>76</v>
      </c>
      <c r="G116" s="342"/>
      <c r="H116" s="505"/>
      <c r="I116" s="12"/>
      <c r="J116" s="12"/>
      <c r="K116" s="12"/>
      <c r="L116" s="12"/>
      <c r="M116" s="6"/>
    </row>
    <row r="117" spans="1:16" s="146" customFormat="1" x14ac:dyDescent="0.2">
      <c r="A117" s="342" t="s">
        <v>77</v>
      </c>
      <c r="B117" s="505"/>
      <c r="C117" s="12" t="s">
        <v>708</v>
      </c>
      <c r="D117" s="13"/>
      <c r="E117" s="7"/>
      <c r="F117" s="342" t="s">
        <v>77</v>
      </c>
      <c r="G117" s="342"/>
      <c r="H117" s="505"/>
      <c r="I117" s="397">
        <v>42132</v>
      </c>
      <c r="J117" s="360"/>
      <c r="K117" s="360"/>
      <c r="L117" s="360"/>
      <c r="M117" s="6"/>
    </row>
    <row r="118" spans="1:16" s="146" customFormat="1" x14ac:dyDescent="0.2">
      <c r="B118" s="6"/>
      <c r="C118" s="6"/>
      <c r="D118" s="7"/>
      <c r="E118" s="7"/>
    </row>
    <row r="119" spans="1:16" s="146" customFormat="1" x14ac:dyDescent="0.2">
      <c r="B119" s="6"/>
      <c r="C119" s="6"/>
      <c r="D119" s="7"/>
      <c r="E119" s="7"/>
    </row>
    <row r="120" spans="1:16" s="146" customFormat="1" x14ac:dyDescent="0.2">
      <c r="B120" s="6"/>
      <c r="C120" s="6"/>
      <c r="D120" s="7"/>
      <c r="E120" s="7"/>
    </row>
    <row r="121" spans="1:16" s="146" customFormat="1" x14ac:dyDescent="0.2">
      <c r="A121" s="308"/>
      <c r="B121" s="309"/>
      <c r="C121" s="540" t="s">
        <v>467</v>
      </c>
      <c r="D121" s="541"/>
      <c r="E121" s="541"/>
      <c r="F121" s="541"/>
      <c r="G121" s="541"/>
      <c r="H121" s="541"/>
      <c r="I121" s="541"/>
      <c r="J121" s="541"/>
      <c r="K121" s="541"/>
      <c r="L121" s="541"/>
      <c r="M121" s="542"/>
      <c r="N121" s="536" t="s">
        <v>655</v>
      </c>
      <c r="O121" s="537"/>
      <c r="P121" s="537"/>
    </row>
    <row r="122" spans="1:16" s="146" customFormat="1" x14ac:dyDescent="0.2">
      <c r="A122" s="310"/>
      <c r="B122" s="311"/>
      <c r="C122" s="543"/>
      <c r="D122" s="544"/>
      <c r="E122" s="544"/>
      <c r="F122" s="544"/>
      <c r="G122" s="544"/>
      <c r="H122" s="544"/>
      <c r="I122" s="544"/>
      <c r="J122" s="544"/>
      <c r="K122" s="544"/>
      <c r="L122" s="544"/>
      <c r="M122" s="545"/>
      <c r="N122" s="536" t="s">
        <v>656</v>
      </c>
      <c r="O122" s="537"/>
      <c r="P122" s="537"/>
    </row>
    <row r="123" spans="1:16" s="146" customFormat="1" x14ac:dyDescent="0.2">
      <c r="A123" s="310"/>
      <c r="B123" s="311"/>
      <c r="C123" s="538" t="s">
        <v>469</v>
      </c>
      <c r="D123" s="538"/>
      <c r="E123" s="538"/>
      <c r="F123" s="538"/>
      <c r="G123" s="538"/>
      <c r="H123" s="538"/>
      <c r="I123" s="538"/>
      <c r="J123" s="538"/>
      <c r="K123" s="538"/>
      <c r="L123" s="538"/>
      <c r="M123" s="538"/>
      <c r="N123" s="537" t="s">
        <v>657</v>
      </c>
      <c r="O123" s="537"/>
      <c r="P123" s="537"/>
    </row>
    <row r="124" spans="1:16" s="146" customFormat="1" x14ac:dyDescent="0.2">
      <c r="A124" s="312"/>
      <c r="B124" s="313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7" t="s">
        <v>5</v>
      </c>
      <c r="O124" s="537"/>
      <c r="P124" s="537"/>
    </row>
    <row r="125" spans="1:16" s="146" customFormat="1" ht="15" x14ac:dyDescent="0.2">
      <c r="A125" s="516" t="s">
        <v>470</v>
      </c>
      <c r="B125" s="517"/>
      <c r="C125" s="518"/>
      <c r="D125" s="539" t="s">
        <v>471</v>
      </c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</row>
    <row r="126" spans="1:16" s="146" customFormat="1" x14ac:dyDescent="0.2">
      <c r="A126" s="516" t="s">
        <v>472</v>
      </c>
      <c r="B126" s="517"/>
      <c r="C126" s="518"/>
      <c r="D126" s="510"/>
      <c r="E126" s="510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</row>
    <row r="127" spans="1:16" s="146" customFormat="1" x14ac:dyDescent="0.2">
      <c r="A127" s="510" t="s">
        <v>658</v>
      </c>
      <c r="B127" s="510"/>
      <c r="C127" s="81"/>
      <c r="D127" s="519" t="s">
        <v>659</v>
      </c>
      <c r="E127" s="520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</row>
    <row r="128" spans="1:16" s="146" customFormat="1" x14ac:dyDescent="0.2">
      <c r="A128" s="514" t="s">
        <v>15</v>
      </c>
      <c r="B128" s="512" t="s">
        <v>16</v>
      </c>
      <c r="C128" s="514" t="s">
        <v>660</v>
      </c>
      <c r="D128" s="521" t="s">
        <v>18</v>
      </c>
      <c r="E128" s="522"/>
      <c r="F128" s="523" t="s">
        <v>477</v>
      </c>
      <c r="G128" s="523"/>
      <c r="H128" s="523"/>
      <c r="I128" s="523"/>
      <c r="J128" s="523"/>
      <c r="K128" s="514" t="s">
        <v>661</v>
      </c>
      <c r="L128" s="512" t="s">
        <v>662</v>
      </c>
      <c r="M128" s="514" t="s">
        <v>663</v>
      </c>
      <c r="N128" s="510" t="s">
        <v>664</v>
      </c>
      <c r="O128" s="510"/>
      <c r="P128" s="510"/>
    </row>
    <row r="129" spans="1:16" s="146" customFormat="1" x14ac:dyDescent="0.2">
      <c r="A129" s="515"/>
      <c r="B129" s="513"/>
      <c r="C129" s="515"/>
      <c r="D129" s="82" t="s">
        <v>24</v>
      </c>
      <c r="E129" s="82" t="s">
        <v>25</v>
      </c>
      <c r="F129" s="145" t="s">
        <v>480</v>
      </c>
      <c r="G129" s="145" t="s">
        <v>481</v>
      </c>
      <c r="H129" s="145" t="s">
        <v>482</v>
      </c>
      <c r="I129" s="145" t="s">
        <v>714</v>
      </c>
      <c r="J129" s="145" t="s">
        <v>665</v>
      </c>
      <c r="K129" s="515"/>
      <c r="L129" s="513"/>
      <c r="M129" s="515"/>
      <c r="N129" s="510"/>
      <c r="O129" s="510"/>
      <c r="P129" s="510"/>
    </row>
    <row r="130" spans="1:16" s="146" customFormat="1" x14ac:dyDescent="0.2">
      <c r="A130" s="270">
        <v>23</v>
      </c>
      <c r="B130" s="270" t="s">
        <v>887</v>
      </c>
      <c r="C130" s="294" t="s">
        <v>719</v>
      </c>
      <c r="D130" s="295">
        <v>40546</v>
      </c>
      <c r="E130" s="295">
        <v>40789</v>
      </c>
      <c r="F130" s="270"/>
      <c r="G130" s="270"/>
      <c r="H130" s="270"/>
      <c r="I130" s="270"/>
      <c r="J130" s="270"/>
      <c r="K130" s="270">
        <v>159</v>
      </c>
      <c r="L130" s="270" t="s">
        <v>34</v>
      </c>
      <c r="M130" s="270" t="s">
        <v>35</v>
      </c>
      <c r="N130" s="511"/>
      <c r="O130" s="511"/>
      <c r="P130" s="511"/>
    </row>
    <row r="131" spans="1:16" s="146" customFormat="1" ht="22.5" x14ac:dyDescent="0.2">
      <c r="A131" s="270">
        <v>25</v>
      </c>
      <c r="B131" s="270" t="s">
        <v>888</v>
      </c>
      <c r="C131" s="296" t="s">
        <v>720</v>
      </c>
      <c r="D131" s="295">
        <v>39902</v>
      </c>
      <c r="E131" s="295">
        <v>40566</v>
      </c>
      <c r="F131" s="270"/>
      <c r="G131" s="270"/>
      <c r="H131" s="270"/>
      <c r="I131" s="270"/>
      <c r="J131" s="270"/>
      <c r="K131" s="270">
        <v>103</v>
      </c>
      <c r="L131" s="270" t="s">
        <v>34</v>
      </c>
      <c r="M131" s="270" t="s">
        <v>35</v>
      </c>
      <c r="N131" s="511"/>
      <c r="O131" s="511"/>
      <c r="P131" s="511"/>
    </row>
    <row r="132" spans="1:16" s="146" customFormat="1" x14ac:dyDescent="0.2">
      <c r="A132" s="270">
        <v>26</v>
      </c>
      <c r="B132" s="270" t="s">
        <v>889</v>
      </c>
      <c r="C132" s="296" t="s">
        <v>721</v>
      </c>
      <c r="D132" s="295">
        <v>41654</v>
      </c>
      <c r="E132" s="295">
        <v>41991</v>
      </c>
      <c r="F132" s="270"/>
      <c r="G132" s="270"/>
      <c r="H132" s="270"/>
      <c r="I132" s="270"/>
      <c r="J132" s="270"/>
      <c r="K132" s="270">
        <v>162</v>
      </c>
      <c r="L132" s="270" t="s">
        <v>34</v>
      </c>
      <c r="M132" s="270" t="s">
        <v>35</v>
      </c>
      <c r="N132" s="297"/>
      <c r="O132" s="297"/>
      <c r="P132" s="297"/>
    </row>
    <row r="133" spans="1:16" s="146" customFormat="1" x14ac:dyDescent="0.2">
      <c r="A133" s="506" t="s">
        <v>676</v>
      </c>
      <c r="B133" s="506"/>
      <c r="C133" s="508" t="s">
        <v>722</v>
      </c>
      <c r="D133" s="508"/>
      <c r="E133" s="506" t="s">
        <v>678</v>
      </c>
      <c r="F133" s="506"/>
      <c r="G133" s="510" t="s">
        <v>723</v>
      </c>
      <c r="H133" s="510"/>
      <c r="I133" s="510"/>
      <c r="J133" s="510"/>
      <c r="K133" s="506" t="s">
        <v>679</v>
      </c>
      <c r="L133" s="506"/>
      <c r="M133" s="508" t="s">
        <v>723</v>
      </c>
      <c r="N133" s="508"/>
      <c r="O133" s="508"/>
      <c r="P133" s="508"/>
    </row>
    <row r="134" spans="1:16" s="146" customFormat="1" x14ac:dyDescent="0.2">
      <c r="A134" s="506" t="s">
        <v>680</v>
      </c>
      <c r="B134" s="506"/>
      <c r="C134" s="508" t="s">
        <v>73</v>
      </c>
      <c r="D134" s="508"/>
      <c r="E134" s="506" t="s">
        <v>680</v>
      </c>
      <c r="F134" s="506"/>
      <c r="G134" s="510" t="s">
        <v>724</v>
      </c>
      <c r="H134" s="510"/>
      <c r="I134" s="510"/>
      <c r="J134" s="510"/>
      <c r="K134" s="506" t="s">
        <v>682</v>
      </c>
      <c r="L134" s="506"/>
      <c r="M134" s="508" t="s">
        <v>724</v>
      </c>
      <c r="N134" s="508"/>
      <c r="O134" s="508"/>
      <c r="P134" s="508"/>
    </row>
    <row r="135" spans="1:16" s="146" customFormat="1" x14ac:dyDescent="0.2">
      <c r="A135" s="506" t="s">
        <v>683</v>
      </c>
      <c r="B135" s="506"/>
      <c r="C135" s="508"/>
      <c r="D135" s="508"/>
      <c r="E135" s="506" t="s">
        <v>683</v>
      </c>
      <c r="F135" s="506"/>
      <c r="G135" s="510"/>
      <c r="H135" s="510"/>
      <c r="I135" s="510"/>
      <c r="J135" s="510"/>
      <c r="K135" s="506" t="s">
        <v>683</v>
      </c>
      <c r="L135" s="506"/>
      <c r="M135" s="508"/>
      <c r="N135" s="508"/>
      <c r="O135" s="508"/>
      <c r="P135" s="508"/>
    </row>
    <row r="136" spans="1:16" s="146" customFormat="1" x14ac:dyDescent="0.2">
      <c r="A136" s="506" t="s">
        <v>77</v>
      </c>
      <c r="B136" s="506"/>
      <c r="C136" s="507">
        <v>42112</v>
      </c>
      <c r="D136" s="508"/>
      <c r="E136" s="506" t="s">
        <v>77</v>
      </c>
      <c r="F136" s="506"/>
      <c r="G136" s="509">
        <v>42112</v>
      </c>
      <c r="H136" s="510"/>
      <c r="I136" s="510"/>
      <c r="J136" s="510"/>
      <c r="K136" s="506" t="s">
        <v>684</v>
      </c>
      <c r="L136" s="506"/>
      <c r="M136" s="507">
        <v>42112</v>
      </c>
      <c r="N136" s="508"/>
      <c r="O136" s="508"/>
      <c r="P136" s="508"/>
    </row>
    <row r="137" spans="1:16" s="146" customFormat="1" x14ac:dyDescent="0.2">
      <c r="B137" s="6"/>
      <c r="C137" s="6"/>
      <c r="D137" s="7"/>
      <c r="E137" s="7"/>
    </row>
    <row r="141" spans="1:16" ht="12.75" customHeight="1" x14ac:dyDescent="0.2"/>
    <row r="142" spans="1:16" ht="12.75" customHeight="1" x14ac:dyDescent="0.2"/>
    <row r="146" ht="12.75" customHeight="1" x14ac:dyDescent="0.2"/>
    <row r="147" ht="22.5" customHeight="1" x14ac:dyDescent="0.2"/>
    <row r="148" ht="12.75" customHeight="1" x14ac:dyDescent="0.2"/>
    <row r="149" ht="12.75" customHeight="1" x14ac:dyDescent="0.2"/>
    <row r="187" ht="12.75" customHeight="1" x14ac:dyDescent="0.2"/>
    <row r="188" ht="12.75" customHeight="1" x14ac:dyDescent="0.2"/>
    <row r="192" ht="12.75" customHeight="1" x14ac:dyDescent="0.2"/>
    <row r="193" ht="22.5" customHeight="1" x14ac:dyDescent="0.2"/>
    <row r="194" ht="12.75" customHeight="1" x14ac:dyDescent="0.2"/>
    <row r="195" ht="12.75" customHeight="1" x14ac:dyDescent="0.2"/>
    <row r="232" ht="12.75" customHeight="1" x14ac:dyDescent="0.2"/>
    <row r="233" ht="12.75" customHeight="1" x14ac:dyDescent="0.2"/>
    <row r="237" ht="12.75" customHeight="1" x14ac:dyDescent="0.2"/>
    <row r="238" ht="22.5" customHeight="1" x14ac:dyDescent="0.2"/>
    <row r="240" ht="22.5" customHeight="1" x14ac:dyDescent="0.2"/>
    <row r="279" ht="12.75" customHeight="1" x14ac:dyDescent="0.2"/>
    <row r="280" ht="12.75" customHeight="1" x14ac:dyDescent="0.2"/>
    <row r="284" ht="12.75" customHeight="1" x14ac:dyDescent="0.2"/>
    <row r="285" ht="22.5" customHeight="1" x14ac:dyDescent="0.2"/>
    <row r="286" ht="12.75" customHeight="1" x14ac:dyDescent="0.2"/>
    <row r="287" ht="12.75" customHeight="1" x14ac:dyDescent="0.2"/>
    <row r="319" ht="12.75" customHeight="1" x14ac:dyDescent="0.2"/>
    <row r="320" ht="12.75" customHeight="1" x14ac:dyDescent="0.2"/>
    <row r="325" ht="12.75" customHeight="1" x14ac:dyDescent="0.2"/>
    <row r="326" ht="12.75" customHeight="1" x14ac:dyDescent="0.2"/>
    <row r="328" ht="12.75" customHeight="1" x14ac:dyDescent="0.2"/>
    <row r="331" ht="12.75" customHeight="1" x14ac:dyDescent="0.2"/>
    <row r="334" ht="12.75" customHeight="1" x14ac:dyDescent="0.2"/>
    <row r="354" ht="12.75" customHeight="1" x14ac:dyDescent="0.2"/>
    <row r="355" ht="12.75" customHeight="1" x14ac:dyDescent="0.2"/>
    <row r="360" ht="12.75" customHeight="1" x14ac:dyDescent="0.2"/>
    <row r="361" ht="12.75" customHeight="1" x14ac:dyDescent="0.2"/>
    <row r="363" ht="12.75" customHeight="1" x14ac:dyDescent="0.2"/>
    <row r="366" ht="12.75" customHeight="1" x14ac:dyDescent="0.2"/>
    <row r="392" ht="12.75" customHeight="1" x14ac:dyDescent="0.2"/>
    <row r="393" ht="12.75" customHeight="1" x14ac:dyDescent="0.2"/>
    <row r="398" ht="12.75" customHeight="1" x14ac:dyDescent="0.2"/>
    <row r="399" ht="12.75" customHeight="1" x14ac:dyDescent="0.2"/>
    <row r="401" ht="12.75" customHeight="1" x14ac:dyDescent="0.2"/>
    <row r="403" ht="12.75" customHeight="1" x14ac:dyDescent="0.2"/>
    <row r="431" ht="12.75" customHeight="1" x14ac:dyDescent="0.2"/>
    <row r="432" ht="12.75" customHeight="1" x14ac:dyDescent="0.2"/>
    <row r="437" ht="12.75" customHeight="1" x14ac:dyDescent="0.2"/>
    <row r="438" ht="12.75" customHeight="1" x14ac:dyDescent="0.2"/>
    <row r="440" ht="12.75" customHeight="1" x14ac:dyDescent="0.2"/>
    <row r="442" ht="12.7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502" ht="12.75" customHeight="1" x14ac:dyDescent="0.2"/>
    <row r="503" ht="12.75" customHeight="1" x14ac:dyDescent="0.2"/>
    <row r="508" ht="12.75" customHeight="1" x14ac:dyDescent="0.2"/>
    <row r="509" ht="12.75" customHeight="1" x14ac:dyDescent="0.2"/>
    <row r="511" ht="12.75" customHeight="1" x14ac:dyDescent="0.2"/>
    <row r="517" ht="12.75" customHeight="1" x14ac:dyDescent="0.2"/>
    <row r="520" ht="12.75" customHeight="1" x14ac:dyDescent="0.2"/>
    <row r="533" ht="12.75" customHeight="1" x14ac:dyDescent="0.2"/>
    <row r="534" ht="12.75" customHeight="1" x14ac:dyDescent="0.2"/>
    <row r="539" ht="12.75" customHeight="1" x14ac:dyDescent="0.2"/>
    <row r="540" ht="12.75" customHeight="1" x14ac:dyDescent="0.2"/>
    <row r="542" ht="12.75" customHeight="1" x14ac:dyDescent="0.2"/>
    <row r="547" ht="12.75" customHeight="1" x14ac:dyDescent="0.2"/>
    <row r="548" ht="12.75" customHeight="1" x14ac:dyDescent="0.2"/>
    <row r="567" ht="12.75" customHeight="1" x14ac:dyDescent="0.2"/>
    <row r="568" ht="12.75" customHeight="1" x14ac:dyDescent="0.2"/>
    <row r="573" ht="12.75" customHeight="1" x14ac:dyDescent="0.2"/>
    <row r="574" ht="12.75" customHeight="1" x14ac:dyDescent="0.2"/>
    <row r="601" ht="12.75" customHeight="1" x14ac:dyDescent="0.2"/>
    <row r="602" ht="12.75" customHeight="1" x14ac:dyDescent="0.2"/>
    <row r="607" ht="12.75" customHeight="1" x14ac:dyDescent="0.2"/>
    <row r="608" ht="12.75" customHeight="1" x14ac:dyDescent="0.2"/>
    <row r="614" ht="12.75" customHeight="1" x14ac:dyDescent="0.2"/>
    <row r="634" ht="12.75" customHeight="1" x14ac:dyDescent="0.2"/>
    <row r="635" ht="12.75" customHeight="1" x14ac:dyDescent="0.2"/>
    <row r="640" ht="12.75" customHeight="1" x14ac:dyDescent="0.2"/>
    <row r="641" ht="12.75" customHeight="1" x14ac:dyDescent="0.2"/>
    <row r="643" ht="12.75" customHeight="1" x14ac:dyDescent="0.2"/>
    <row r="647" ht="12.75" customHeight="1" x14ac:dyDescent="0.2"/>
    <row r="649" ht="12.75" customHeight="1" x14ac:dyDescent="0.2"/>
    <row r="651" ht="12.75" customHeight="1" x14ac:dyDescent="0.2"/>
    <row r="653" ht="12.75" customHeight="1" x14ac:dyDescent="0.2"/>
    <row r="655" ht="12.75" customHeight="1" x14ac:dyDescent="0.2"/>
    <row r="667" ht="12.75" customHeight="1" x14ac:dyDescent="0.2"/>
    <row r="668" ht="12.75" customHeight="1" x14ac:dyDescent="0.2"/>
    <row r="673" ht="12.75" customHeight="1" x14ac:dyDescent="0.2"/>
    <row r="674" ht="12.75" customHeight="1" x14ac:dyDescent="0.2"/>
    <row r="676" ht="12.75" customHeight="1" x14ac:dyDescent="0.2"/>
    <row r="678" ht="12.75" customHeight="1" x14ac:dyDescent="0.2"/>
    <row r="681" ht="12.75" customHeight="1" x14ac:dyDescent="0.2"/>
    <row r="698" ht="12.75" customHeight="1" x14ac:dyDescent="0.2"/>
    <row r="699" ht="12.75" customHeight="1" x14ac:dyDescent="0.2"/>
    <row r="704" ht="12.75" customHeight="1" x14ac:dyDescent="0.2"/>
    <row r="705" ht="12.75" customHeight="1" x14ac:dyDescent="0.2"/>
    <row r="731" ht="12.75" customHeight="1" x14ac:dyDescent="0.2"/>
    <row r="732" ht="12.75" customHeight="1" x14ac:dyDescent="0.2"/>
    <row r="737" ht="12.75" customHeight="1" x14ac:dyDescent="0.2"/>
    <row r="738" ht="12.75" customHeight="1" x14ac:dyDescent="0.2"/>
    <row r="764" ht="12.75" customHeight="1" x14ac:dyDescent="0.2"/>
    <row r="765" ht="12.75" customHeight="1" x14ac:dyDescent="0.2"/>
    <row r="770" ht="12.75" customHeight="1" x14ac:dyDescent="0.2"/>
    <row r="771" ht="12.75" customHeight="1" x14ac:dyDescent="0.2"/>
    <row r="797" ht="12.75" customHeight="1" x14ac:dyDescent="0.2"/>
    <row r="798" ht="12.75" customHeight="1" x14ac:dyDescent="0.2"/>
    <row r="803" ht="12.75" customHeight="1" x14ac:dyDescent="0.2"/>
    <row r="804" ht="12.75" customHeight="1" x14ac:dyDescent="0.2"/>
    <row r="832" ht="12.75" customHeight="1" x14ac:dyDescent="0.2"/>
    <row r="833" ht="12.75" customHeight="1" x14ac:dyDescent="0.2"/>
    <row r="838" ht="12.75" customHeight="1" x14ac:dyDescent="0.2"/>
    <row r="839" ht="12.75" customHeight="1" x14ac:dyDescent="0.2"/>
    <row r="841" ht="12.75" customHeight="1" x14ac:dyDescent="0.2"/>
    <row r="845" ht="12.75" customHeight="1" x14ac:dyDescent="0.2"/>
    <row r="849" ht="12.75" customHeight="1" x14ac:dyDescent="0.2"/>
    <row r="870" ht="12.75" customHeight="1" x14ac:dyDescent="0.2"/>
    <row r="871" ht="12.75" customHeight="1" x14ac:dyDescent="0.2"/>
    <row r="876" ht="12.75" customHeight="1" x14ac:dyDescent="0.2"/>
    <row r="877" ht="12.75" customHeight="1" x14ac:dyDescent="0.2"/>
    <row r="910" ht="12.75" customHeight="1" x14ac:dyDescent="0.2"/>
    <row r="911" ht="12.75" customHeight="1" x14ac:dyDescent="0.2"/>
    <row r="916" ht="12.75" customHeight="1" x14ac:dyDescent="0.2"/>
    <row r="917" ht="12.75" customHeight="1" x14ac:dyDescent="0.2"/>
    <row r="921" ht="12.75" customHeight="1" x14ac:dyDescent="0.2"/>
  </sheetData>
  <mergeCells count="129">
    <mergeCell ref="A5:P5"/>
    <mergeCell ref="A6:C6"/>
    <mergeCell ref="D6:L6"/>
    <mergeCell ref="M6:O6"/>
    <mergeCell ref="P6:P7"/>
    <mergeCell ref="A7:C7"/>
    <mergeCell ref="D7:L7"/>
    <mergeCell ref="M1:P1"/>
    <mergeCell ref="C2:L2"/>
    <mergeCell ref="M2:P2"/>
    <mergeCell ref="C3:L4"/>
    <mergeCell ref="M3:P3"/>
    <mergeCell ref="M4:P4"/>
    <mergeCell ref="A1:B4"/>
    <mergeCell ref="C1:L1"/>
    <mergeCell ref="M9:P10"/>
    <mergeCell ref="M11:P25"/>
    <mergeCell ref="M26:P29"/>
    <mergeCell ref="M30:P33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9:B59"/>
    <mergeCell ref="F59:H59"/>
    <mergeCell ref="A60:B60"/>
    <mergeCell ref="F60:H60"/>
    <mergeCell ref="M51:P53"/>
    <mergeCell ref="M54:P54"/>
    <mergeCell ref="A57:B57"/>
    <mergeCell ref="F57:H57"/>
    <mergeCell ref="M34:P35"/>
    <mergeCell ref="M36:P38"/>
    <mergeCell ref="M39:P42"/>
    <mergeCell ref="M43:P45"/>
    <mergeCell ref="M46:P50"/>
    <mergeCell ref="A68:P68"/>
    <mergeCell ref="A69:C69"/>
    <mergeCell ref="D69:L69"/>
    <mergeCell ref="M69:O69"/>
    <mergeCell ref="P69:P70"/>
    <mergeCell ref="A70:C70"/>
    <mergeCell ref="D70:L70"/>
    <mergeCell ref="A64:B67"/>
    <mergeCell ref="C64:L64"/>
    <mergeCell ref="M64:P64"/>
    <mergeCell ref="C65:L65"/>
    <mergeCell ref="M65:P65"/>
    <mergeCell ref="C66:L67"/>
    <mergeCell ref="M66:P66"/>
    <mergeCell ref="M67:P67"/>
    <mergeCell ref="A71:C71"/>
    <mergeCell ref="D71:L71"/>
    <mergeCell ref="A72:A73"/>
    <mergeCell ref="B72:B73"/>
    <mergeCell ref="C72:C73"/>
    <mergeCell ref="D72:E72"/>
    <mergeCell ref="F72:I72"/>
    <mergeCell ref="J72:J73"/>
    <mergeCell ref="K72:K73"/>
    <mergeCell ref="L72:L73"/>
    <mergeCell ref="A114:B114"/>
    <mergeCell ref="F114:H114"/>
    <mergeCell ref="M95:P100"/>
    <mergeCell ref="M101:P106"/>
    <mergeCell ref="M107:P109"/>
    <mergeCell ref="M110:P110"/>
    <mergeCell ref="N131:P131"/>
    <mergeCell ref="M72:P73"/>
    <mergeCell ref="M74:P89"/>
    <mergeCell ref="M90:P94"/>
    <mergeCell ref="N121:P121"/>
    <mergeCell ref="N122:P122"/>
    <mergeCell ref="C123:M124"/>
    <mergeCell ref="N123:P123"/>
    <mergeCell ref="N124:P124"/>
    <mergeCell ref="A125:C125"/>
    <mergeCell ref="D125:P125"/>
    <mergeCell ref="A116:B116"/>
    <mergeCell ref="F116:H116"/>
    <mergeCell ref="A117:B117"/>
    <mergeCell ref="F117:H117"/>
    <mergeCell ref="I117:L117"/>
    <mergeCell ref="A121:B124"/>
    <mergeCell ref="C121:M122"/>
    <mergeCell ref="L128:L129"/>
    <mergeCell ref="M128:M129"/>
    <mergeCell ref="N128:P129"/>
    <mergeCell ref="A126:C126"/>
    <mergeCell ref="D126:P126"/>
    <mergeCell ref="A127:B127"/>
    <mergeCell ref="D127:P127"/>
    <mergeCell ref="A128:A129"/>
    <mergeCell ref="B128:B129"/>
    <mergeCell ref="C128:C129"/>
    <mergeCell ref="D128:E128"/>
    <mergeCell ref="F128:J128"/>
    <mergeCell ref="K128:K129"/>
    <mergeCell ref="A134:B134"/>
    <mergeCell ref="C134:D134"/>
    <mergeCell ref="E134:F134"/>
    <mergeCell ref="G134:J134"/>
    <mergeCell ref="K134:L134"/>
    <mergeCell ref="M134:P134"/>
    <mergeCell ref="N130:P130"/>
    <mergeCell ref="A133:B133"/>
    <mergeCell ref="C133:D133"/>
    <mergeCell ref="E133:F133"/>
    <mergeCell ref="G133:J133"/>
    <mergeCell ref="K133:L133"/>
    <mergeCell ref="M133:P133"/>
    <mergeCell ref="A136:B136"/>
    <mergeCell ref="C136:D136"/>
    <mergeCell ref="E136:F136"/>
    <mergeCell ref="G136:J136"/>
    <mergeCell ref="K136:L136"/>
    <mergeCell ref="M136:P136"/>
    <mergeCell ref="A135:B135"/>
    <mergeCell ref="C135:D135"/>
    <mergeCell ref="E135:F135"/>
    <mergeCell ref="G135:J135"/>
    <mergeCell ref="K135:L135"/>
    <mergeCell ref="M135:P135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551"/>
  <sheetViews>
    <sheetView topLeftCell="A106" zoomScale="106" zoomScaleNormal="106" workbookViewId="0">
      <selection activeCell="N106" sqref="N106:Q116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46" customFormat="1" x14ac:dyDescent="0.2">
      <c r="A1" s="308"/>
      <c r="B1" s="309"/>
      <c r="C1" s="540" t="s">
        <v>467</v>
      </c>
      <c r="D1" s="541"/>
      <c r="E1" s="541"/>
      <c r="F1" s="541"/>
      <c r="G1" s="541"/>
      <c r="H1" s="541"/>
      <c r="I1" s="541"/>
      <c r="J1" s="541"/>
      <c r="K1" s="541"/>
      <c r="L1" s="541"/>
      <c r="M1" s="542"/>
      <c r="N1" s="536" t="s">
        <v>655</v>
      </c>
      <c r="O1" s="537"/>
      <c r="P1" s="537"/>
    </row>
    <row r="2" spans="1:16" s="146" customFormat="1" x14ac:dyDescent="0.2">
      <c r="A2" s="310"/>
      <c r="B2" s="311"/>
      <c r="C2" s="543"/>
      <c r="D2" s="544"/>
      <c r="E2" s="544"/>
      <c r="F2" s="544"/>
      <c r="G2" s="544"/>
      <c r="H2" s="544"/>
      <c r="I2" s="544"/>
      <c r="J2" s="544"/>
      <c r="K2" s="544"/>
      <c r="L2" s="544"/>
      <c r="M2" s="545"/>
      <c r="N2" s="536" t="s">
        <v>656</v>
      </c>
      <c r="O2" s="537"/>
      <c r="P2" s="537"/>
    </row>
    <row r="3" spans="1:16" s="146" customFormat="1" x14ac:dyDescent="0.2">
      <c r="A3" s="310"/>
      <c r="B3" s="311"/>
      <c r="C3" s="538" t="s">
        <v>469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7" t="s">
        <v>657</v>
      </c>
      <c r="O3" s="537"/>
      <c r="P3" s="537"/>
    </row>
    <row r="4" spans="1:16" s="146" customFormat="1" x14ac:dyDescent="0.2">
      <c r="A4" s="312"/>
      <c r="B4" s="313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7" t="s">
        <v>5</v>
      </c>
      <c r="O4" s="537"/>
      <c r="P4" s="537"/>
    </row>
    <row r="5" spans="1:16" s="146" customFormat="1" ht="15" x14ac:dyDescent="0.2">
      <c r="A5" s="516" t="s">
        <v>470</v>
      </c>
      <c r="B5" s="517"/>
      <c r="C5" s="518"/>
      <c r="D5" s="539" t="s">
        <v>471</v>
      </c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</row>
    <row r="6" spans="1:16" s="146" customFormat="1" x14ac:dyDescent="0.2">
      <c r="A6" s="516" t="s">
        <v>472</v>
      </c>
      <c r="B6" s="517"/>
      <c r="C6" s="518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</row>
    <row r="7" spans="1:16" s="146" customFormat="1" x14ac:dyDescent="0.2">
      <c r="A7" s="510" t="s">
        <v>658</v>
      </c>
      <c r="B7" s="510"/>
      <c r="C7" s="81"/>
      <c r="D7" s="577" t="s">
        <v>659</v>
      </c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</row>
    <row r="8" spans="1:16" s="146" customFormat="1" ht="21" customHeight="1" x14ac:dyDescent="0.2">
      <c r="A8" s="514" t="s">
        <v>15</v>
      </c>
      <c r="B8" s="512" t="s">
        <v>16</v>
      </c>
      <c r="C8" s="514" t="s">
        <v>660</v>
      </c>
      <c r="D8" s="521" t="s">
        <v>18</v>
      </c>
      <c r="E8" s="522"/>
      <c r="F8" s="523" t="s">
        <v>477</v>
      </c>
      <c r="G8" s="523"/>
      <c r="H8" s="523"/>
      <c r="I8" s="523"/>
      <c r="J8" s="523"/>
      <c r="K8" s="514" t="s">
        <v>661</v>
      </c>
      <c r="L8" s="512" t="s">
        <v>662</v>
      </c>
      <c r="M8" s="514" t="s">
        <v>663</v>
      </c>
      <c r="N8" s="510" t="s">
        <v>664</v>
      </c>
      <c r="O8" s="510"/>
      <c r="P8" s="510"/>
    </row>
    <row r="9" spans="1:16" s="146" customFormat="1" x14ac:dyDescent="0.2">
      <c r="A9" s="515"/>
      <c r="B9" s="513"/>
      <c r="C9" s="515"/>
      <c r="D9" s="82" t="s">
        <v>24</v>
      </c>
      <c r="E9" s="82" t="s">
        <v>25</v>
      </c>
      <c r="F9" s="145" t="s">
        <v>480</v>
      </c>
      <c r="G9" s="145" t="s">
        <v>481</v>
      </c>
      <c r="H9" s="145" t="s">
        <v>482</v>
      </c>
      <c r="I9" s="136" t="s">
        <v>483</v>
      </c>
      <c r="J9" s="145" t="s">
        <v>665</v>
      </c>
      <c r="K9" s="515"/>
      <c r="L9" s="513"/>
      <c r="M9" s="515"/>
      <c r="N9" s="510"/>
      <c r="O9" s="510"/>
      <c r="P9" s="510"/>
    </row>
    <row r="10" spans="1:16" s="146" customFormat="1" ht="22.5" x14ac:dyDescent="0.2">
      <c r="A10" s="270">
        <v>1</v>
      </c>
      <c r="B10" s="270" t="s">
        <v>666</v>
      </c>
      <c r="C10" s="294" t="s">
        <v>667</v>
      </c>
      <c r="D10" s="295">
        <v>40910</v>
      </c>
      <c r="E10" s="295">
        <v>40919</v>
      </c>
      <c r="F10" s="270">
        <v>1</v>
      </c>
      <c r="G10" s="270"/>
      <c r="H10" s="270"/>
      <c r="I10" s="270">
        <v>8</v>
      </c>
      <c r="J10" s="270"/>
      <c r="K10" s="270">
        <v>5671</v>
      </c>
      <c r="L10" s="270" t="s">
        <v>34</v>
      </c>
      <c r="M10" s="270" t="s">
        <v>35</v>
      </c>
      <c r="N10" s="443" t="s">
        <v>668</v>
      </c>
      <c r="O10" s="444"/>
      <c r="P10" s="445"/>
    </row>
    <row r="11" spans="1:16" s="146" customFormat="1" ht="22.5" x14ac:dyDescent="0.2">
      <c r="A11" s="270">
        <v>2</v>
      </c>
      <c r="B11" s="270" t="s">
        <v>666</v>
      </c>
      <c r="C11" s="294" t="s">
        <v>667</v>
      </c>
      <c r="D11" s="295">
        <v>40920</v>
      </c>
      <c r="E11" s="295">
        <v>40927</v>
      </c>
      <c r="F11" s="270">
        <v>2</v>
      </c>
      <c r="G11" s="270"/>
      <c r="H11" s="270"/>
      <c r="I11" s="270">
        <v>7</v>
      </c>
      <c r="J11" s="270"/>
      <c r="K11" s="270">
        <v>6528</v>
      </c>
      <c r="L11" s="270" t="s">
        <v>34</v>
      </c>
      <c r="M11" s="270" t="s">
        <v>35</v>
      </c>
      <c r="N11" s="446"/>
      <c r="O11" s="447"/>
      <c r="P11" s="448"/>
    </row>
    <row r="12" spans="1:16" s="146" customFormat="1" ht="22.5" x14ac:dyDescent="0.2">
      <c r="A12" s="270">
        <v>3</v>
      </c>
      <c r="B12" s="270" t="s">
        <v>666</v>
      </c>
      <c r="C12" s="294" t="s">
        <v>667</v>
      </c>
      <c r="D12" s="295">
        <v>40928</v>
      </c>
      <c r="E12" s="295">
        <v>40934</v>
      </c>
      <c r="F12" s="270">
        <v>3</v>
      </c>
      <c r="G12" s="270"/>
      <c r="H12" s="270"/>
      <c r="I12" s="270">
        <v>6</v>
      </c>
      <c r="J12" s="270"/>
      <c r="K12" s="270">
        <v>7325</v>
      </c>
      <c r="L12" s="270" t="s">
        <v>34</v>
      </c>
      <c r="M12" s="270" t="s">
        <v>35</v>
      </c>
      <c r="N12" s="449"/>
      <c r="O12" s="450"/>
      <c r="P12" s="451"/>
    </row>
    <row r="13" spans="1:16" s="146" customFormat="1" ht="22.5" x14ac:dyDescent="0.2">
      <c r="A13" s="270">
        <v>4</v>
      </c>
      <c r="B13" s="270" t="s">
        <v>666</v>
      </c>
      <c r="C13" s="294" t="s">
        <v>667</v>
      </c>
      <c r="D13" s="295">
        <v>40935</v>
      </c>
      <c r="E13" s="295">
        <v>40939</v>
      </c>
      <c r="F13" s="270">
        <v>4</v>
      </c>
      <c r="G13" s="270"/>
      <c r="H13" s="270"/>
      <c r="I13" s="270">
        <v>4</v>
      </c>
      <c r="J13" s="270"/>
      <c r="K13" s="270">
        <v>6374</v>
      </c>
      <c r="L13" s="270" t="s">
        <v>34</v>
      </c>
      <c r="M13" s="270" t="s">
        <v>35</v>
      </c>
      <c r="N13" s="576" t="s">
        <v>669</v>
      </c>
      <c r="O13" s="576"/>
      <c r="P13" s="576"/>
    </row>
    <row r="14" spans="1:16" s="146" customFormat="1" ht="22.5" x14ac:dyDescent="0.2">
      <c r="A14" s="270">
        <v>5</v>
      </c>
      <c r="B14" s="270" t="s">
        <v>666</v>
      </c>
      <c r="C14" s="294" t="s">
        <v>667</v>
      </c>
      <c r="D14" s="295">
        <v>40940</v>
      </c>
      <c r="E14" s="295">
        <v>40945</v>
      </c>
      <c r="F14" s="270">
        <v>5</v>
      </c>
      <c r="G14" s="270"/>
      <c r="H14" s="270"/>
      <c r="I14" s="270">
        <v>5</v>
      </c>
      <c r="J14" s="270"/>
      <c r="K14" s="270">
        <v>5857</v>
      </c>
      <c r="L14" s="270" t="s">
        <v>34</v>
      </c>
      <c r="M14" s="270" t="s">
        <v>35</v>
      </c>
      <c r="N14" s="443" t="s">
        <v>670</v>
      </c>
      <c r="O14" s="444"/>
      <c r="P14" s="445"/>
    </row>
    <row r="15" spans="1:16" s="146" customFormat="1" ht="22.5" x14ac:dyDescent="0.2">
      <c r="A15" s="270">
        <v>6</v>
      </c>
      <c r="B15" s="270" t="s">
        <v>666</v>
      </c>
      <c r="C15" s="294" t="s">
        <v>667</v>
      </c>
      <c r="D15" s="295">
        <v>40946</v>
      </c>
      <c r="E15" s="295">
        <v>40949</v>
      </c>
      <c r="F15" s="270">
        <v>6</v>
      </c>
      <c r="G15" s="270"/>
      <c r="H15" s="270"/>
      <c r="I15" s="270">
        <v>5</v>
      </c>
      <c r="J15" s="270"/>
      <c r="K15" s="270">
        <v>4453</v>
      </c>
      <c r="L15" s="270" t="s">
        <v>34</v>
      </c>
      <c r="M15" s="270" t="s">
        <v>35</v>
      </c>
      <c r="N15" s="446"/>
      <c r="O15" s="447"/>
      <c r="P15" s="448"/>
    </row>
    <row r="16" spans="1:16" s="146" customFormat="1" ht="22.5" x14ac:dyDescent="0.2">
      <c r="A16" s="270">
        <v>7</v>
      </c>
      <c r="B16" s="270" t="s">
        <v>666</v>
      </c>
      <c r="C16" s="294" t="s">
        <v>667</v>
      </c>
      <c r="D16" s="295">
        <v>40952</v>
      </c>
      <c r="E16" s="295">
        <v>40955</v>
      </c>
      <c r="F16" s="270">
        <v>7</v>
      </c>
      <c r="G16" s="270"/>
      <c r="H16" s="270"/>
      <c r="I16" s="270">
        <v>5</v>
      </c>
      <c r="J16" s="270"/>
      <c r="K16" s="270">
        <v>5299</v>
      </c>
      <c r="L16" s="270" t="s">
        <v>34</v>
      </c>
      <c r="M16" s="270" t="s">
        <v>35</v>
      </c>
      <c r="N16" s="446"/>
      <c r="O16" s="447"/>
      <c r="P16" s="448"/>
    </row>
    <row r="17" spans="1:17" s="146" customFormat="1" ht="22.5" x14ac:dyDescent="0.2">
      <c r="A17" s="270">
        <v>8</v>
      </c>
      <c r="B17" s="270" t="s">
        <v>666</v>
      </c>
      <c r="C17" s="294" t="s">
        <v>667</v>
      </c>
      <c r="D17" s="295">
        <v>40956</v>
      </c>
      <c r="E17" s="295">
        <v>40961</v>
      </c>
      <c r="F17" s="270">
        <v>8</v>
      </c>
      <c r="G17" s="270"/>
      <c r="H17" s="270"/>
      <c r="I17" s="270">
        <v>5</v>
      </c>
      <c r="J17" s="270"/>
      <c r="K17" s="270">
        <v>5489</v>
      </c>
      <c r="L17" s="270" t="s">
        <v>34</v>
      </c>
      <c r="M17" s="270" t="s">
        <v>35</v>
      </c>
      <c r="N17" s="449"/>
      <c r="O17" s="450"/>
      <c r="P17" s="451"/>
    </row>
    <row r="18" spans="1:17" s="146" customFormat="1" ht="22.5" x14ac:dyDescent="0.2">
      <c r="A18" s="270">
        <v>9</v>
      </c>
      <c r="B18" s="270" t="s">
        <v>666</v>
      </c>
      <c r="C18" s="294" t="s">
        <v>667</v>
      </c>
      <c r="D18" s="295">
        <v>40962</v>
      </c>
      <c r="E18" s="295">
        <v>40968</v>
      </c>
      <c r="F18" s="270">
        <v>9</v>
      </c>
      <c r="G18" s="270"/>
      <c r="H18" s="270"/>
      <c r="I18" s="270">
        <v>6</v>
      </c>
      <c r="J18" s="270"/>
      <c r="K18" s="270">
        <v>8817</v>
      </c>
      <c r="L18" s="270" t="s">
        <v>34</v>
      </c>
      <c r="M18" s="270" t="s">
        <v>35</v>
      </c>
      <c r="N18" s="443" t="s">
        <v>671</v>
      </c>
      <c r="O18" s="444"/>
      <c r="P18" s="445"/>
    </row>
    <row r="19" spans="1:17" s="146" customFormat="1" ht="22.5" x14ac:dyDescent="0.2">
      <c r="A19" s="270">
        <v>10</v>
      </c>
      <c r="B19" s="270" t="s">
        <v>666</v>
      </c>
      <c r="C19" s="294" t="s">
        <v>667</v>
      </c>
      <c r="D19" s="295">
        <v>40969</v>
      </c>
      <c r="E19" s="295">
        <v>40974</v>
      </c>
      <c r="F19" s="270">
        <v>10</v>
      </c>
      <c r="G19" s="270"/>
      <c r="H19" s="270"/>
      <c r="I19" s="270">
        <v>5</v>
      </c>
      <c r="J19" s="270"/>
      <c r="K19" s="270">
        <v>5838</v>
      </c>
      <c r="L19" s="270" t="s">
        <v>34</v>
      </c>
      <c r="M19" s="270" t="s">
        <v>35</v>
      </c>
      <c r="N19" s="446"/>
      <c r="O19" s="447"/>
      <c r="P19" s="448"/>
    </row>
    <row r="20" spans="1:17" s="146" customFormat="1" ht="22.5" x14ac:dyDescent="0.2">
      <c r="A20" s="270">
        <v>11</v>
      </c>
      <c r="B20" s="270" t="s">
        <v>666</v>
      </c>
      <c r="C20" s="294" t="s">
        <v>667</v>
      </c>
      <c r="D20" s="295">
        <v>40975</v>
      </c>
      <c r="E20" s="295">
        <v>40977</v>
      </c>
      <c r="F20" s="270">
        <v>11</v>
      </c>
      <c r="G20" s="270"/>
      <c r="H20" s="270"/>
      <c r="I20" s="270">
        <v>4</v>
      </c>
      <c r="J20" s="270"/>
      <c r="K20" s="270">
        <v>4993</v>
      </c>
      <c r="L20" s="270" t="s">
        <v>34</v>
      </c>
      <c r="M20" s="270" t="s">
        <v>35</v>
      </c>
      <c r="N20" s="446"/>
      <c r="O20" s="447"/>
      <c r="P20" s="448"/>
    </row>
    <row r="21" spans="1:17" s="146" customFormat="1" ht="22.5" x14ac:dyDescent="0.2">
      <c r="A21" s="270">
        <v>12</v>
      </c>
      <c r="B21" s="270" t="s">
        <v>666</v>
      </c>
      <c r="C21" s="294" t="s">
        <v>667</v>
      </c>
      <c r="D21" s="295">
        <v>40980</v>
      </c>
      <c r="E21" s="295">
        <v>40983</v>
      </c>
      <c r="F21" s="270">
        <v>12</v>
      </c>
      <c r="G21" s="270"/>
      <c r="H21" s="270"/>
      <c r="I21" s="270">
        <v>5</v>
      </c>
      <c r="J21" s="270"/>
      <c r="K21" s="270">
        <v>6298</v>
      </c>
      <c r="L21" s="270" t="s">
        <v>34</v>
      </c>
      <c r="M21" s="270" t="s">
        <v>35</v>
      </c>
      <c r="N21" s="449"/>
      <c r="O21" s="450"/>
      <c r="P21" s="451"/>
    </row>
    <row r="22" spans="1:17" s="146" customFormat="1" ht="22.5" x14ac:dyDescent="0.2">
      <c r="A22" s="270">
        <v>13</v>
      </c>
      <c r="B22" s="270" t="s">
        <v>666</v>
      </c>
      <c r="C22" s="294" t="s">
        <v>667</v>
      </c>
      <c r="D22" s="295">
        <v>40984</v>
      </c>
      <c r="E22" s="295">
        <v>40990</v>
      </c>
      <c r="F22" s="270">
        <v>13</v>
      </c>
      <c r="G22" s="270"/>
      <c r="H22" s="270"/>
      <c r="I22" s="270">
        <v>5</v>
      </c>
      <c r="J22" s="270"/>
      <c r="K22" s="270">
        <v>5658</v>
      </c>
      <c r="L22" s="270" t="s">
        <v>34</v>
      </c>
      <c r="M22" s="270" t="s">
        <v>35</v>
      </c>
      <c r="N22" s="443" t="s">
        <v>672</v>
      </c>
      <c r="O22" s="444"/>
      <c r="P22" s="445"/>
    </row>
    <row r="23" spans="1:17" s="146" customFormat="1" ht="22.5" x14ac:dyDescent="0.2">
      <c r="A23" s="270">
        <v>14</v>
      </c>
      <c r="B23" s="270" t="s">
        <v>666</v>
      </c>
      <c r="C23" s="294" t="s">
        <v>667</v>
      </c>
      <c r="D23" s="295">
        <v>40991</v>
      </c>
      <c r="E23" s="295">
        <v>40996</v>
      </c>
      <c r="F23" s="270">
        <v>14</v>
      </c>
      <c r="G23" s="270"/>
      <c r="H23" s="270"/>
      <c r="I23" s="270">
        <v>5</v>
      </c>
      <c r="J23" s="270"/>
      <c r="K23" s="270">
        <v>5713</v>
      </c>
      <c r="L23" s="270" t="s">
        <v>34</v>
      </c>
      <c r="M23" s="270" t="s">
        <v>35</v>
      </c>
      <c r="N23" s="446"/>
      <c r="O23" s="447"/>
      <c r="P23" s="448"/>
    </row>
    <row r="24" spans="1:17" s="146" customFormat="1" ht="22.5" x14ac:dyDescent="0.2">
      <c r="A24" s="270">
        <v>15</v>
      </c>
      <c r="B24" s="270" t="s">
        <v>666</v>
      </c>
      <c r="C24" s="294" t="s">
        <v>667</v>
      </c>
      <c r="D24" s="295">
        <v>40997</v>
      </c>
      <c r="E24" s="295">
        <v>41002</v>
      </c>
      <c r="F24" s="270">
        <v>15</v>
      </c>
      <c r="G24" s="270"/>
      <c r="H24" s="270"/>
      <c r="I24" s="270">
        <v>6</v>
      </c>
      <c r="J24" s="270"/>
      <c r="K24" s="270">
        <v>4276</v>
      </c>
      <c r="L24" s="270" t="s">
        <v>34</v>
      </c>
      <c r="M24" s="270" t="s">
        <v>35</v>
      </c>
      <c r="N24" s="446"/>
      <c r="O24" s="447"/>
      <c r="P24" s="448"/>
    </row>
    <row r="25" spans="1:17" s="146" customFormat="1" ht="22.5" x14ac:dyDescent="0.2">
      <c r="A25" s="270">
        <v>16</v>
      </c>
      <c r="B25" s="270" t="s">
        <v>666</v>
      </c>
      <c r="C25" s="294" t="s">
        <v>667</v>
      </c>
      <c r="D25" s="295">
        <v>41008</v>
      </c>
      <c r="E25" s="295">
        <v>41012</v>
      </c>
      <c r="F25" s="270">
        <v>16</v>
      </c>
      <c r="G25" s="270"/>
      <c r="H25" s="270"/>
      <c r="I25" s="270">
        <v>6</v>
      </c>
      <c r="J25" s="270"/>
      <c r="K25" s="270">
        <v>4445</v>
      </c>
      <c r="L25" s="270" t="s">
        <v>34</v>
      </c>
      <c r="M25" s="270" t="s">
        <v>35</v>
      </c>
      <c r="N25" s="449"/>
      <c r="O25" s="450"/>
      <c r="P25" s="451"/>
    </row>
    <row r="26" spans="1:17" s="146" customFormat="1" ht="22.5" x14ac:dyDescent="0.2">
      <c r="A26" s="270">
        <v>17</v>
      </c>
      <c r="B26" s="270" t="s">
        <v>666</v>
      </c>
      <c r="C26" s="294" t="s">
        <v>667</v>
      </c>
      <c r="D26" s="295">
        <v>41015</v>
      </c>
      <c r="E26" s="295">
        <v>41019</v>
      </c>
      <c r="F26" s="270">
        <v>17</v>
      </c>
      <c r="G26" s="270"/>
      <c r="H26" s="270"/>
      <c r="I26" s="270">
        <v>6</v>
      </c>
      <c r="J26" s="270"/>
      <c r="K26" s="270">
        <v>4290</v>
      </c>
      <c r="L26" s="270" t="s">
        <v>34</v>
      </c>
      <c r="M26" s="270" t="s">
        <v>35</v>
      </c>
      <c r="N26" s="443" t="s">
        <v>673</v>
      </c>
      <c r="O26" s="444"/>
      <c r="P26" s="445"/>
    </row>
    <row r="27" spans="1:17" s="146" customFormat="1" ht="22.5" x14ac:dyDescent="0.2">
      <c r="A27" s="270">
        <v>18</v>
      </c>
      <c r="B27" s="270" t="s">
        <v>666</v>
      </c>
      <c r="C27" s="294" t="s">
        <v>667</v>
      </c>
      <c r="D27" s="295">
        <v>41022</v>
      </c>
      <c r="E27" s="295">
        <v>41059</v>
      </c>
      <c r="F27" s="270">
        <v>18</v>
      </c>
      <c r="G27" s="270"/>
      <c r="H27" s="270"/>
      <c r="I27" s="270">
        <v>7</v>
      </c>
      <c r="J27" s="270"/>
      <c r="K27" s="270">
        <v>5868</v>
      </c>
      <c r="L27" s="270" t="s">
        <v>34</v>
      </c>
      <c r="M27" s="270" t="s">
        <v>35</v>
      </c>
      <c r="N27" s="446"/>
      <c r="O27" s="447"/>
      <c r="P27" s="448"/>
    </row>
    <row r="28" spans="1:17" s="146" customFormat="1" ht="22.5" x14ac:dyDescent="0.2">
      <c r="A28" s="270">
        <v>19</v>
      </c>
      <c r="B28" s="270" t="s">
        <v>666</v>
      </c>
      <c r="C28" s="294" t="s">
        <v>667</v>
      </c>
      <c r="D28" s="295">
        <v>41031</v>
      </c>
      <c r="E28" s="295">
        <v>41038</v>
      </c>
      <c r="F28" s="270">
        <v>19</v>
      </c>
      <c r="G28" s="270"/>
      <c r="H28" s="270"/>
      <c r="I28" s="270">
        <v>7</v>
      </c>
      <c r="J28" s="270"/>
      <c r="K28" s="270">
        <v>7030</v>
      </c>
      <c r="L28" s="270" t="s">
        <v>34</v>
      </c>
      <c r="M28" s="270" t="s">
        <v>35</v>
      </c>
      <c r="N28" s="446"/>
      <c r="O28" s="447"/>
      <c r="P28" s="448"/>
    </row>
    <row r="29" spans="1:17" s="146" customFormat="1" ht="22.5" x14ac:dyDescent="0.2">
      <c r="A29" s="270">
        <v>20</v>
      </c>
      <c r="B29" s="270" t="s">
        <v>666</v>
      </c>
      <c r="C29" s="294" t="s">
        <v>667</v>
      </c>
      <c r="D29" s="295">
        <v>41039</v>
      </c>
      <c r="E29" s="295">
        <v>41046</v>
      </c>
      <c r="F29" s="270">
        <v>20</v>
      </c>
      <c r="G29" s="270"/>
      <c r="H29" s="270"/>
      <c r="I29" s="270">
        <v>7</v>
      </c>
      <c r="J29" s="270"/>
      <c r="K29" s="270">
        <v>4420</v>
      </c>
      <c r="L29" s="270" t="s">
        <v>34</v>
      </c>
      <c r="M29" s="270" t="s">
        <v>35</v>
      </c>
      <c r="N29" s="449"/>
      <c r="O29" s="450"/>
      <c r="P29" s="451"/>
    </row>
    <row r="30" spans="1:17" s="146" customFormat="1" ht="22.5" x14ac:dyDescent="0.2">
      <c r="A30" s="270">
        <v>21</v>
      </c>
      <c r="B30" s="270" t="s">
        <v>666</v>
      </c>
      <c r="C30" s="294" t="s">
        <v>667</v>
      </c>
      <c r="D30" s="295">
        <v>41047</v>
      </c>
      <c r="E30" s="295">
        <v>41054</v>
      </c>
      <c r="F30" s="270">
        <v>21</v>
      </c>
      <c r="G30" s="270"/>
      <c r="H30" s="270"/>
      <c r="I30" s="270">
        <v>7</v>
      </c>
      <c r="J30" s="270"/>
      <c r="K30" s="270">
        <v>5910</v>
      </c>
      <c r="L30" s="270" t="s">
        <v>34</v>
      </c>
      <c r="M30" s="270" t="s">
        <v>35</v>
      </c>
      <c r="N30" s="443" t="s">
        <v>674</v>
      </c>
      <c r="O30" s="444"/>
      <c r="P30" s="445"/>
      <c r="Q30" s="146" t="s">
        <v>821</v>
      </c>
    </row>
    <row r="31" spans="1:17" s="146" customFormat="1" ht="22.5" x14ac:dyDescent="0.2">
      <c r="A31" s="270">
        <v>22</v>
      </c>
      <c r="B31" s="270" t="s">
        <v>666</v>
      </c>
      <c r="C31" s="294" t="s">
        <v>667</v>
      </c>
      <c r="D31" s="295">
        <v>41057</v>
      </c>
      <c r="E31" s="295">
        <v>41060</v>
      </c>
      <c r="F31" s="270">
        <v>22</v>
      </c>
      <c r="G31" s="270"/>
      <c r="H31" s="270"/>
      <c r="I31" s="270">
        <v>5</v>
      </c>
      <c r="J31" s="270"/>
      <c r="K31" s="270">
        <v>4980</v>
      </c>
      <c r="L31" s="270" t="s">
        <v>34</v>
      </c>
      <c r="M31" s="270" t="s">
        <v>35</v>
      </c>
      <c r="N31" s="449"/>
      <c r="O31" s="450"/>
      <c r="P31" s="451"/>
    </row>
    <row r="32" spans="1:17" s="146" customFormat="1" ht="22.5" x14ac:dyDescent="0.2">
      <c r="A32" s="270">
        <v>23</v>
      </c>
      <c r="B32" s="270" t="s">
        <v>666</v>
      </c>
      <c r="C32" s="294" t="s">
        <v>667</v>
      </c>
      <c r="D32" s="295">
        <v>41061</v>
      </c>
      <c r="E32" s="295">
        <v>41067</v>
      </c>
      <c r="F32" s="270">
        <v>23</v>
      </c>
      <c r="G32" s="270"/>
      <c r="H32" s="270"/>
      <c r="I32" s="270">
        <v>6</v>
      </c>
      <c r="J32" s="270"/>
      <c r="K32" s="270">
        <v>4901</v>
      </c>
      <c r="L32" s="270" t="s">
        <v>34</v>
      </c>
      <c r="M32" s="270" t="s">
        <v>35</v>
      </c>
      <c r="N32" s="576" t="s">
        <v>675</v>
      </c>
      <c r="O32" s="576"/>
      <c r="P32" s="576"/>
    </row>
    <row r="33" spans="1:16" s="146" customFormat="1" ht="22.5" x14ac:dyDescent="0.2">
      <c r="A33" s="270">
        <v>24</v>
      </c>
      <c r="B33" s="270" t="s">
        <v>666</v>
      </c>
      <c r="C33" s="294" t="s">
        <v>667</v>
      </c>
      <c r="D33" s="295">
        <v>41068</v>
      </c>
      <c r="E33" s="295">
        <v>41079</v>
      </c>
      <c r="F33" s="270">
        <v>24</v>
      </c>
      <c r="G33" s="270"/>
      <c r="H33" s="270"/>
      <c r="I33" s="270">
        <v>7</v>
      </c>
      <c r="J33" s="270"/>
      <c r="K33" s="270">
        <v>5010</v>
      </c>
      <c r="L33" s="270" t="s">
        <v>34</v>
      </c>
      <c r="M33" s="270" t="s">
        <v>35</v>
      </c>
      <c r="N33" s="443" t="s">
        <v>675</v>
      </c>
      <c r="O33" s="444"/>
      <c r="P33" s="445"/>
    </row>
    <row r="34" spans="1:16" s="146" customFormat="1" ht="22.5" x14ac:dyDescent="0.2">
      <c r="A34" s="270">
        <v>25</v>
      </c>
      <c r="B34" s="270" t="s">
        <v>666</v>
      </c>
      <c r="C34" s="294" t="s">
        <v>667</v>
      </c>
      <c r="D34" s="295">
        <v>41080</v>
      </c>
      <c r="E34" s="295">
        <v>41086</v>
      </c>
      <c r="F34" s="270">
        <v>25</v>
      </c>
      <c r="G34" s="270"/>
      <c r="H34" s="270"/>
      <c r="I34" s="270">
        <v>6</v>
      </c>
      <c r="J34" s="270"/>
      <c r="K34" s="270">
        <v>4100</v>
      </c>
      <c r="L34" s="270" t="s">
        <v>34</v>
      </c>
      <c r="M34" s="270" t="s">
        <v>35</v>
      </c>
      <c r="N34" s="446"/>
      <c r="O34" s="447"/>
      <c r="P34" s="448"/>
    </row>
    <row r="35" spans="1:16" s="146" customFormat="1" ht="22.5" x14ac:dyDescent="0.2">
      <c r="A35" s="270">
        <v>26</v>
      </c>
      <c r="B35" s="270" t="s">
        <v>666</v>
      </c>
      <c r="C35" s="294" t="s">
        <v>667</v>
      </c>
      <c r="D35" s="295">
        <v>41087</v>
      </c>
      <c r="E35" s="295">
        <v>41089</v>
      </c>
      <c r="F35" s="270">
        <v>26</v>
      </c>
      <c r="G35" s="270"/>
      <c r="H35" s="270"/>
      <c r="I35" s="270">
        <v>4</v>
      </c>
      <c r="J35" s="270"/>
      <c r="K35" s="270">
        <v>3130</v>
      </c>
      <c r="L35" s="270" t="s">
        <v>34</v>
      </c>
      <c r="M35" s="270" t="s">
        <v>35</v>
      </c>
      <c r="N35" s="449"/>
      <c r="O35" s="450"/>
      <c r="P35" s="451"/>
    </row>
    <row r="36" spans="1:16" s="146" customFormat="1" ht="22.5" x14ac:dyDescent="0.2">
      <c r="A36" s="270">
        <v>27</v>
      </c>
      <c r="B36" s="270" t="s">
        <v>666</v>
      </c>
      <c r="C36" s="294" t="s">
        <v>667</v>
      </c>
      <c r="D36" s="295">
        <v>41093</v>
      </c>
      <c r="E36" s="295">
        <v>41099</v>
      </c>
      <c r="F36" s="270">
        <v>27</v>
      </c>
      <c r="G36" s="270"/>
      <c r="H36" s="270"/>
      <c r="I36" s="270">
        <v>6</v>
      </c>
      <c r="J36" s="270"/>
      <c r="K36" s="270">
        <v>4860</v>
      </c>
      <c r="L36" s="270" t="s">
        <v>34</v>
      </c>
      <c r="M36" s="270" t="s">
        <v>35</v>
      </c>
      <c r="N36" s="443" t="s">
        <v>685</v>
      </c>
      <c r="O36" s="444"/>
      <c r="P36" s="445"/>
    </row>
    <row r="37" spans="1:16" s="146" customFormat="1" ht="22.5" x14ac:dyDescent="0.2">
      <c r="A37" s="270">
        <v>28</v>
      </c>
      <c r="B37" s="270" t="s">
        <v>666</v>
      </c>
      <c r="C37" s="294" t="s">
        <v>667</v>
      </c>
      <c r="D37" s="295">
        <v>41100</v>
      </c>
      <c r="E37" s="295">
        <v>41106</v>
      </c>
      <c r="F37" s="270">
        <v>28</v>
      </c>
      <c r="G37" s="270"/>
      <c r="H37" s="270"/>
      <c r="I37" s="270">
        <v>6</v>
      </c>
      <c r="J37" s="270"/>
      <c r="K37" s="270">
        <v>4590</v>
      </c>
      <c r="L37" s="270" t="s">
        <v>34</v>
      </c>
      <c r="M37" s="270" t="s">
        <v>35</v>
      </c>
      <c r="N37" s="446"/>
      <c r="O37" s="447"/>
      <c r="P37" s="448"/>
    </row>
    <row r="38" spans="1:16" s="146" customFormat="1" ht="22.5" x14ac:dyDescent="0.2">
      <c r="A38" s="270">
        <v>29</v>
      </c>
      <c r="B38" s="270" t="s">
        <v>666</v>
      </c>
      <c r="C38" s="294" t="s">
        <v>667</v>
      </c>
      <c r="D38" s="295">
        <v>41107</v>
      </c>
      <c r="E38" s="295">
        <v>41115</v>
      </c>
      <c r="F38" s="270">
        <v>29</v>
      </c>
      <c r="G38" s="270"/>
      <c r="H38" s="270"/>
      <c r="I38" s="270">
        <v>7</v>
      </c>
      <c r="J38" s="270"/>
      <c r="K38" s="270">
        <v>4840</v>
      </c>
      <c r="L38" s="270" t="s">
        <v>34</v>
      </c>
      <c r="M38" s="270" t="s">
        <v>35</v>
      </c>
      <c r="N38" s="446"/>
      <c r="O38" s="447"/>
      <c r="P38" s="448"/>
    </row>
    <row r="39" spans="1:16" s="146" customFormat="1" ht="22.5" x14ac:dyDescent="0.2">
      <c r="A39" s="270">
        <v>30</v>
      </c>
      <c r="B39" s="270" t="s">
        <v>666</v>
      </c>
      <c r="C39" s="294" t="s">
        <v>667</v>
      </c>
      <c r="D39" s="295">
        <v>41116</v>
      </c>
      <c r="E39" s="295">
        <v>41121</v>
      </c>
      <c r="F39" s="270">
        <v>30</v>
      </c>
      <c r="G39" s="270"/>
      <c r="H39" s="270"/>
      <c r="I39" s="270">
        <v>5</v>
      </c>
      <c r="J39" s="270"/>
      <c r="K39" s="270">
        <v>3565</v>
      </c>
      <c r="L39" s="270" t="s">
        <v>34</v>
      </c>
      <c r="M39" s="270" t="s">
        <v>35</v>
      </c>
      <c r="N39" s="449"/>
      <c r="O39" s="450"/>
      <c r="P39" s="451"/>
    </row>
    <row r="40" spans="1:16" s="146" customFormat="1" ht="22.5" x14ac:dyDescent="0.2">
      <c r="A40" s="270">
        <v>31</v>
      </c>
      <c r="B40" s="270" t="s">
        <v>666</v>
      </c>
      <c r="C40" s="294" t="s">
        <v>667</v>
      </c>
      <c r="D40" s="295">
        <v>41122</v>
      </c>
      <c r="E40" s="295">
        <v>41129</v>
      </c>
      <c r="F40" s="270">
        <v>31</v>
      </c>
      <c r="G40" s="270"/>
      <c r="H40" s="270"/>
      <c r="I40" s="270">
        <v>6</v>
      </c>
      <c r="J40" s="270"/>
      <c r="K40" s="270">
        <v>6082</v>
      </c>
      <c r="L40" s="270" t="s">
        <v>34</v>
      </c>
      <c r="M40" s="270" t="s">
        <v>35</v>
      </c>
      <c r="N40" s="443" t="s">
        <v>686</v>
      </c>
      <c r="O40" s="444"/>
      <c r="P40" s="445"/>
    </row>
    <row r="41" spans="1:16" s="146" customFormat="1" ht="22.5" x14ac:dyDescent="0.2">
      <c r="A41" s="270">
        <v>32</v>
      </c>
      <c r="B41" s="270" t="s">
        <v>666</v>
      </c>
      <c r="C41" s="294" t="s">
        <v>667</v>
      </c>
      <c r="D41" s="295">
        <v>41130</v>
      </c>
      <c r="E41" s="295">
        <v>41138</v>
      </c>
      <c r="F41" s="270">
        <v>32</v>
      </c>
      <c r="G41" s="270"/>
      <c r="H41" s="270"/>
      <c r="I41" s="270">
        <v>8</v>
      </c>
      <c r="J41" s="270"/>
      <c r="K41" s="270">
        <v>4859</v>
      </c>
      <c r="L41" s="270" t="s">
        <v>34</v>
      </c>
      <c r="M41" s="270" t="s">
        <v>35</v>
      </c>
      <c r="N41" s="446"/>
      <c r="O41" s="447"/>
      <c r="P41" s="448"/>
    </row>
    <row r="42" spans="1:16" s="146" customFormat="1" ht="22.5" x14ac:dyDescent="0.2">
      <c r="A42" s="270">
        <v>33</v>
      </c>
      <c r="B42" s="270" t="s">
        <v>666</v>
      </c>
      <c r="C42" s="294" t="s">
        <v>667</v>
      </c>
      <c r="D42" s="295">
        <v>41142</v>
      </c>
      <c r="E42" s="295">
        <v>41149</v>
      </c>
      <c r="F42" s="270">
        <v>33</v>
      </c>
      <c r="G42" s="270"/>
      <c r="H42" s="270"/>
      <c r="I42" s="270">
        <v>7</v>
      </c>
      <c r="J42" s="270"/>
      <c r="K42" s="270">
        <v>6550</v>
      </c>
      <c r="L42" s="270" t="s">
        <v>34</v>
      </c>
      <c r="M42" s="270" t="s">
        <v>35</v>
      </c>
      <c r="N42" s="446"/>
      <c r="O42" s="447"/>
      <c r="P42" s="448"/>
    </row>
    <row r="43" spans="1:16" s="146" customFormat="1" ht="22.5" x14ac:dyDescent="0.2">
      <c r="A43" s="270">
        <v>34</v>
      </c>
      <c r="B43" s="270" t="s">
        <v>666</v>
      </c>
      <c r="C43" s="294" t="s">
        <v>667</v>
      </c>
      <c r="D43" s="295">
        <v>41150</v>
      </c>
      <c r="E43" s="295">
        <v>41158</v>
      </c>
      <c r="F43" s="270">
        <v>34</v>
      </c>
      <c r="G43" s="270"/>
      <c r="H43" s="270"/>
      <c r="I43" s="270">
        <v>8</v>
      </c>
      <c r="J43" s="270"/>
      <c r="K43" s="270">
        <v>5355</v>
      </c>
      <c r="L43" s="270" t="s">
        <v>34</v>
      </c>
      <c r="M43" s="270" t="s">
        <v>35</v>
      </c>
      <c r="N43" s="449"/>
      <c r="O43" s="450"/>
      <c r="P43" s="451"/>
    </row>
    <row r="44" spans="1:16" s="146" customFormat="1" ht="22.5" x14ac:dyDescent="0.2">
      <c r="A44" s="270">
        <v>35</v>
      </c>
      <c r="B44" s="270" t="s">
        <v>666</v>
      </c>
      <c r="C44" s="294" t="s">
        <v>667</v>
      </c>
      <c r="D44" s="295">
        <v>41159</v>
      </c>
      <c r="E44" s="295">
        <v>41166</v>
      </c>
      <c r="F44" s="270">
        <v>35</v>
      </c>
      <c r="G44" s="270"/>
      <c r="H44" s="270"/>
      <c r="I44" s="270">
        <v>7</v>
      </c>
      <c r="J44" s="270"/>
      <c r="K44" s="270">
        <v>4980</v>
      </c>
      <c r="L44" s="270" t="s">
        <v>34</v>
      </c>
      <c r="M44" s="270" t="s">
        <v>35</v>
      </c>
      <c r="N44" s="443" t="s">
        <v>687</v>
      </c>
      <c r="O44" s="444"/>
      <c r="P44" s="445"/>
    </row>
    <row r="45" spans="1:16" s="146" customFormat="1" ht="22.5" x14ac:dyDescent="0.2">
      <c r="A45" s="270">
        <v>36</v>
      </c>
      <c r="B45" s="270" t="s">
        <v>666</v>
      </c>
      <c r="C45" s="294" t="s">
        <v>667</v>
      </c>
      <c r="D45" s="295">
        <v>41169</v>
      </c>
      <c r="E45" s="295">
        <v>41177</v>
      </c>
      <c r="F45" s="270">
        <v>36</v>
      </c>
      <c r="G45" s="270"/>
      <c r="H45" s="270"/>
      <c r="I45" s="270">
        <v>8</v>
      </c>
      <c r="J45" s="270"/>
      <c r="K45" s="270">
        <v>5775</v>
      </c>
      <c r="L45" s="270" t="s">
        <v>34</v>
      </c>
      <c r="M45" s="270" t="s">
        <v>35</v>
      </c>
      <c r="N45" s="446"/>
      <c r="O45" s="447"/>
      <c r="P45" s="448"/>
    </row>
    <row r="46" spans="1:16" s="146" customFormat="1" ht="22.5" x14ac:dyDescent="0.2">
      <c r="A46" s="270">
        <v>37</v>
      </c>
      <c r="B46" s="270" t="s">
        <v>666</v>
      </c>
      <c r="C46" s="294" t="s">
        <v>667</v>
      </c>
      <c r="D46" s="295">
        <v>41178</v>
      </c>
      <c r="E46" s="295">
        <v>41185</v>
      </c>
      <c r="F46" s="270">
        <v>37</v>
      </c>
      <c r="G46" s="270"/>
      <c r="H46" s="270"/>
      <c r="I46" s="270">
        <v>7</v>
      </c>
      <c r="J46" s="270"/>
      <c r="K46" s="270">
        <v>5190</v>
      </c>
      <c r="L46" s="270" t="s">
        <v>34</v>
      </c>
      <c r="M46" s="270" t="s">
        <v>35</v>
      </c>
      <c r="N46" s="449"/>
      <c r="O46" s="450"/>
      <c r="P46" s="451"/>
    </row>
    <row r="47" spans="1:16" s="146" customFormat="1" ht="22.5" x14ac:dyDescent="0.2">
      <c r="A47" s="270">
        <v>38</v>
      </c>
      <c r="B47" s="270" t="s">
        <v>666</v>
      </c>
      <c r="C47" s="294" t="s">
        <v>667</v>
      </c>
      <c r="D47" s="295">
        <v>41186</v>
      </c>
      <c r="E47" s="295">
        <v>41193</v>
      </c>
      <c r="F47" s="270">
        <v>38</v>
      </c>
      <c r="G47" s="270"/>
      <c r="H47" s="270"/>
      <c r="I47" s="270">
        <v>7</v>
      </c>
      <c r="J47" s="270"/>
      <c r="K47" s="270">
        <v>4930</v>
      </c>
      <c r="L47" s="270" t="s">
        <v>34</v>
      </c>
      <c r="M47" s="270" t="s">
        <v>35</v>
      </c>
      <c r="N47" s="443" t="s">
        <v>688</v>
      </c>
      <c r="O47" s="444"/>
      <c r="P47" s="445"/>
    </row>
    <row r="48" spans="1:16" s="146" customFormat="1" ht="22.5" x14ac:dyDescent="0.2">
      <c r="A48" s="270">
        <v>39</v>
      </c>
      <c r="B48" s="270" t="s">
        <v>666</v>
      </c>
      <c r="C48" s="294" t="s">
        <v>667</v>
      </c>
      <c r="D48" s="295">
        <v>41194</v>
      </c>
      <c r="E48" s="295">
        <v>41205</v>
      </c>
      <c r="F48" s="270">
        <v>39</v>
      </c>
      <c r="G48" s="270"/>
      <c r="H48" s="270"/>
      <c r="I48" s="270">
        <v>8</v>
      </c>
      <c r="J48" s="270"/>
      <c r="K48" s="270">
        <v>5855</v>
      </c>
      <c r="L48" s="270" t="s">
        <v>34</v>
      </c>
      <c r="M48" s="270" t="s">
        <v>35</v>
      </c>
      <c r="N48" s="446"/>
      <c r="O48" s="447"/>
      <c r="P48" s="448"/>
    </row>
    <row r="49" spans="1:16" s="146" customFormat="1" ht="22.5" x14ac:dyDescent="0.2">
      <c r="A49" s="270">
        <v>40</v>
      </c>
      <c r="B49" s="270" t="s">
        <v>666</v>
      </c>
      <c r="C49" s="294" t="s">
        <v>667</v>
      </c>
      <c r="D49" s="295">
        <v>41206</v>
      </c>
      <c r="E49" s="295">
        <v>41213</v>
      </c>
      <c r="F49" s="270">
        <v>40</v>
      </c>
      <c r="G49" s="270"/>
      <c r="H49" s="270"/>
      <c r="I49" s="270">
        <v>7</v>
      </c>
      <c r="J49" s="270"/>
      <c r="K49" s="270">
        <v>4749</v>
      </c>
      <c r="L49" s="270" t="s">
        <v>34</v>
      </c>
      <c r="M49" s="270" t="s">
        <v>35</v>
      </c>
      <c r="N49" s="446"/>
      <c r="O49" s="447"/>
      <c r="P49" s="448"/>
    </row>
    <row r="50" spans="1:16" s="146" customFormat="1" ht="22.5" x14ac:dyDescent="0.2">
      <c r="A50" s="270">
        <v>41</v>
      </c>
      <c r="B50" s="270" t="s">
        <v>666</v>
      </c>
      <c r="C50" s="294" t="s">
        <v>667</v>
      </c>
      <c r="D50" s="295">
        <v>41214</v>
      </c>
      <c r="E50" s="295">
        <v>41222</v>
      </c>
      <c r="F50" s="270">
        <v>41</v>
      </c>
      <c r="G50" s="270"/>
      <c r="H50" s="270"/>
      <c r="I50" s="270">
        <v>7</v>
      </c>
      <c r="J50" s="270"/>
      <c r="K50" s="270">
        <v>4950</v>
      </c>
      <c r="L50" s="270" t="s">
        <v>34</v>
      </c>
      <c r="M50" s="270" t="s">
        <v>35</v>
      </c>
      <c r="N50" s="446"/>
      <c r="O50" s="447"/>
      <c r="P50" s="448"/>
    </row>
    <row r="51" spans="1:16" s="146" customFormat="1" ht="22.5" x14ac:dyDescent="0.2">
      <c r="A51" s="270">
        <v>42</v>
      </c>
      <c r="B51" s="270" t="s">
        <v>666</v>
      </c>
      <c r="C51" s="294" t="s">
        <v>667</v>
      </c>
      <c r="D51" s="295">
        <v>41226</v>
      </c>
      <c r="E51" s="295">
        <v>41233</v>
      </c>
      <c r="F51" s="270">
        <v>42</v>
      </c>
      <c r="G51" s="270"/>
      <c r="H51" s="270"/>
      <c r="I51" s="270">
        <v>7</v>
      </c>
      <c r="J51" s="270"/>
      <c r="K51" s="270">
        <v>5640</v>
      </c>
      <c r="L51" s="270" t="s">
        <v>34</v>
      </c>
      <c r="M51" s="270" t="s">
        <v>35</v>
      </c>
      <c r="N51" s="449"/>
      <c r="O51" s="450"/>
      <c r="P51" s="451"/>
    </row>
    <row r="52" spans="1:16" s="146" customFormat="1" ht="22.5" x14ac:dyDescent="0.2">
      <c r="A52" s="270">
        <v>43</v>
      </c>
      <c r="B52" s="270" t="s">
        <v>666</v>
      </c>
      <c r="C52" s="294" t="s">
        <v>667</v>
      </c>
      <c r="D52" s="295">
        <v>41234</v>
      </c>
      <c r="E52" s="295">
        <v>41241</v>
      </c>
      <c r="F52" s="270">
        <v>43</v>
      </c>
      <c r="G52" s="270"/>
      <c r="H52" s="270"/>
      <c r="I52" s="270">
        <v>7</v>
      </c>
      <c r="J52" s="270"/>
      <c r="K52" s="270">
        <v>5040</v>
      </c>
      <c r="L52" s="270" t="s">
        <v>34</v>
      </c>
      <c r="M52" s="270" t="s">
        <v>35</v>
      </c>
      <c r="N52" s="443" t="s">
        <v>689</v>
      </c>
      <c r="O52" s="444"/>
      <c r="P52" s="445"/>
    </row>
    <row r="53" spans="1:16" s="146" customFormat="1" ht="22.5" x14ac:dyDescent="0.2">
      <c r="A53" s="270">
        <v>44</v>
      </c>
      <c r="B53" s="270" t="s">
        <v>666</v>
      </c>
      <c r="C53" s="294" t="s">
        <v>667</v>
      </c>
      <c r="D53" s="295">
        <v>41242</v>
      </c>
      <c r="E53" s="295">
        <v>41249</v>
      </c>
      <c r="F53" s="270">
        <v>44</v>
      </c>
      <c r="G53" s="270"/>
      <c r="H53" s="270"/>
      <c r="I53" s="270">
        <v>7</v>
      </c>
      <c r="J53" s="270"/>
      <c r="K53" s="270">
        <v>4830</v>
      </c>
      <c r="L53" s="270" t="s">
        <v>34</v>
      </c>
      <c r="M53" s="270" t="s">
        <v>35</v>
      </c>
      <c r="N53" s="446"/>
      <c r="O53" s="447"/>
      <c r="P53" s="448"/>
    </row>
    <row r="54" spans="1:16" s="146" customFormat="1" ht="22.5" x14ac:dyDescent="0.2">
      <c r="A54" s="270">
        <v>45</v>
      </c>
      <c r="B54" s="270" t="s">
        <v>666</v>
      </c>
      <c r="C54" s="294" t="s">
        <v>667</v>
      </c>
      <c r="D54" s="295">
        <v>41250</v>
      </c>
      <c r="E54" s="295">
        <v>41256</v>
      </c>
      <c r="F54" s="270">
        <v>45</v>
      </c>
      <c r="G54" s="270"/>
      <c r="H54" s="270"/>
      <c r="I54" s="270">
        <v>6</v>
      </c>
      <c r="J54" s="270"/>
      <c r="K54" s="270">
        <v>5250</v>
      </c>
      <c r="L54" s="270" t="s">
        <v>34</v>
      </c>
      <c r="M54" s="270" t="s">
        <v>35</v>
      </c>
      <c r="N54" s="446"/>
      <c r="O54" s="447"/>
      <c r="P54" s="448"/>
    </row>
    <row r="55" spans="1:16" s="146" customFormat="1" ht="22.5" x14ac:dyDescent="0.2">
      <c r="A55" s="270">
        <v>46</v>
      </c>
      <c r="B55" s="270" t="s">
        <v>666</v>
      </c>
      <c r="C55" s="294" t="s">
        <v>667</v>
      </c>
      <c r="D55" s="295">
        <v>41257</v>
      </c>
      <c r="E55" s="295">
        <v>41263</v>
      </c>
      <c r="F55" s="270">
        <v>46</v>
      </c>
      <c r="G55" s="270"/>
      <c r="H55" s="270"/>
      <c r="I55" s="270">
        <v>7</v>
      </c>
      <c r="J55" s="270"/>
      <c r="K55" s="270">
        <v>4890</v>
      </c>
      <c r="L55" s="270" t="s">
        <v>34</v>
      </c>
      <c r="M55" s="270" t="s">
        <v>35</v>
      </c>
      <c r="N55" s="449"/>
      <c r="O55" s="450"/>
      <c r="P55" s="451"/>
    </row>
    <row r="56" spans="1:16" s="146" customFormat="1" ht="22.5" x14ac:dyDescent="0.2">
      <c r="A56" s="270">
        <v>47</v>
      </c>
      <c r="B56" s="270" t="s">
        <v>666</v>
      </c>
      <c r="C56" s="294" t="s">
        <v>667</v>
      </c>
      <c r="D56" s="295">
        <v>41264</v>
      </c>
      <c r="E56" s="295">
        <v>41271</v>
      </c>
      <c r="F56" s="270">
        <v>47</v>
      </c>
      <c r="G56" s="270"/>
      <c r="H56" s="270"/>
      <c r="I56" s="270">
        <v>6</v>
      </c>
      <c r="J56" s="270"/>
      <c r="K56" s="270">
        <v>4445</v>
      </c>
      <c r="L56" s="270" t="s">
        <v>34</v>
      </c>
      <c r="M56" s="270" t="s">
        <v>35</v>
      </c>
      <c r="N56" s="576" t="s">
        <v>690</v>
      </c>
      <c r="O56" s="576"/>
      <c r="P56" s="576"/>
    </row>
    <row r="57" spans="1:16" s="146" customFormat="1" x14ac:dyDescent="0.2">
      <c r="A57" s="84"/>
      <c r="B57" s="84"/>
      <c r="C57" s="84"/>
      <c r="D57" s="83"/>
      <c r="E57" s="85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</row>
    <row r="58" spans="1:16" s="146" customFormat="1" x14ac:dyDescent="0.2">
      <c r="A58" s="506" t="s">
        <v>676</v>
      </c>
      <c r="B58" s="506"/>
      <c r="C58" s="508" t="s">
        <v>677</v>
      </c>
      <c r="D58" s="508"/>
      <c r="E58" s="506" t="s">
        <v>678</v>
      </c>
      <c r="F58" s="506"/>
      <c r="G58" s="510"/>
      <c r="H58" s="510"/>
      <c r="I58" s="510"/>
      <c r="J58" s="510"/>
      <c r="K58" s="506" t="s">
        <v>679</v>
      </c>
      <c r="L58" s="506"/>
      <c r="M58" s="508"/>
      <c r="N58" s="508"/>
      <c r="O58" s="508"/>
      <c r="P58" s="508"/>
    </row>
    <row r="59" spans="1:16" s="146" customFormat="1" x14ac:dyDescent="0.2">
      <c r="A59" s="506" t="s">
        <v>680</v>
      </c>
      <c r="B59" s="506"/>
      <c r="C59" s="508" t="s">
        <v>681</v>
      </c>
      <c r="D59" s="508"/>
      <c r="E59" s="506" t="s">
        <v>680</v>
      </c>
      <c r="F59" s="506"/>
      <c r="G59" s="510"/>
      <c r="H59" s="510"/>
      <c r="I59" s="510"/>
      <c r="J59" s="510"/>
      <c r="K59" s="506" t="s">
        <v>682</v>
      </c>
      <c r="L59" s="506"/>
      <c r="M59" s="508"/>
      <c r="N59" s="508"/>
      <c r="O59" s="508"/>
      <c r="P59" s="508"/>
    </row>
    <row r="60" spans="1:16" s="146" customFormat="1" x14ac:dyDescent="0.2">
      <c r="A60" s="506" t="s">
        <v>683</v>
      </c>
      <c r="B60" s="506"/>
      <c r="C60" s="508"/>
      <c r="D60" s="508"/>
      <c r="E60" s="506" t="s">
        <v>683</v>
      </c>
      <c r="F60" s="506"/>
      <c r="G60" s="510"/>
      <c r="H60" s="510"/>
      <c r="I60" s="510"/>
      <c r="J60" s="510"/>
      <c r="K60" s="506" t="s">
        <v>683</v>
      </c>
      <c r="L60" s="506"/>
      <c r="M60" s="508"/>
      <c r="N60" s="508"/>
      <c r="O60" s="508"/>
      <c r="P60" s="508"/>
    </row>
    <row r="61" spans="1:16" s="146" customFormat="1" x14ac:dyDescent="0.2">
      <c r="A61" s="506" t="s">
        <v>77</v>
      </c>
      <c r="B61" s="506"/>
      <c r="C61" s="507" t="s">
        <v>541</v>
      </c>
      <c r="D61" s="508"/>
      <c r="E61" s="506" t="s">
        <v>77</v>
      </c>
      <c r="F61" s="506"/>
      <c r="G61" s="509"/>
      <c r="H61" s="510"/>
      <c r="I61" s="510"/>
      <c r="J61" s="510"/>
      <c r="K61" s="506" t="s">
        <v>684</v>
      </c>
      <c r="L61" s="506"/>
      <c r="M61" s="507"/>
      <c r="N61" s="508"/>
      <c r="O61" s="508"/>
      <c r="P61" s="508"/>
    </row>
    <row r="62" spans="1:16" s="146" customFormat="1" x14ac:dyDescent="0.2">
      <c r="B62" s="6"/>
      <c r="C62" s="6"/>
      <c r="D62" s="7"/>
      <c r="E62" s="7"/>
    </row>
    <row r="63" spans="1:16" s="146" customFormat="1" ht="12.75" customHeight="1" x14ac:dyDescent="0.2">
      <c r="A63" s="308"/>
      <c r="B63" s="309"/>
      <c r="C63" s="540" t="s">
        <v>467</v>
      </c>
      <c r="D63" s="541"/>
      <c r="E63" s="541"/>
      <c r="F63" s="541"/>
      <c r="G63" s="541"/>
      <c r="H63" s="541"/>
      <c r="I63" s="541"/>
      <c r="J63" s="541"/>
      <c r="K63" s="541"/>
      <c r="L63" s="541"/>
      <c r="M63" s="542"/>
      <c r="N63" s="567" t="s">
        <v>655</v>
      </c>
      <c r="O63" s="568"/>
      <c r="P63" s="569"/>
    </row>
    <row r="64" spans="1:16" s="146" customFormat="1" ht="12.75" customHeight="1" x14ac:dyDescent="0.2">
      <c r="A64" s="310"/>
      <c r="B64" s="311"/>
      <c r="C64" s="543"/>
      <c r="D64" s="544"/>
      <c r="E64" s="544"/>
      <c r="F64" s="544"/>
      <c r="G64" s="544"/>
      <c r="H64" s="544"/>
      <c r="I64" s="544"/>
      <c r="J64" s="544"/>
      <c r="K64" s="544"/>
      <c r="L64" s="544"/>
      <c r="M64" s="545"/>
      <c r="N64" s="567" t="s">
        <v>656</v>
      </c>
      <c r="O64" s="568"/>
      <c r="P64" s="569"/>
    </row>
    <row r="65" spans="1:17" s="146" customFormat="1" x14ac:dyDescent="0.2">
      <c r="A65" s="310"/>
      <c r="B65" s="311"/>
      <c r="C65" s="540" t="s">
        <v>469</v>
      </c>
      <c r="D65" s="541"/>
      <c r="E65" s="541"/>
      <c r="F65" s="541"/>
      <c r="G65" s="541"/>
      <c r="H65" s="541"/>
      <c r="I65" s="541"/>
      <c r="J65" s="541"/>
      <c r="K65" s="541"/>
      <c r="L65" s="541"/>
      <c r="M65" s="542"/>
      <c r="N65" s="570" t="s">
        <v>657</v>
      </c>
      <c r="O65" s="571"/>
      <c r="P65" s="572"/>
    </row>
    <row r="66" spans="1:17" s="146" customFormat="1" x14ac:dyDescent="0.2">
      <c r="A66" s="312"/>
      <c r="B66" s="313"/>
      <c r="C66" s="543"/>
      <c r="D66" s="544"/>
      <c r="E66" s="544"/>
      <c r="F66" s="544"/>
      <c r="G66" s="544"/>
      <c r="H66" s="544"/>
      <c r="I66" s="544"/>
      <c r="J66" s="544"/>
      <c r="K66" s="544"/>
      <c r="L66" s="544"/>
      <c r="M66" s="545"/>
      <c r="N66" s="570" t="s">
        <v>5</v>
      </c>
      <c r="O66" s="571"/>
      <c r="P66" s="572"/>
    </row>
    <row r="67" spans="1:17" s="146" customFormat="1" ht="15" x14ac:dyDescent="0.2">
      <c r="A67" s="516" t="s">
        <v>470</v>
      </c>
      <c r="B67" s="517"/>
      <c r="C67" s="518"/>
      <c r="D67" s="573" t="s">
        <v>471</v>
      </c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5"/>
    </row>
    <row r="68" spans="1:17" s="146" customFormat="1" x14ac:dyDescent="0.2">
      <c r="A68" s="516" t="s">
        <v>472</v>
      </c>
      <c r="B68" s="517"/>
      <c r="C68" s="518"/>
      <c r="D68" s="553"/>
      <c r="E68" s="554"/>
      <c r="F68" s="554"/>
      <c r="G68" s="554"/>
      <c r="H68" s="554"/>
      <c r="I68" s="554"/>
      <c r="J68" s="554"/>
      <c r="K68" s="554"/>
      <c r="L68" s="554"/>
      <c r="M68" s="554"/>
      <c r="N68" s="554"/>
      <c r="O68" s="554"/>
      <c r="P68" s="555"/>
    </row>
    <row r="69" spans="1:17" s="146" customFormat="1" ht="12.75" customHeight="1" x14ac:dyDescent="0.2">
      <c r="A69" s="553" t="s">
        <v>658</v>
      </c>
      <c r="B69" s="555"/>
      <c r="C69" s="81"/>
      <c r="D69" s="519" t="s">
        <v>659</v>
      </c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</row>
    <row r="70" spans="1:17" s="146" customFormat="1" ht="12.75" customHeight="1" x14ac:dyDescent="0.2">
      <c r="A70" s="514" t="s">
        <v>15</v>
      </c>
      <c r="B70" s="512" t="s">
        <v>16</v>
      </c>
      <c r="C70" s="514" t="s">
        <v>660</v>
      </c>
      <c r="D70" s="521" t="s">
        <v>18</v>
      </c>
      <c r="E70" s="522"/>
      <c r="F70" s="521" t="s">
        <v>477</v>
      </c>
      <c r="G70" s="566"/>
      <c r="H70" s="566"/>
      <c r="I70" s="566"/>
      <c r="J70" s="522"/>
      <c r="K70" s="514" t="s">
        <v>661</v>
      </c>
      <c r="L70" s="512" t="s">
        <v>662</v>
      </c>
      <c r="M70" s="514" t="s">
        <v>663</v>
      </c>
      <c r="N70" s="556" t="s">
        <v>664</v>
      </c>
      <c r="O70" s="557"/>
      <c r="P70" s="557"/>
    </row>
    <row r="71" spans="1:17" s="146" customFormat="1" x14ac:dyDescent="0.2">
      <c r="A71" s="515"/>
      <c r="B71" s="513"/>
      <c r="C71" s="515"/>
      <c r="D71" s="82" t="s">
        <v>24</v>
      </c>
      <c r="E71" s="82" t="s">
        <v>25</v>
      </c>
      <c r="F71" s="145" t="s">
        <v>480</v>
      </c>
      <c r="G71" s="145" t="s">
        <v>481</v>
      </c>
      <c r="H71" s="145" t="s">
        <v>482</v>
      </c>
      <c r="I71" s="145" t="s">
        <v>714</v>
      </c>
      <c r="J71" s="145" t="s">
        <v>665</v>
      </c>
      <c r="K71" s="515"/>
      <c r="L71" s="513"/>
      <c r="M71" s="515"/>
      <c r="N71" s="559"/>
      <c r="O71" s="560"/>
      <c r="P71" s="560"/>
    </row>
    <row r="72" spans="1:17" s="146" customFormat="1" x14ac:dyDescent="0.2">
      <c r="A72" s="145">
        <v>24</v>
      </c>
      <c r="B72" s="145" t="s">
        <v>666</v>
      </c>
      <c r="C72" s="147" t="s">
        <v>719</v>
      </c>
      <c r="D72" s="83">
        <v>40969</v>
      </c>
      <c r="E72" s="83">
        <v>41166</v>
      </c>
      <c r="F72" s="145"/>
      <c r="G72" s="145"/>
      <c r="H72" s="145"/>
      <c r="I72" s="145"/>
      <c r="J72" s="145"/>
      <c r="K72" s="145">
        <v>139</v>
      </c>
      <c r="L72" s="145" t="s">
        <v>34</v>
      </c>
      <c r="M72" s="145" t="s">
        <v>35</v>
      </c>
      <c r="N72" s="562"/>
      <c r="O72" s="563"/>
      <c r="P72" s="564"/>
    </row>
    <row r="73" spans="1:17" s="146" customFormat="1" x14ac:dyDescent="0.2">
      <c r="A73" s="84"/>
      <c r="B73" s="84"/>
      <c r="C73" s="84"/>
      <c r="D73" s="83"/>
      <c r="E73" s="85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</row>
    <row r="74" spans="1:17" s="146" customFormat="1" x14ac:dyDescent="0.2">
      <c r="A74" s="506" t="s">
        <v>676</v>
      </c>
      <c r="B74" s="506"/>
      <c r="C74" s="508" t="s">
        <v>722</v>
      </c>
      <c r="D74" s="508"/>
      <c r="E74" s="506" t="s">
        <v>678</v>
      </c>
      <c r="F74" s="506"/>
      <c r="G74" s="510" t="s">
        <v>723</v>
      </c>
      <c r="H74" s="510"/>
      <c r="I74" s="510"/>
      <c r="J74" s="510"/>
      <c r="K74" s="506" t="s">
        <v>679</v>
      </c>
      <c r="L74" s="506"/>
      <c r="M74" s="508" t="s">
        <v>723</v>
      </c>
      <c r="N74" s="508"/>
      <c r="O74" s="508"/>
      <c r="P74" s="508"/>
    </row>
    <row r="75" spans="1:17" s="146" customFormat="1" x14ac:dyDescent="0.2">
      <c r="A75" s="506" t="s">
        <v>680</v>
      </c>
      <c r="B75" s="506"/>
      <c r="C75" s="508" t="s">
        <v>73</v>
      </c>
      <c r="D75" s="508"/>
      <c r="E75" s="506" t="s">
        <v>680</v>
      </c>
      <c r="F75" s="506"/>
      <c r="G75" s="510" t="s">
        <v>724</v>
      </c>
      <c r="H75" s="510"/>
      <c r="I75" s="510"/>
      <c r="J75" s="510"/>
      <c r="K75" s="506" t="s">
        <v>682</v>
      </c>
      <c r="L75" s="506"/>
      <c r="M75" s="508" t="s">
        <v>724</v>
      </c>
      <c r="N75" s="508"/>
      <c r="O75" s="508"/>
      <c r="P75" s="508"/>
    </row>
    <row r="76" spans="1:17" s="146" customFormat="1" x14ac:dyDescent="0.2">
      <c r="A76" s="506" t="s">
        <v>683</v>
      </c>
      <c r="B76" s="506"/>
      <c r="C76" s="508"/>
      <c r="D76" s="508"/>
      <c r="E76" s="506" t="s">
        <v>683</v>
      </c>
      <c r="F76" s="506"/>
      <c r="G76" s="510"/>
      <c r="H76" s="510"/>
      <c r="I76" s="510"/>
      <c r="J76" s="510"/>
      <c r="K76" s="506" t="s">
        <v>683</v>
      </c>
      <c r="L76" s="506"/>
      <c r="M76" s="508"/>
      <c r="N76" s="508"/>
      <c r="O76" s="508"/>
      <c r="P76" s="508"/>
    </row>
    <row r="77" spans="1:17" s="146" customFormat="1" x14ac:dyDescent="0.2">
      <c r="A77" s="506" t="s">
        <v>77</v>
      </c>
      <c r="B77" s="506"/>
      <c r="C77" s="507">
        <v>42112</v>
      </c>
      <c r="D77" s="508"/>
      <c r="E77" s="506" t="s">
        <v>77</v>
      </c>
      <c r="F77" s="506"/>
      <c r="G77" s="509">
        <v>42112</v>
      </c>
      <c r="H77" s="510"/>
      <c r="I77" s="510"/>
      <c r="J77" s="510"/>
      <c r="K77" s="506" t="s">
        <v>684</v>
      </c>
      <c r="L77" s="506"/>
      <c r="M77" s="507">
        <v>42112</v>
      </c>
      <c r="N77" s="508"/>
      <c r="O77" s="508"/>
      <c r="P77" s="508"/>
    </row>
    <row r="78" spans="1:17" s="146" customFormat="1" x14ac:dyDescent="0.2">
      <c r="B78" s="6"/>
      <c r="C78" s="6"/>
      <c r="D78" s="7"/>
      <c r="E78" s="7"/>
    </row>
    <row r="79" spans="1:17" s="146" customFormat="1" x14ac:dyDescent="0.2">
      <c r="B79" s="6"/>
      <c r="C79" s="10" t="s">
        <v>726</v>
      </c>
      <c r="D79" s="7"/>
      <c r="E79" s="7"/>
    </row>
    <row r="80" spans="1:17" s="146" customFormat="1" x14ac:dyDescent="0.2">
      <c r="A80" s="308"/>
      <c r="B80" s="309"/>
      <c r="C80" s="540" t="s">
        <v>467</v>
      </c>
      <c r="D80" s="541"/>
      <c r="E80" s="541"/>
      <c r="F80" s="541"/>
      <c r="G80" s="541"/>
      <c r="H80" s="541"/>
      <c r="I80" s="541"/>
      <c r="J80" s="541"/>
      <c r="K80" s="541"/>
      <c r="L80" s="541"/>
      <c r="M80" s="542"/>
      <c r="N80" s="536" t="s">
        <v>655</v>
      </c>
      <c r="O80" s="537"/>
      <c r="P80" s="537"/>
      <c r="Q80" s="537"/>
    </row>
    <row r="81" spans="1:17" s="146" customFormat="1" x14ac:dyDescent="0.2">
      <c r="A81" s="310"/>
      <c r="B81" s="311"/>
      <c r="C81" s="543"/>
      <c r="D81" s="544"/>
      <c r="E81" s="544"/>
      <c r="F81" s="544"/>
      <c r="G81" s="544"/>
      <c r="H81" s="544"/>
      <c r="I81" s="544"/>
      <c r="J81" s="544"/>
      <c r="K81" s="544"/>
      <c r="L81" s="544"/>
      <c r="M81" s="545"/>
      <c r="N81" s="536" t="s">
        <v>656</v>
      </c>
      <c r="O81" s="537"/>
      <c r="P81" s="537"/>
      <c r="Q81" s="537"/>
    </row>
    <row r="82" spans="1:17" s="146" customFormat="1" x14ac:dyDescent="0.2">
      <c r="A82" s="310"/>
      <c r="B82" s="311"/>
      <c r="C82" s="538" t="s">
        <v>469</v>
      </c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7" t="s">
        <v>657</v>
      </c>
      <c r="O82" s="537"/>
      <c r="P82" s="537"/>
      <c r="Q82" s="537"/>
    </row>
    <row r="83" spans="1:17" s="146" customFormat="1" x14ac:dyDescent="0.2">
      <c r="A83" s="312"/>
      <c r="B83" s="313"/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7" t="s">
        <v>5</v>
      </c>
      <c r="O83" s="537"/>
      <c r="P83" s="537"/>
      <c r="Q83" s="537"/>
    </row>
    <row r="84" spans="1:17" s="146" customFormat="1" ht="15" x14ac:dyDescent="0.2">
      <c r="A84" s="516" t="s">
        <v>727</v>
      </c>
      <c r="B84" s="517"/>
      <c r="C84" s="518"/>
      <c r="D84" s="539" t="s">
        <v>471</v>
      </c>
      <c r="E84" s="539"/>
      <c r="F84" s="539"/>
      <c r="G84" s="539"/>
      <c r="H84" s="539"/>
      <c r="I84" s="539"/>
      <c r="J84" s="539"/>
      <c r="K84" s="539"/>
      <c r="L84" s="539"/>
      <c r="M84" s="539"/>
      <c r="N84" s="539"/>
      <c r="O84" s="539"/>
      <c r="P84" s="539"/>
      <c r="Q84" s="539"/>
    </row>
    <row r="85" spans="1:17" s="146" customFormat="1" x14ac:dyDescent="0.2">
      <c r="A85" s="516" t="s">
        <v>728</v>
      </c>
      <c r="B85" s="517"/>
      <c r="C85" s="518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</row>
    <row r="86" spans="1:17" s="146" customFormat="1" x14ac:dyDescent="0.2">
      <c r="A86" s="510" t="s">
        <v>658</v>
      </c>
      <c r="B86" s="510"/>
      <c r="C86" s="81"/>
      <c r="D86" s="519" t="s">
        <v>659</v>
      </c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65"/>
    </row>
    <row r="87" spans="1:17" s="146" customFormat="1" x14ac:dyDescent="0.2">
      <c r="A87" s="514" t="s">
        <v>15</v>
      </c>
      <c r="B87" s="512" t="s">
        <v>16</v>
      </c>
      <c r="C87" s="514" t="s">
        <v>660</v>
      </c>
      <c r="D87" s="521" t="s">
        <v>18</v>
      </c>
      <c r="E87" s="522"/>
      <c r="F87" s="523" t="s">
        <v>477</v>
      </c>
      <c r="G87" s="523"/>
      <c r="H87" s="523"/>
      <c r="I87" s="523"/>
      <c r="J87" s="523"/>
      <c r="K87" s="514" t="s">
        <v>661</v>
      </c>
      <c r="L87" s="512" t="s">
        <v>662</v>
      </c>
      <c r="M87" s="514" t="s">
        <v>663</v>
      </c>
      <c r="N87" s="556" t="s">
        <v>664</v>
      </c>
      <c r="O87" s="557"/>
      <c r="P87" s="557"/>
      <c r="Q87" s="558"/>
    </row>
    <row r="88" spans="1:17" s="146" customFormat="1" x14ac:dyDescent="0.2">
      <c r="A88" s="515"/>
      <c r="B88" s="513"/>
      <c r="C88" s="515"/>
      <c r="D88" s="145" t="s">
        <v>24</v>
      </c>
      <c r="E88" s="145" t="s">
        <v>25</v>
      </c>
      <c r="F88" s="145" t="s">
        <v>480</v>
      </c>
      <c r="G88" s="145" t="s">
        <v>481</v>
      </c>
      <c r="H88" s="145" t="s">
        <v>482</v>
      </c>
      <c r="I88" s="145" t="s">
        <v>714</v>
      </c>
      <c r="J88" s="145" t="s">
        <v>665</v>
      </c>
      <c r="K88" s="515"/>
      <c r="L88" s="513"/>
      <c r="M88" s="515"/>
      <c r="N88" s="559"/>
      <c r="O88" s="560"/>
      <c r="P88" s="560"/>
      <c r="Q88" s="561"/>
    </row>
    <row r="89" spans="1:17" s="146" customFormat="1" ht="12.75" customHeight="1" x14ac:dyDescent="0.2">
      <c r="A89" s="145"/>
      <c r="B89" s="145" t="s">
        <v>737</v>
      </c>
      <c r="C89" s="148" t="s">
        <v>738</v>
      </c>
      <c r="D89" s="149">
        <v>40910</v>
      </c>
      <c r="E89" s="149">
        <v>40920</v>
      </c>
      <c r="F89" s="145"/>
      <c r="G89" s="145" t="s">
        <v>731</v>
      </c>
      <c r="H89" s="145"/>
      <c r="I89" s="145"/>
      <c r="J89" s="145"/>
      <c r="K89" s="145">
        <v>175</v>
      </c>
      <c r="L89" s="145" t="s">
        <v>34</v>
      </c>
      <c r="M89" s="145" t="s">
        <v>35</v>
      </c>
      <c r="N89" s="547" t="s">
        <v>739</v>
      </c>
      <c r="O89" s="548"/>
      <c r="P89" s="548"/>
      <c r="Q89" s="549"/>
    </row>
    <row r="90" spans="1:17" s="146" customFormat="1" x14ac:dyDescent="0.2">
      <c r="A90" s="145"/>
      <c r="B90" s="145" t="s">
        <v>737</v>
      </c>
      <c r="C90" s="148" t="s">
        <v>738</v>
      </c>
      <c r="D90" s="149">
        <v>40921</v>
      </c>
      <c r="E90" s="149">
        <v>40931</v>
      </c>
      <c r="F90" s="145"/>
      <c r="G90" s="145" t="s">
        <v>731</v>
      </c>
      <c r="H90" s="145"/>
      <c r="I90" s="145"/>
      <c r="J90" s="145"/>
      <c r="K90" s="145">
        <v>179</v>
      </c>
      <c r="L90" s="145" t="s">
        <v>34</v>
      </c>
      <c r="M90" s="145" t="s">
        <v>35</v>
      </c>
      <c r="N90" s="562"/>
      <c r="O90" s="563"/>
      <c r="P90" s="563"/>
      <c r="Q90" s="564"/>
    </row>
    <row r="91" spans="1:17" s="146" customFormat="1" x14ac:dyDescent="0.2">
      <c r="A91" s="145"/>
      <c r="B91" s="145" t="s">
        <v>737</v>
      </c>
      <c r="C91" s="148" t="s">
        <v>738</v>
      </c>
      <c r="D91" s="149">
        <v>40932</v>
      </c>
      <c r="E91" s="149">
        <v>40939</v>
      </c>
      <c r="F91" s="145"/>
      <c r="G91" s="145" t="s">
        <v>731</v>
      </c>
      <c r="H91" s="145"/>
      <c r="I91" s="145"/>
      <c r="J91" s="145"/>
      <c r="K91" s="145">
        <v>157</v>
      </c>
      <c r="L91" s="145" t="s">
        <v>34</v>
      </c>
      <c r="M91" s="145" t="s">
        <v>35</v>
      </c>
      <c r="N91" s="562"/>
      <c r="O91" s="563"/>
      <c r="P91" s="563"/>
      <c r="Q91" s="564"/>
    </row>
    <row r="92" spans="1:17" s="146" customFormat="1" x14ac:dyDescent="0.2">
      <c r="A92" s="145"/>
      <c r="B92" s="145" t="s">
        <v>737</v>
      </c>
      <c r="C92" s="148" t="s">
        <v>738</v>
      </c>
      <c r="D92" s="149">
        <v>40940</v>
      </c>
      <c r="E92" s="149">
        <v>40949</v>
      </c>
      <c r="F92" s="145"/>
      <c r="G92" s="145" t="s">
        <v>731</v>
      </c>
      <c r="H92" s="145"/>
      <c r="I92" s="145"/>
      <c r="J92" s="145"/>
      <c r="K92" s="145">
        <v>192</v>
      </c>
      <c r="L92" s="145" t="s">
        <v>34</v>
      </c>
      <c r="M92" s="145" t="s">
        <v>35</v>
      </c>
      <c r="N92" s="562"/>
      <c r="O92" s="563"/>
      <c r="P92" s="563"/>
      <c r="Q92" s="564"/>
    </row>
    <row r="93" spans="1:17" s="146" customFormat="1" x14ac:dyDescent="0.2">
      <c r="A93" s="145"/>
      <c r="B93" s="145" t="s">
        <v>737</v>
      </c>
      <c r="C93" s="148" t="s">
        <v>738</v>
      </c>
      <c r="D93" s="149">
        <v>40950</v>
      </c>
      <c r="E93" s="149">
        <v>40961</v>
      </c>
      <c r="F93" s="145"/>
      <c r="G93" s="145" t="s">
        <v>731</v>
      </c>
      <c r="H93" s="145"/>
      <c r="I93" s="145"/>
      <c r="J93" s="145"/>
      <c r="K93" s="145">
        <v>203</v>
      </c>
      <c r="L93" s="145" t="s">
        <v>34</v>
      </c>
      <c r="M93" s="145" t="s">
        <v>35</v>
      </c>
      <c r="N93" s="562"/>
      <c r="O93" s="563"/>
      <c r="P93" s="563"/>
      <c r="Q93" s="564"/>
    </row>
    <row r="94" spans="1:17" s="146" customFormat="1" x14ac:dyDescent="0.2">
      <c r="A94" s="145"/>
      <c r="B94" s="145" t="s">
        <v>737</v>
      </c>
      <c r="C94" s="148" t="s">
        <v>738</v>
      </c>
      <c r="D94" s="149">
        <v>40962</v>
      </c>
      <c r="E94" s="149">
        <v>40969</v>
      </c>
      <c r="F94" s="145"/>
      <c r="G94" s="145" t="s">
        <v>731</v>
      </c>
      <c r="H94" s="145"/>
      <c r="I94" s="145"/>
      <c r="J94" s="145"/>
      <c r="K94" s="145">
        <v>204</v>
      </c>
      <c r="L94" s="145" t="s">
        <v>34</v>
      </c>
      <c r="M94" s="145" t="s">
        <v>35</v>
      </c>
      <c r="N94" s="562"/>
      <c r="O94" s="563"/>
      <c r="P94" s="563"/>
      <c r="Q94" s="564"/>
    </row>
    <row r="95" spans="1:17" s="146" customFormat="1" x14ac:dyDescent="0.2">
      <c r="A95" s="145"/>
      <c r="B95" s="145" t="s">
        <v>737</v>
      </c>
      <c r="C95" s="148" t="s">
        <v>738</v>
      </c>
      <c r="D95" s="149">
        <v>40970</v>
      </c>
      <c r="E95" s="149">
        <v>40976</v>
      </c>
      <c r="F95" s="145"/>
      <c r="G95" s="145" t="s">
        <v>731</v>
      </c>
      <c r="H95" s="145"/>
      <c r="I95" s="145"/>
      <c r="J95" s="145"/>
      <c r="K95" s="145">
        <v>213</v>
      </c>
      <c r="L95" s="145" t="s">
        <v>34</v>
      </c>
      <c r="M95" s="145" t="s">
        <v>35</v>
      </c>
      <c r="N95" s="562"/>
      <c r="O95" s="563"/>
      <c r="P95" s="563"/>
      <c r="Q95" s="564"/>
    </row>
    <row r="96" spans="1:17" s="146" customFormat="1" x14ac:dyDescent="0.2">
      <c r="A96" s="145"/>
      <c r="B96" s="145" t="s">
        <v>737</v>
      </c>
      <c r="C96" s="148" t="s">
        <v>738</v>
      </c>
      <c r="D96" s="149" t="s">
        <v>740</v>
      </c>
      <c r="E96" s="149">
        <v>40989</v>
      </c>
      <c r="F96" s="145"/>
      <c r="G96" s="145" t="s">
        <v>731</v>
      </c>
      <c r="H96" s="145"/>
      <c r="I96" s="145"/>
      <c r="J96" s="145"/>
      <c r="K96" s="145">
        <v>189</v>
      </c>
      <c r="L96" s="145" t="s">
        <v>34</v>
      </c>
      <c r="M96" s="145" t="s">
        <v>35</v>
      </c>
      <c r="N96" s="562"/>
      <c r="O96" s="563"/>
      <c r="P96" s="563"/>
      <c r="Q96" s="564"/>
    </row>
    <row r="97" spans="1:17" s="146" customFormat="1" x14ac:dyDescent="0.2">
      <c r="A97" s="145"/>
      <c r="B97" s="145" t="s">
        <v>737</v>
      </c>
      <c r="C97" s="148" t="s">
        <v>738</v>
      </c>
      <c r="D97" s="149" t="s">
        <v>740</v>
      </c>
      <c r="E97" s="149">
        <v>40989</v>
      </c>
      <c r="F97" s="145"/>
      <c r="G97" s="145" t="s">
        <v>731</v>
      </c>
      <c r="H97" s="145"/>
      <c r="I97" s="145"/>
      <c r="J97" s="145"/>
      <c r="K97" s="145">
        <v>189</v>
      </c>
      <c r="L97" s="145" t="s">
        <v>34</v>
      </c>
      <c r="M97" s="145" t="s">
        <v>35</v>
      </c>
      <c r="N97" s="562"/>
      <c r="O97" s="563"/>
      <c r="P97" s="563"/>
      <c r="Q97" s="564"/>
    </row>
    <row r="98" spans="1:17" s="146" customFormat="1" x14ac:dyDescent="0.2">
      <c r="A98" s="145"/>
      <c r="B98" s="145" t="s">
        <v>737</v>
      </c>
      <c r="C98" s="148" t="s">
        <v>738</v>
      </c>
      <c r="D98" s="112">
        <v>40990</v>
      </c>
      <c r="E98" s="149">
        <v>41002</v>
      </c>
      <c r="F98" s="145"/>
      <c r="G98" s="145" t="s">
        <v>731</v>
      </c>
      <c r="H98" s="145"/>
      <c r="I98" s="145"/>
      <c r="J98" s="145"/>
      <c r="K98" s="145">
        <v>214</v>
      </c>
      <c r="L98" s="145" t="s">
        <v>34</v>
      </c>
      <c r="M98" s="145" t="s">
        <v>35</v>
      </c>
      <c r="N98" s="562"/>
      <c r="O98" s="563"/>
      <c r="P98" s="563"/>
      <c r="Q98" s="564"/>
    </row>
    <row r="99" spans="1:17" s="146" customFormat="1" ht="12.75" customHeight="1" x14ac:dyDescent="0.2">
      <c r="A99" s="145"/>
      <c r="B99" s="145" t="s">
        <v>737</v>
      </c>
      <c r="C99" s="148" t="s">
        <v>738</v>
      </c>
      <c r="D99" s="112">
        <v>41008</v>
      </c>
      <c r="E99" s="149">
        <v>41019</v>
      </c>
      <c r="F99" s="145"/>
      <c r="G99" s="145" t="s">
        <v>731</v>
      </c>
      <c r="H99" s="145"/>
      <c r="I99" s="145"/>
      <c r="J99" s="145"/>
      <c r="K99" s="145">
        <v>250</v>
      </c>
      <c r="L99" s="145" t="s">
        <v>34</v>
      </c>
      <c r="M99" s="145" t="s">
        <v>35</v>
      </c>
      <c r="N99" s="562"/>
      <c r="O99" s="563"/>
      <c r="P99" s="563"/>
      <c r="Q99" s="564"/>
    </row>
    <row r="100" spans="1:17" s="146" customFormat="1" x14ac:dyDescent="0.2">
      <c r="A100" s="145"/>
      <c r="B100" s="145" t="s">
        <v>737</v>
      </c>
      <c r="C100" s="148" t="s">
        <v>738</v>
      </c>
      <c r="D100" s="149">
        <v>41022</v>
      </c>
      <c r="E100" s="149">
        <v>41037</v>
      </c>
      <c r="F100" s="145"/>
      <c r="G100" s="145" t="s">
        <v>731</v>
      </c>
      <c r="H100" s="145"/>
      <c r="I100" s="145"/>
      <c r="J100" s="145"/>
      <c r="K100" s="145">
        <v>258</v>
      </c>
      <c r="L100" s="145" t="s">
        <v>34</v>
      </c>
      <c r="M100" s="145" t="s">
        <v>35</v>
      </c>
      <c r="N100" s="562"/>
      <c r="O100" s="563"/>
      <c r="P100" s="563"/>
      <c r="Q100" s="564"/>
    </row>
    <row r="101" spans="1:17" s="146" customFormat="1" x14ac:dyDescent="0.2">
      <c r="A101" s="145"/>
      <c r="B101" s="145" t="s">
        <v>737</v>
      </c>
      <c r="C101" s="148" t="s">
        <v>738</v>
      </c>
      <c r="D101" s="149">
        <v>41038</v>
      </c>
      <c r="E101" s="149">
        <v>41059</v>
      </c>
      <c r="F101" s="145"/>
      <c r="G101" s="145" t="s">
        <v>731</v>
      </c>
      <c r="H101" s="145"/>
      <c r="I101" s="145"/>
      <c r="J101" s="145"/>
      <c r="K101" s="145">
        <v>255</v>
      </c>
      <c r="L101" s="145" t="s">
        <v>34</v>
      </c>
      <c r="M101" s="145" t="s">
        <v>35</v>
      </c>
      <c r="N101" s="562"/>
      <c r="O101" s="563"/>
      <c r="P101" s="563"/>
      <c r="Q101" s="564"/>
    </row>
    <row r="102" spans="1:17" s="146" customFormat="1" ht="12.75" customHeight="1" x14ac:dyDescent="0.2">
      <c r="A102" s="145"/>
      <c r="B102" s="145" t="s">
        <v>737</v>
      </c>
      <c r="C102" s="148" t="s">
        <v>738</v>
      </c>
      <c r="D102" s="149">
        <v>41060</v>
      </c>
      <c r="E102" s="149">
        <v>41075</v>
      </c>
      <c r="F102" s="145"/>
      <c r="G102" s="145" t="s">
        <v>731</v>
      </c>
      <c r="H102" s="145"/>
      <c r="I102" s="145"/>
      <c r="J102" s="145"/>
      <c r="K102" s="145">
        <v>250</v>
      </c>
      <c r="L102" s="145" t="s">
        <v>34</v>
      </c>
      <c r="M102" s="145" t="s">
        <v>35</v>
      </c>
      <c r="N102" s="562"/>
      <c r="O102" s="563"/>
      <c r="P102" s="563"/>
      <c r="Q102" s="564"/>
    </row>
    <row r="103" spans="1:17" s="146" customFormat="1" x14ac:dyDescent="0.2">
      <c r="A103" s="145"/>
      <c r="B103" s="145" t="s">
        <v>737</v>
      </c>
      <c r="C103" s="148" t="s">
        <v>738</v>
      </c>
      <c r="D103" s="149">
        <v>41079</v>
      </c>
      <c r="E103" s="149">
        <v>41090</v>
      </c>
      <c r="F103" s="145"/>
      <c r="G103" s="145" t="s">
        <v>731</v>
      </c>
      <c r="H103" s="145"/>
      <c r="I103" s="145"/>
      <c r="J103" s="145"/>
      <c r="K103" s="145">
        <v>230</v>
      </c>
      <c r="L103" s="145" t="s">
        <v>34</v>
      </c>
      <c r="M103" s="145" t="s">
        <v>35</v>
      </c>
      <c r="N103" s="562"/>
      <c r="O103" s="563"/>
      <c r="P103" s="563"/>
      <c r="Q103" s="564"/>
    </row>
    <row r="104" spans="1:17" s="146" customFormat="1" x14ac:dyDescent="0.2">
      <c r="A104" s="145"/>
      <c r="B104" s="145" t="s">
        <v>737</v>
      </c>
      <c r="C104" s="148" t="s">
        <v>738</v>
      </c>
      <c r="D104" s="149">
        <v>41093</v>
      </c>
      <c r="E104" s="149">
        <v>41107</v>
      </c>
      <c r="F104" s="145"/>
      <c r="G104" s="145" t="s">
        <v>731</v>
      </c>
      <c r="H104" s="145"/>
      <c r="I104" s="145"/>
      <c r="J104" s="145"/>
      <c r="K104" s="145">
        <v>246</v>
      </c>
      <c r="L104" s="145" t="s">
        <v>34</v>
      </c>
      <c r="M104" s="145" t="s">
        <v>35</v>
      </c>
      <c r="N104" s="562"/>
      <c r="O104" s="563"/>
      <c r="P104" s="563"/>
      <c r="Q104" s="564"/>
    </row>
    <row r="105" spans="1:17" s="146" customFormat="1" x14ac:dyDescent="0.2">
      <c r="A105" s="145"/>
      <c r="B105" s="145" t="s">
        <v>737</v>
      </c>
      <c r="C105" s="148" t="s">
        <v>738</v>
      </c>
      <c r="D105" s="149" t="s">
        <v>742</v>
      </c>
      <c r="E105" s="149">
        <v>41121</v>
      </c>
      <c r="F105" s="145"/>
      <c r="G105" s="145" t="s">
        <v>731</v>
      </c>
      <c r="H105" s="145"/>
      <c r="I105" s="145"/>
      <c r="J105" s="145"/>
      <c r="K105" s="145">
        <v>226</v>
      </c>
      <c r="L105" s="145" t="s">
        <v>34</v>
      </c>
      <c r="M105" s="145" t="s">
        <v>35</v>
      </c>
      <c r="N105" s="562"/>
      <c r="O105" s="563"/>
      <c r="P105" s="563"/>
      <c r="Q105" s="564"/>
    </row>
    <row r="106" spans="1:17" s="146" customFormat="1" x14ac:dyDescent="0.2">
      <c r="A106" s="145"/>
      <c r="B106" s="145" t="s">
        <v>737</v>
      </c>
      <c r="C106" s="148" t="s">
        <v>738</v>
      </c>
      <c r="D106" s="149">
        <v>41122</v>
      </c>
      <c r="E106" s="149">
        <v>41135</v>
      </c>
      <c r="F106" s="145"/>
      <c r="G106" s="145" t="s">
        <v>731</v>
      </c>
      <c r="H106" s="145"/>
      <c r="I106" s="145"/>
      <c r="J106" s="145"/>
      <c r="K106" s="145">
        <v>246</v>
      </c>
      <c r="L106" s="145" t="s">
        <v>34</v>
      </c>
      <c r="M106" s="145" t="s">
        <v>35</v>
      </c>
      <c r="N106" s="523" t="s">
        <v>744</v>
      </c>
      <c r="O106" s="523"/>
      <c r="P106" s="523"/>
      <c r="Q106" s="523"/>
    </row>
    <row r="107" spans="1:17" s="146" customFormat="1" x14ac:dyDescent="0.2">
      <c r="A107" s="145"/>
      <c r="B107" s="145" t="s">
        <v>737</v>
      </c>
      <c r="C107" s="148" t="s">
        <v>738</v>
      </c>
      <c r="D107" s="149" t="s">
        <v>743</v>
      </c>
      <c r="E107" s="149">
        <v>41145</v>
      </c>
      <c r="F107" s="145"/>
      <c r="G107" s="145" t="s">
        <v>731</v>
      </c>
      <c r="H107" s="145"/>
      <c r="I107" s="145"/>
      <c r="J107" s="145"/>
      <c r="K107" s="145">
        <v>253</v>
      </c>
      <c r="L107" s="145" t="s">
        <v>34</v>
      </c>
      <c r="M107" s="145" t="s">
        <v>35</v>
      </c>
      <c r="N107" s="523"/>
      <c r="O107" s="523"/>
      <c r="P107" s="523"/>
      <c r="Q107" s="523"/>
    </row>
    <row r="108" spans="1:17" s="146" customFormat="1" x14ac:dyDescent="0.2">
      <c r="A108" s="145"/>
      <c r="B108" s="145" t="s">
        <v>737</v>
      </c>
      <c r="C108" s="148" t="s">
        <v>738</v>
      </c>
      <c r="D108" s="149">
        <v>41148</v>
      </c>
      <c r="E108" s="149">
        <v>41162</v>
      </c>
      <c r="F108" s="145"/>
      <c r="G108" s="145" t="s">
        <v>731</v>
      </c>
      <c r="H108" s="145"/>
      <c r="I108" s="145"/>
      <c r="J108" s="145"/>
      <c r="K108" s="145">
        <v>240</v>
      </c>
      <c r="L108" s="145" t="s">
        <v>34</v>
      </c>
      <c r="M108" s="145" t="s">
        <v>35</v>
      </c>
      <c r="N108" s="523"/>
      <c r="O108" s="523"/>
      <c r="P108" s="523"/>
      <c r="Q108" s="523"/>
    </row>
    <row r="109" spans="1:17" s="146" customFormat="1" x14ac:dyDescent="0.2">
      <c r="A109" s="145"/>
      <c r="B109" s="145" t="s">
        <v>737</v>
      </c>
      <c r="C109" s="148" t="s">
        <v>738</v>
      </c>
      <c r="D109" s="149">
        <v>41163</v>
      </c>
      <c r="E109" s="149">
        <v>41176</v>
      </c>
      <c r="F109" s="145"/>
      <c r="G109" s="145" t="s">
        <v>731</v>
      </c>
      <c r="H109" s="145"/>
      <c r="I109" s="145"/>
      <c r="J109" s="145"/>
      <c r="K109" s="145">
        <v>236</v>
      </c>
      <c r="L109" s="145" t="s">
        <v>34</v>
      </c>
      <c r="M109" s="145" t="s">
        <v>35</v>
      </c>
      <c r="N109" s="523"/>
      <c r="O109" s="523"/>
      <c r="P109" s="523"/>
      <c r="Q109" s="523"/>
    </row>
    <row r="110" spans="1:17" s="146" customFormat="1" x14ac:dyDescent="0.2">
      <c r="A110" s="145"/>
      <c r="B110" s="145" t="s">
        <v>737</v>
      </c>
      <c r="C110" s="148" t="s">
        <v>738</v>
      </c>
      <c r="D110" s="149">
        <v>41177</v>
      </c>
      <c r="E110" s="149">
        <v>41191</v>
      </c>
      <c r="F110" s="145"/>
      <c r="G110" s="145" t="s">
        <v>731</v>
      </c>
      <c r="H110" s="145"/>
      <c r="I110" s="145"/>
      <c r="J110" s="145"/>
      <c r="K110" s="145">
        <v>251</v>
      </c>
      <c r="L110" s="145" t="s">
        <v>34</v>
      </c>
      <c r="M110" s="145" t="s">
        <v>35</v>
      </c>
      <c r="N110" s="523"/>
      <c r="O110" s="523"/>
      <c r="P110" s="523"/>
      <c r="Q110" s="523"/>
    </row>
    <row r="111" spans="1:17" s="146" customFormat="1" x14ac:dyDescent="0.2">
      <c r="A111" s="145"/>
      <c r="B111" s="145" t="s">
        <v>737</v>
      </c>
      <c r="C111" s="148" t="s">
        <v>738</v>
      </c>
      <c r="D111" s="149">
        <v>41192</v>
      </c>
      <c r="E111" s="149">
        <v>41204</v>
      </c>
      <c r="F111" s="145"/>
      <c r="G111" s="145" t="s">
        <v>731</v>
      </c>
      <c r="H111" s="145"/>
      <c r="I111" s="145"/>
      <c r="J111" s="145"/>
      <c r="K111" s="145">
        <v>155</v>
      </c>
      <c r="L111" s="145" t="s">
        <v>34</v>
      </c>
      <c r="M111" s="145" t="s">
        <v>35</v>
      </c>
      <c r="N111" s="523"/>
      <c r="O111" s="523"/>
      <c r="P111" s="523"/>
      <c r="Q111" s="523"/>
    </row>
    <row r="112" spans="1:17" s="146" customFormat="1" x14ac:dyDescent="0.2">
      <c r="A112" s="145"/>
      <c r="B112" s="145" t="s">
        <v>737</v>
      </c>
      <c r="C112" s="148" t="s">
        <v>738</v>
      </c>
      <c r="D112" s="149">
        <v>41205</v>
      </c>
      <c r="E112" s="149">
        <v>41213</v>
      </c>
      <c r="F112" s="145"/>
      <c r="G112" s="145" t="s">
        <v>731</v>
      </c>
      <c r="H112" s="145"/>
      <c r="I112" s="145"/>
      <c r="J112" s="145"/>
      <c r="K112" s="145">
        <v>184</v>
      </c>
      <c r="L112" s="145" t="s">
        <v>34</v>
      </c>
      <c r="M112" s="145" t="s">
        <v>35</v>
      </c>
      <c r="N112" s="523"/>
      <c r="O112" s="523"/>
      <c r="P112" s="523"/>
      <c r="Q112" s="523"/>
    </row>
    <row r="113" spans="1:17" s="146" customFormat="1" x14ac:dyDescent="0.2">
      <c r="A113" s="145"/>
      <c r="B113" s="145" t="s">
        <v>737</v>
      </c>
      <c r="C113" s="148" t="s">
        <v>738</v>
      </c>
      <c r="D113" s="112">
        <v>41214</v>
      </c>
      <c r="E113" s="149">
        <v>41229</v>
      </c>
      <c r="F113" s="145"/>
      <c r="G113" s="145" t="s">
        <v>731</v>
      </c>
      <c r="H113" s="145"/>
      <c r="I113" s="145"/>
      <c r="J113" s="145"/>
      <c r="K113" s="145">
        <v>244</v>
      </c>
      <c r="L113" s="145" t="s">
        <v>34</v>
      </c>
      <c r="M113" s="145" t="s">
        <v>35</v>
      </c>
      <c r="N113" s="523"/>
      <c r="O113" s="523"/>
      <c r="P113" s="523"/>
      <c r="Q113" s="523"/>
    </row>
    <row r="114" spans="1:17" s="146" customFormat="1" x14ac:dyDescent="0.2">
      <c r="A114" s="145"/>
      <c r="B114" s="145" t="s">
        <v>737</v>
      </c>
      <c r="C114" s="148" t="s">
        <v>738</v>
      </c>
      <c r="D114" s="112">
        <v>41232</v>
      </c>
      <c r="E114" s="149">
        <v>41243</v>
      </c>
      <c r="F114" s="145"/>
      <c r="G114" s="145" t="s">
        <v>731</v>
      </c>
      <c r="H114" s="145"/>
      <c r="I114" s="145"/>
      <c r="J114" s="145"/>
      <c r="K114" s="145">
        <v>253</v>
      </c>
      <c r="L114" s="145" t="s">
        <v>34</v>
      </c>
      <c r="M114" s="145" t="s">
        <v>35</v>
      </c>
      <c r="N114" s="523"/>
      <c r="O114" s="523"/>
      <c r="P114" s="523"/>
      <c r="Q114" s="523"/>
    </row>
    <row r="115" spans="1:17" s="146" customFormat="1" ht="12.75" customHeight="1" x14ac:dyDescent="0.2">
      <c r="A115" s="145"/>
      <c r="B115" s="145" t="s">
        <v>737</v>
      </c>
      <c r="C115" s="148" t="s">
        <v>738</v>
      </c>
      <c r="D115" s="149">
        <v>41246</v>
      </c>
      <c r="E115" s="149">
        <v>41258</v>
      </c>
      <c r="F115" s="145"/>
      <c r="G115" s="145" t="s">
        <v>731</v>
      </c>
      <c r="H115" s="145"/>
      <c r="I115" s="145"/>
      <c r="J115" s="145"/>
      <c r="K115" s="145">
        <v>252</v>
      </c>
      <c r="L115" s="145" t="s">
        <v>34</v>
      </c>
      <c r="M115" s="145" t="s">
        <v>35</v>
      </c>
      <c r="N115" s="523"/>
      <c r="O115" s="523"/>
      <c r="P115" s="523"/>
      <c r="Q115" s="523"/>
    </row>
    <row r="116" spans="1:17" s="146" customFormat="1" x14ac:dyDescent="0.2">
      <c r="A116" s="145"/>
      <c r="B116" s="145" t="s">
        <v>737</v>
      </c>
      <c r="C116" s="148" t="s">
        <v>738</v>
      </c>
      <c r="D116" s="149">
        <v>41260</v>
      </c>
      <c r="E116" s="149">
        <v>41271</v>
      </c>
      <c r="F116" s="145"/>
      <c r="G116" s="145" t="s">
        <v>731</v>
      </c>
      <c r="H116" s="145"/>
      <c r="I116" s="145"/>
      <c r="J116" s="145"/>
      <c r="K116" s="145">
        <v>210</v>
      </c>
      <c r="L116" s="145" t="s">
        <v>34</v>
      </c>
      <c r="M116" s="145" t="s">
        <v>35</v>
      </c>
      <c r="N116" s="523"/>
      <c r="O116" s="523"/>
      <c r="P116" s="523"/>
      <c r="Q116" s="523"/>
    </row>
    <row r="117" spans="1:17" s="146" customFormat="1" x14ac:dyDescent="0.2">
      <c r="A117" s="145"/>
      <c r="B117" s="145" t="s">
        <v>748</v>
      </c>
      <c r="C117" s="148" t="s">
        <v>749</v>
      </c>
      <c r="D117" s="149">
        <v>40933</v>
      </c>
      <c r="E117" s="149">
        <v>41067</v>
      </c>
      <c r="F117" s="145"/>
      <c r="G117" s="145" t="s">
        <v>731</v>
      </c>
      <c r="H117" s="145"/>
      <c r="I117" s="145"/>
      <c r="J117" s="145"/>
      <c r="K117" s="145">
        <v>190</v>
      </c>
      <c r="L117" s="145" t="s">
        <v>34</v>
      </c>
      <c r="M117" s="145" t="s">
        <v>35</v>
      </c>
      <c r="N117" s="553" t="s">
        <v>750</v>
      </c>
      <c r="O117" s="554"/>
      <c r="P117" s="554"/>
      <c r="Q117" s="555"/>
    </row>
    <row r="118" spans="1:17" s="146" customFormat="1" ht="14.25" customHeight="1" x14ac:dyDescent="0.2">
      <c r="A118" s="145"/>
      <c r="B118" s="145" t="s">
        <v>748</v>
      </c>
      <c r="C118" s="148" t="s">
        <v>749</v>
      </c>
      <c r="D118" s="149">
        <v>41075</v>
      </c>
      <c r="E118" s="149">
        <v>41123</v>
      </c>
      <c r="F118" s="145"/>
      <c r="G118" s="145" t="s">
        <v>731</v>
      </c>
      <c r="H118" s="145"/>
      <c r="I118" s="145"/>
      <c r="J118" s="145"/>
      <c r="K118" s="145">
        <v>198</v>
      </c>
      <c r="L118" s="145" t="s">
        <v>34</v>
      </c>
      <c r="M118" s="145" t="s">
        <v>35</v>
      </c>
      <c r="N118" s="547" t="s">
        <v>750</v>
      </c>
      <c r="O118" s="548"/>
      <c r="P118" s="548"/>
      <c r="Q118" s="549"/>
    </row>
    <row r="119" spans="1:17" s="146" customFormat="1" ht="14.25" customHeight="1" x14ac:dyDescent="0.2">
      <c r="A119" s="145"/>
      <c r="B119" s="145" t="s">
        <v>748</v>
      </c>
      <c r="C119" s="148" t="s">
        <v>749</v>
      </c>
      <c r="D119" s="149">
        <v>41134</v>
      </c>
      <c r="E119" s="149">
        <v>41238</v>
      </c>
      <c r="F119" s="145"/>
      <c r="G119" s="145" t="s">
        <v>731</v>
      </c>
      <c r="H119" s="145"/>
      <c r="I119" s="145"/>
      <c r="J119" s="145"/>
      <c r="K119" s="145">
        <v>167</v>
      </c>
      <c r="L119" s="145" t="s">
        <v>34</v>
      </c>
      <c r="M119" s="145" t="s">
        <v>35</v>
      </c>
      <c r="N119" s="550"/>
      <c r="O119" s="551"/>
      <c r="P119" s="551"/>
      <c r="Q119" s="552"/>
    </row>
    <row r="120" spans="1:17" s="146" customFormat="1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spans="1:17" s="146" customFormat="1" x14ac:dyDescent="0.2">
      <c r="A121" s="506" t="s">
        <v>676</v>
      </c>
      <c r="B121" s="506"/>
      <c r="C121" s="508" t="s">
        <v>722</v>
      </c>
      <c r="D121" s="508"/>
      <c r="E121" s="506" t="s">
        <v>678</v>
      </c>
      <c r="F121" s="506"/>
      <c r="G121" s="510" t="s">
        <v>741</v>
      </c>
      <c r="H121" s="510"/>
      <c r="I121" s="510"/>
      <c r="J121" s="510"/>
      <c r="K121" s="506" t="s">
        <v>679</v>
      </c>
      <c r="L121" s="506"/>
      <c r="M121" s="508" t="s">
        <v>741</v>
      </c>
      <c r="N121" s="508"/>
      <c r="O121" s="508"/>
      <c r="P121" s="508"/>
      <c r="Q121" s="508"/>
    </row>
    <row r="122" spans="1:17" s="146" customFormat="1" x14ac:dyDescent="0.2">
      <c r="A122" s="506" t="s">
        <v>680</v>
      </c>
      <c r="B122" s="506"/>
      <c r="C122" s="508" t="s">
        <v>73</v>
      </c>
      <c r="D122" s="508"/>
      <c r="E122" s="506" t="s">
        <v>680</v>
      </c>
      <c r="F122" s="506"/>
      <c r="G122" s="510" t="s">
        <v>705</v>
      </c>
      <c r="H122" s="510"/>
      <c r="I122" s="510"/>
      <c r="J122" s="510"/>
      <c r="K122" s="506" t="s">
        <v>682</v>
      </c>
      <c r="L122" s="506"/>
      <c r="M122" s="508" t="s">
        <v>705</v>
      </c>
      <c r="N122" s="508"/>
      <c r="O122" s="508"/>
      <c r="P122" s="508"/>
      <c r="Q122" s="508"/>
    </row>
    <row r="123" spans="1:17" s="146" customFormat="1" x14ac:dyDescent="0.2">
      <c r="A123" s="506" t="s">
        <v>683</v>
      </c>
      <c r="B123" s="506"/>
      <c r="C123" s="508"/>
      <c r="D123" s="508"/>
      <c r="E123" s="506" t="s">
        <v>683</v>
      </c>
      <c r="F123" s="506"/>
      <c r="G123" s="510"/>
      <c r="H123" s="510"/>
      <c r="I123" s="510"/>
      <c r="J123" s="510"/>
      <c r="K123" s="506" t="s">
        <v>683</v>
      </c>
      <c r="L123" s="506"/>
      <c r="M123" s="508"/>
      <c r="N123" s="508"/>
      <c r="O123" s="508"/>
      <c r="P123" s="508"/>
      <c r="Q123" s="508"/>
    </row>
    <row r="124" spans="1:17" s="146" customFormat="1" x14ac:dyDescent="0.2">
      <c r="A124" s="506" t="s">
        <v>77</v>
      </c>
      <c r="B124" s="506"/>
      <c r="C124" s="507">
        <v>42822</v>
      </c>
      <c r="D124" s="508"/>
      <c r="E124" s="506" t="s">
        <v>77</v>
      </c>
      <c r="F124" s="506"/>
      <c r="G124" s="509">
        <v>42822</v>
      </c>
      <c r="H124" s="510"/>
      <c r="I124" s="510"/>
      <c r="J124" s="510"/>
      <c r="K124" s="506" t="s">
        <v>684</v>
      </c>
      <c r="L124" s="506"/>
      <c r="M124" s="507">
        <v>42822</v>
      </c>
      <c r="N124" s="508"/>
      <c r="O124" s="508"/>
      <c r="P124" s="508"/>
      <c r="Q124" s="508"/>
    </row>
    <row r="125" spans="1:17" s="146" customForma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</row>
    <row r="132" ht="12.75" customHeight="1" x14ac:dyDescent="0.2"/>
    <row r="133" ht="12.75" customHeight="1" x14ac:dyDescent="0.2"/>
    <row r="138" ht="12.75" customHeight="1" x14ac:dyDescent="0.2"/>
    <row r="139" ht="12.75" customHeight="1" x14ac:dyDescent="0.2"/>
    <row r="141" ht="12.75" customHeight="1" x14ac:dyDescent="0.2"/>
    <row r="147" ht="12.75" customHeight="1" x14ac:dyDescent="0.2"/>
    <row r="150" ht="12.75" customHeight="1" x14ac:dyDescent="0.2"/>
    <row r="163" ht="12.75" customHeight="1" x14ac:dyDescent="0.2"/>
    <row r="164" ht="12.75" customHeight="1" x14ac:dyDescent="0.2"/>
    <row r="169" ht="12.75" customHeight="1" x14ac:dyDescent="0.2"/>
    <row r="170" ht="12.75" customHeight="1" x14ac:dyDescent="0.2"/>
    <row r="172" ht="12.75" customHeight="1" x14ac:dyDescent="0.2"/>
    <row r="177" ht="12.75" customHeight="1" x14ac:dyDescent="0.2"/>
    <row r="178" ht="12.75" customHeight="1" x14ac:dyDescent="0.2"/>
    <row r="197" ht="12.75" customHeight="1" x14ac:dyDescent="0.2"/>
    <row r="198" ht="12.75" customHeight="1" x14ac:dyDescent="0.2"/>
    <row r="203" ht="12.75" customHeight="1" x14ac:dyDescent="0.2"/>
    <row r="204" ht="12.75" customHeight="1" x14ac:dyDescent="0.2"/>
    <row r="231" ht="12.75" customHeight="1" x14ac:dyDescent="0.2"/>
    <row r="232" ht="12.75" customHeight="1" x14ac:dyDescent="0.2"/>
    <row r="237" ht="12.75" customHeight="1" x14ac:dyDescent="0.2"/>
    <row r="238" ht="12.75" customHeight="1" x14ac:dyDescent="0.2"/>
    <row r="244" ht="12.75" customHeight="1" x14ac:dyDescent="0.2"/>
    <row r="264" ht="12.75" customHeight="1" x14ac:dyDescent="0.2"/>
    <row r="265" ht="12.75" customHeight="1" x14ac:dyDescent="0.2"/>
    <row r="270" ht="12.75" customHeight="1" x14ac:dyDescent="0.2"/>
    <row r="271" ht="12.75" customHeight="1" x14ac:dyDescent="0.2"/>
    <row r="273" ht="12.75" customHeight="1" x14ac:dyDescent="0.2"/>
    <row r="277" ht="12.75" customHeight="1" x14ac:dyDescent="0.2"/>
    <row r="279" ht="12.75" customHeight="1" x14ac:dyDescent="0.2"/>
    <row r="281" ht="12.75" customHeight="1" x14ac:dyDescent="0.2"/>
    <row r="283" ht="12.75" customHeight="1" x14ac:dyDescent="0.2"/>
    <row r="285" ht="12.75" customHeight="1" x14ac:dyDescent="0.2"/>
    <row r="297" ht="12.75" customHeight="1" x14ac:dyDescent="0.2"/>
    <row r="298" ht="12.75" customHeight="1" x14ac:dyDescent="0.2"/>
    <row r="303" ht="12.75" customHeight="1" x14ac:dyDescent="0.2"/>
    <row r="304" ht="12.75" customHeight="1" x14ac:dyDescent="0.2"/>
    <row r="306" ht="12.75" customHeight="1" x14ac:dyDescent="0.2"/>
    <row r="308" ht="12.75" customHeight="1" x14ac:dyDescent="0.2"/>
    <row r="311" ht="12.75" customHeight="1" x14ac:dyDescent="0.2"/>
    <row r="328" ht="12.75" customHeight="1" x14ac:dyDescent="0.2"/>
    <row r="329" ht="12.75" customHeight="1" x14ac:dyDescent="0.2"/>
    <row r="334" ht="12.75" customHeight="1" x14ac:dyDescent="0.2"/>
    <row r="335" ht="12.75" customHeight="1" x14ac:dyDescent="0.2"/>
    <row r="361" ht="12.75" customHeight="1" x14ac:dyDescent="0.2"/>
    <row r="362" ht="12.75" customHeight="1" x14ac:dyDescent="0.2"/>
    <row r="367" ht="12.75" customHeight="1" x14ac:dyDescent="0.2"/>
    <row r="368" ht="12.75" customHeight="1" x14ac:dyDescent="0.2"/>
    <row r="394" ht="12.75" customHeight="1" x14ac:dyDescent="0.2"/>
    <row r="395" ht="12.75" customHeight="1" x14ac:dyDescent="0.2"/>
    <row r="400" ht="12.75" customHeight="1" x14ac:dyDescent="0.2"/>
    <row r="401" ht="12.75" customHeight="1" x14ac:dyDescent="0.2"/>
    <row r="427" ht="12.75" customHeight="1" x14ac:dyDescent="0.2"/>
    <row r="428" ht="12.75" customHeight="1" x14ac:dyDescent="0.2"/>
    <row r="433" ht="12.75" customHeight="1" x14ac:dyDescent="0.2"/>
    <row r="434" ht="12.75" customHeight="1" x14ac:dyDescent="0.2"/>
    <row r="462" ht="12.75" customHeight="1" x14ac:dyDescent="0.2"/>
    <row r="463" ht="12.75" customHeight="1" x14ac:dyDescent="0.2"/>
    <row r="468" ht="12.75" customHeight="1" x14ac:dyDescent="0.2"/>
    <row r="469" ht="12.75" customHeight="1" x14ac:dyDescent="0.2"/>
    <row r="471" ht="12.75" customHeight="1" x14ac:dyDescent="0.2"/>
    <row r="475" ht="12.75" customHeight="1" x14ac:dyDescent="0.2"/>
    <row r="479" ht="12.75" customHeight="1" x14ac:dyDescent="0.2"/>
    <row r="500" ht="12.75" customHeight="1" x14ac:dyDescent="0.2"/>
    <row r="501" ht="12.75" customHeight="1" x14ac:dyDescent="0.2"/>
    <row r="506" ht="12.75" customHeight="1" x14ac:dyDescent="0.2"/>
    <row r="507" ht="12.75" customHeight="1" x14ac:dyDescent="0.2"/>
    <row r="540" ht="12.75" customHeight="1" x14ac:dyDescent="0.2"/>
    <row r="541" ht="12.75" customHeight="1" x14ac:dyDescent="0.2"/>
    <row r="546" ht="12.75" customHeight="1" x14ac:dyDescent="0.2"/>
    <row r="547" ht="12.75" customHeight="1" x14ac:dyDescent="0.2"/>
    <row r="551" ht="12.75" customHeight="1" x14ac:dyDescent="0.2"/>
  </sheetData>
  <mergeCells count="158">
    <mergeCell ref="N1:P1"/>
    <mergeCell ref="N2:P2"/>
    <mergeCell ref="C3:M4"/>
    <mergeCell ref="N3:P3"/>
    <mergeCell ref="N4:P4"/>
    <mergeCell ref="A5:C5"/>
    <mergeCell ref="D5:P5"/>
    <mergeCell ref="A1:B4"/>
    <mergeCell ref="C1:M2"/>
    <mergeCell ref="A6:C6"/>
    <mergeCell ref="D6:P6"/>
    <mergeCell ref="A7:B7"/>
    <mergeCell ref="D7:P7"/>
    <mergeCell ref="A8:A9"/>
    <mergeCell ref="B8:B9"/>
    <mergeCell ref="C8:C9"/>
    <mergeCell ref="D8:E8"/>
    <mergeCell ref="F8:J8"/>
    <mergeCell ref="K8:K9"/>
    <mergeCell ref="N33:P35"/>
    <mergeCell ref="N36:P39"/>
    <mergeCell ref="N40:P43"/>
    <mergeCell ref="N18:P21"/>
    <mergeCell ref="N22:P25"/>
    <mergeCell ref="N26:P29"/>
    <mergeCell ref="N30:P31"/>
    <mergeCell ref="N32:P32"/>
    <mergeCell ref="L8:L9"/>
    <mergeCell ref="M8:M9"/>
    <mergeCell ref="N8:P9"/>
    <mergeCell ref="N10:P12"/>
    <mergeCell ref="N13:P13"/>
    <mergeCell ref="N14:P17"/>
    <mergeCell ref="A59:B59"/>
    <mergeCell ref="C59:D59"/>
    <mergeCell ref="E59:F59"/>
    <mergeCell ref="G59:J59"/>
    <mergeCell ref="K59:L59"/>
    <mergeCell ref="M59:P59"/>
    <mergeCell ref="N44:P46"/>
    <mergeCell ref="N47:P51"/>
    <mergeCell ref="N52:P55"/>
    <mergeCell ref="N56:P56"/>
    <mergeCell ref="A58:B58"/>
    <mergeCell ref="C58:D58"/>
    <mergeCell ref="E58:F58"/>
    <mergeCell ref="G58:J58"/>
    <mergeCell ref="K58:L58"/>
    <mergeCell ref="M58:P58"/>
    <mergeCell ref="A61:B61"/>
    <mergeCell ref="C61:D61"/>
    <mergeCell ref="E61:F61"/>
    <mergeCell ref="G61:J61"/>
    <mergeCell ref="K61:L61"/>
    <mergeCell ref="M61:P61"/>
    <mergeCell ref="A60:B60"/>
    <mergeCell ref="C60:D60"/>
    <mergeCell ref="E60:F60"/>
    <mergeCell ref="G60:J60"/>
    <mergeCell ref="K60:L60"/>
    <mergeCell ref="M60:P60"/>
    <mergeCell ref="N63:P63"/>
    <mergeCell ref="N64:P64"/>
    <mergeCell ref="C65:M66"/>
    <mergeCell ref="N65:P65"/>
    <mergeCell ref="N66:P66"/>
    <mergeCell ref="A67:C67"/>
    <mergeCell ref="D67:P67"/>
    <mergeCell ref="A63:B66"/>
    <mergeCell ref="C63:M64"/>
    <mergeCell ref="L70:L71"/>
    <mergeCell ref="M70:M71"/>
    <mergeCell ref="N70:P71"/>
    <mergeCell ref="A68:C68"/>
    <mergeCell ref="D68:P68"/>
    <mergeCell ref="A69:B69"/>
    <mergeCell ref="D69:P69"/>
    <mergeCell ref="A70:A71"/>
    <mergeCell ref="B70:B71"/>
    <mergeCell ref="C70:C71"/>
    <mergeCell ref="D70:E70"/>
    <mergeCell ref="F70:J70"/>
    <mergeCell ref="K70:K71"/>
    <mergeCell ref="A75:B75"/>
    <mergeCell ref="C75:D75"/>
    <mergeCell ref="E75:F75"/>
    <mergeCell ref="G75:J75"/>
    <mergeCell ref="K75:L75"/>
    <mergeCell ref="M75:P75"/>
    <mergeCell ref="N72:P72"/>
    <mergeCell ref="A74:B74"/>
    <mergeCell ref="C74:D74"/>
    <mergeCell ref="E74:F74"/>
    <mergeCell ref="G74:J74"/>
    <mergeCell ref="K74:L74"/>
    <mergeCell ref="M74:P74"/>
    <mergeCell ref="A77:B77"/>
    <mergeCell ref="C77:D77"/>
    <mergeCell ref="E77:F77"/>
    <mergeCell ref="G77:J77"/>
    <mergeCell ref="K77:L77"/>
    <mergeCell ref="M77:P77"/>
    <mergeCell ref="A76:B76"/>
    <mergeCell ref="C76:D76"/>
    <mergeCell ref="E76:F76"/>
    <mergeCell ref="G76:J76"/>
    <mergeCell ref="K76:L76"/>
    <mergeCell ref="M76:P76"/>
    <mergeCell ref="N80:Q80"/>
    <mergeCell ref="N81:Q81"/>
    <mergeCell ref="C82:M83"/>
    <mergeCell ref="N82:Q82"/>
    <mergeCell ref="N83:Q83"/>
    <mergeCell ref="A84:C84"/>
    <mergeCell ref="D84:Q84"/>
    <mergeCell ref="A80:B83"/>
    <mergeCell ref="C80:M81"/>
    <mergeCell ref="A85:C85"/>
    <mergeCell ref="D85:Q85"/>
    <mergeCell ref="A86:B86"/>
    <mergeCell ref="D86:Q86"/>
    <mergeCell ref="A87:A88"/>
    <mergeCell ref="B87:B88"/>
    <mergeCell ref="C87:C88"/>
    <mergeCell ref="D87:E87"/>
    <mergeCell ref="F87:J87"/>
    <mergeCell ref="K87:K88"/>
    <mergeCell ref="N118:Q119"/>
    <mergeCell ref="N117:Q117"/>
    <mergeCell ref="L87:L88"/>
    <mergeCell ref="M87:M88"/>
    <mergeCell ref="N87:Q88"/>
    <mergeCell ref="N89:Q105"/>
    <mergeCell ref="N106:Q116"/>
    <mergeCell ref="M121:Q121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52"/>
  <sheetViews>
    <sheetView topLeftCell="A139" zoomScale="106" zoomScaleNormal="106" workbookViewId="0">
      <selection activeCell="A238" sqref="A238:M238"/>
    </sheetView>
  </sheetViews>
  <sheetFormatPr baseColWidth="10" defaultRowHeight="12.75" x14ac:dyDescent="0.2"/>
  <cols>
    <col min="1" max="1" width="7.7109375" style="146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46" customWidth="1"/>
    <col min="8" max="9" width="7.85546875" style="146" customWidth="1"/>
    <col min="10" max="10" width="9.140625" style="146" customWidth="1"/>
    <col min="11" max="11" width="8.42578125" style="146" customWidth="1"/>
    <col min="12" max="12" width="8" style="146" customWidth="1"/>
    <col min="13" max="13" width="12.28515625" style="146" customWidth="1"/>
    <col min="14" max="16" width="5.140625" style="146" customWidth="1"/>
    <col min="17" max="17" width="10" style="146" customWidth="1"/>
    <col min="18" max="18" width="20.42578125" style="146" customWidth="1"/>
    <col min="19" max="19" width="11.42578125" style="146"/>
    <col min="20" max="20" width="22" style="146" bestFit="1" customWidth="1"/>
    <col min="21" max="256" width="11.42578125" style="146"/>
    <col min="257" max="257" width="7.7109375" style="146" customWidth="1"/>
    <col min="258" max="258" width="8.140625" style="146" customWidth="1"/>
    <col min="259" max="259" width="33.85546875" style="146" customWidth="1"/>
    <col min="260" max="263" width="9.42578125" style="146" customWidth="1"/>
    <col min="264" max="265" width="7.85546875" style="146" customWidth="1"/>
    <col min="266" max="266" width="9.140625" style="146" customWidth="1"/>
    <col min="267" max="267" width="8.42578125" style="146" customWidth="1"/>
    <col min="268" max="268" width="8" style="146" customWidth="1"/>
    <col min="269" max="269" width="12.28515625" style="146" customWidth="1"/>
    <col min="270" max="272" width="5.140625" style="146" customWidth="1"/>
    <col min="273" max="273" width="10" style="146" customWidth="1"/>
    <col min="274" max="274" width="20.42578125" style="146" customWidth="1"/>
    <col min="275" max="275" width="11.42578125" style="146"/>
    <col min="276" max="276" width="22" style="146" bestFit="1" customWidth="1"/>
    <col min="277" max="512" width="11.42578125" style="146"/>
    <col min="513" max="513" width="7.7109375" style="146" customWidth="1"/>
    <col min="514" max="514" width="8.140625" style="146" customWidth="1"/>
    <col min="515" max="515" width="33.85546875" style="146" customWidth="1"/>
    <col min="516" max="519" width="9.42578125" style="146" customWidth="1"/>
    <col min="520" max="521" width="7.85546875" style="146" customWidth="1"/>
    <col min="522" max="522" width="9.140625" style="146" customWidth="1"/>
    <col min="523" max="523" width="8.42578125" style="146" customWidth="1"/>
    <col min="524" max="524" width="8" style="146" customWidth="1"/>
    <col min="525" max="525" width="12.28515625" style="146" customWidth="1"/>
    <col min="526" max="528" width="5.140625" style="146" customWidth="1"/>
    <col min="529" max="529" width="10" style="146" customWidth="1"/>
    <col min="530" max="530" width="20.42578125" style="146" customWidth="1"/>
    <col min="531" max="531" width="11.42578125" style="146"/>
    <col min="532" max="532" width="22" style="146" bestFit="1" customWidth="1"/>
    <col min="533" max="768" width="11.42578125" style="146"/>
    <col min="769" max="769" width="7.7109375" style="146" customWidth="1"/>
    <col min="770" max="770" width="8.140625" style="146" customWidth="1"/>
    <col min="771" max="771" width="33.85546875" style="146" customWidth="1"/>
    <col min="772" max="775" width="9.42578125" style="146" customWidth="1"/>
    <col min="776" max="777" width="7.85546875" style="146" customWidth="1"/>
    <col min="778" max="778" width="9.140625" style="146" customWidth="1"/>
    <col min="779" max="779" width="8.42578125" style="146" customWidth="1"/>
    <col min="780" max="780" width="8" style="146" customWidth="1"/>
    <col min="781" max="781" width="12.28515625" style="146" customWidth="1"/>
    <col min="782" max="784" width="5.140625" style="146" customWidth="1"/>
    <col min="785" max="785" width="10" style="146" customWidth="1"/>
    <col min="786" max="786" width="20.42578125" style="146" customWidth="1"/>
    <col min="787" max="787" width="11.42578125" style="146"/>
    <col min="788" max="788" width="22" style="146" bestFit="1" customWidth="1"/>
    <col min="789" max="1024" width="11.42578125" style="146"/>
    <col min="1025" max="1025" width="7.7109375" style="146" customWidth="1"/>
    <col min="1026" max="1026" width="8.140625" style="146" customWidth="1"/>
    <col min="1027" max="1027" width="33.85546875" style="146" customWidth="1"/>
    <col min="1028" max="1031" width="9.42578125" style="146" customWidth="1"/>
    <col min="1032" max="1033" width="7.85546875" style="146" customWidth="1"/>
    <col min="1034" max="1034" width="9.140625" style="146" customWidth="1"/>
    <col min="1035" max="1035" width="8.42578125" style="146" customWidth="1"/>
    <col min="1036" max="1036" width="8" style="146" customWidth="1"/>
    <col min="1037" max="1037" width="12.28515625" style="146" customWidth="1"/>
    <col min="1038" max="1040" width="5.140625" style="146" customWidth="1"/>
    <col min="1041" max="1041" width="10" style="146" customWidth="1"/>
    <col min="1042" max="1042" width="20.42578125" style="146" customWidth="1"/>
    <col min="1043" max="1043" width="11.42578125" style="146"/>
    <col min="1044" max="1044" width="22" style="146" bestFit="1" customWidth="1"/>
    <col min="1045" max="1280" width="11.42578125" style="146"/>
    <col min="1281" max="1281" width="7.7109375" style="146" customWidth="1"/>
    <col min="1282" max="1282" width="8.140625" style="146" customWidth="1"/>
    <col min="1283" max="1283" width="33.85546875" style="146" customWidth="1"/>
    <col min="1284" max="1287" width="9.42578125" style="146" customWidth="1"/>
    <col min="1288" max="1289" width="7.85546875" style="146" customWidth="1"/>
    <col min="1290" max="1290" width="9.140625" style="146" customWidth="1"/>
    <col min="1291" max="1291" width="8.42578125" style="146" customWidth="1"/>
    <col min="1292" max="1292" width="8" style="146" customWidth="1"/>
    <col min="1293" max="1293" width="12.28515625" style="146" customWidth="1"/>
    <col min="1294" max="1296" width="5.140625" style="146" customWidth="1"/>
    <col min="1297" max="1297" width="10" style="146" customWidth="1"/>
    <col min="1298" max="1298" width="20.42578125" style="146" customWidth="1"/>
    <col min="1299" max="1299" width="11.42578125" style="146"/>
    <col min="1300" max="1300" width="22" style="146" bestFit="1" customWidth="1"/>
    <col min="1301" max="1536" width="11.42578125" style="146"/>
    <col min="1537" max="1537" width="7.7109375" style="146" customWidth="1"/>
    <col min="1538" max="1538" width="8.140625" style="146" customWidth="1"/>
    <col min="1539" max="1539" width="33.85546875" style="146" customWidth="1"/>
    <col min="1540" max="1543" width="9.42578125" style="146" customWidth="1"/>
    <col min="1544" max="1545" width="7.85546875" style="146" customWidth="1"/>
    <col min="1546" max="1546" width="9.140625" style="146" customWidth="1"/>
    <col min="1547" max="1547" width="8.42578125" style="146" customWidth="1"/>
    <col min="1548" max="1548" width="8" style="146" customWidth="1"/>
    <col min="1549" max="1549" width="12.28515625" style="146" customWidth="1"/>
    <col min="1550" max="1552" width="5.140625" style="146" customWidth="1"/>
    <col min="1553" max="1553" width="10" style="146" customWidth="1"/>
    <col min="1554" max="1554" width="20.42578125" style="146" customWidth="1"/>
    <col min="1555" max="1555" width="11.42578125" style="146"/>
    <col min="1556" max="1556" width="22" style="146" bestFit="1" customWidth="1"/>
    <col min="1557" max="1792" width="11.42578125" style="146"/>
    <col min="1793" max="1793" width="7.7109375" style="146" customWidth="1"/>
    <col min="1794" max="1794" width="8.140625" style="146" customWidth="1"/>
    <col min="1795" max="1795" width="33.85546875" style="146" customWidth="1"/>
    <col min="1796" max="1799" width="9.42578125" style="146" customWidth="1"/>
    <col min="1800" max="1801" width="7.85546875" style="146" customWidth="1"/>
    <col min="1802" max="1802" width="9.140625" style="146" customWidth="1"/>
    <col min="1803" max="1803" width="8.42578125" style="146" customWidth="1"/>
    <col min="1804" max="1804" width="8" style="146" customWidth="1"/>
    <col min="1805" max="1805" width="12.28515625" style="146" customWidth="1"/>
    <col min="1806" max="1808" width="5.140625" style="146" customWidth="1"/>
    <col min="1809" max="1809" width="10" style="146" customWidth="1"/>
    <col min="1810" max="1810" width="20.42578125" style="146" customWidth="1"/>
    <col min="1811" max="1811" width="11.42578125" style="146"/>
    <col min="1812" max="1812" width="22" style="146" bestFit="1" customWidth="1"/>
    <col min="1813" max="2048" width="11.42578125" style="146"/>
    <col min="2049" max="2049" width="7.7109375" style="146" customWidth="1"/>
    <col min="2050" max="2050" width="8.140625" style="146" customWidth="1"/>
    <col min="2051" max="2051" width="33.85546875" style="146" customWidth="1"/>
    <col min="2052" max="2055" width="9.42578125" style="146" customWidth="1"/>
    <col min="2056" max="2057" width="7.85546875" style="146" customWidth="1"/>
    <col min="2058" max="2058" width="9.140625" style="146" customWidth="1"/>
    <col min="2059" max="2059" width="8.42578125" style="146" customWidth="1"/>
    <col min="2060" max="2060" width="8" style="146" customWidth="1"/>
    <col min="2061" max="2061" width="12.28515625" style="146" customWidth="1"/>
    <col min="2062" max="2064" width="5.140625" style="146" customWidth="1"/>
    <col min="2065" max="2065" width="10" style="146" customWidth="1"/>
    <col min="2066" max="2066" width="20.42578125" style="146" customWidth="1"/>
    <col min="2067" max="2067" width="11.42578125" style="146"/>
    <col min="2068" max="2068" width="22" style="146" bestFit="1" customWidth="1"/>
    <col min="2069" max="2304" width="11.42578125" style="146"/>
    <col min="2305" max="2305" width="7.7109375" style="146" customWidth="1"/>
    <col min="2306" max="2306" width="8.140625" style="146" customWidth="1"/>
    <col min="2307" max="2307" width="33.85546875" style="146" customWidth="1"/>
    <col min="2308" max="2311" width="9.42578125" style="146" customWidth="1"/>
    <col min="2312" max="2313" width="7.85546875" style="146" customWidth="1"/>
    <col min="2314" max="2314" width="9.140625" style="146" customWidth="1"/>
    <col min="2315" max="2315" width="8.42578125" style="146" customWidth="1"/>
    <col min="2316" max="2316" width="8" style="146" customWidth="1"/>
    <col min="2317" max="2317" width="12.28515625" style="146" customWidth="1"/>
    <col min="2318" max="2320" width="5.140625" style="146" customWidth="1"/>
    <col min="2321" max="2321" width="10" style="146" customWidth="1"/>
    <col min="2322" max="2322" width="20.42578125" style="146" customWidth="1"/>
    <col min="2323" max="2323" width="11.42578125" style="146"/>
    <col min="2324" max="2324" width="22" style="146" bestFit="1" customWidth="1"/>
    <col min="2325" max="2560" width="11.42578125" style="146"/>
    <col min="2561" max="2561" width="7.7109375" style="146" customWidth="1"/>
    <col min="2562" max="2562" width="8.140625" style="146" customWidth="1"/>
    <col min="2563" max="2563" width="33.85546875" style="146" customWidth="1"/>
    <col min="2564" max="2567" width="9.42578125" style="146" customWidth="1"/>
    <col min="2568" max="2569" width="7.85546875" style="146" customWidth="1"/>
    <col min="2570" max="2570" width="9.140625" style="146" customWidth="1"/>
    <col min="2571" max="2571" width="8.42578125" style="146" customWidth="1"/>
    <col min="2572" max="2572" width="8" style="146" customWidth="1"/>
    <col min="2573" max="2573" width="12.28515625" style="146" customWidth="1"/>
    <col min="2574" max="2576" width="5.140625" style="146" customWidth="1"/>
    <col min="2577" max="2577" width="10" style="146" customWidth="1"/>
    <col min="2578" max="2578" width="20.42578125" style="146" customWidth="1"/>
    <col min="2579" max="2579" width="11.42578125" style="146"/>
    <col min="2580" max="2580" width="22" style="146" bestFit="1" customWidth="1"/>
    <col min="2581" max="2816" width="11.42578125" style="146"/>
    <col min="2817" max="2817" width="7.7109375" style="146" customWidth="1"/>
    <col min="2818" max="2818" width="8.140625" style="146" customWidth="1"/>
    <col min="2819" max="2819" width="33.85546875" style="146" customWidth="1"/>
    <col min="2820" max="2823" width="9.42578125" style="146" customWidth="1"/>
    <col min="2824" max="2825" width="7.85546875" style="146" customWidth="1"/>
    <col min="2826" max="2826" width="9.140625" style="146" customWidth="1"/>
    <col min="2827" max="2827" width="8.42578125" style="146" customWidth="1"/>
    <col min="2828" max="2828" width="8" style="146" customWidth="1"/>
    <col min="2829" max="2829" width="12.28515625" style="146" customWidth="1"/>
    <col min="2830" max="2832" width="5.140625" style="146" customWidth="1"/>
    <col min="2833" max="2833" width="10" style="146" customWidth="1"/>
    <col min="2834" max="2834" width="20.42578125" style="146" customWidth="1"/>
    <col min="2835" max="2835" width="11.42578125" style="146"/>
    <col min="2836" max="2836" width="22" style="146" bestFit="1" customWidth="1"/>
    <col min="2837" max="3072" width="11.42578125" style="146"/>
    <col min="3073" max="3073" width="7.7109375" style="146" customWidth="1"/>
    <col min="3074" max="3074" width="8.140625" style="146" customWidth="1"/>
    <col min="3075" max="3075" width="33.85546875" style="146" customWidth="1"/>
    <col min="3076" max="3079" width="9.42578125" style="146" customWidth="1"/>
    <col min="3080" max="3081" width="7.85546875" style="146" customWidth="1"/>
    <col min="3082" max="3082" width="9.140625" style="146" customWidth="1"/>
    <col min="3083" max="3083" width="8.42578125" style="146" customWidth="1"/>
    <col min="3084" max="3084" width="8" style="146" customWidth="1"/>
    <col min="3085" max="3085" width="12.28515625" style="146" customWidth="1"/>
    <col min="3086" max="3088" width="5.140625" style="146" customWidth="1"/>
    <col min="3089" max="3089" width="10" style="146" customWidth="1"/>
    <col min="3090" max="3090" width="20.42578125" style="146" customWidth="1"/>
    <col min="3091" max="3091" width="11.42578125" style="146"/>
    <col min="3092" max="3092" width="22" style="146" bestFit="1" customWidth="1"/>
    <col min="3093" max="3328" width="11.42578125" style="146"/>
    <col min="3329" max="3329" width="7.7109375" style="146" customWidth="1"/>
    <col min="3330" max="3330" width="8.140625" style="146" customWidth="1"/>
    <col min="3331" max="3331" width="33.85546875" style="146" customWidth="1"/>
    <col min="3332" max="3335" width="9.42578125" style="146" customWidth="1"/>
    <col min="3336" max="3337" width="7.85546875" style="146" customWidth="1"/>
    <col min="3338" max="3338" width="9.140625" style="146" customWidth="1"/>
    <col min="3339" max="3339" width="8.42578125" style="146" customWidth="1"/>
    <col min="3340" max="3340" width="8" style="146" customWidth="1"/>
    <col min="3341" max="3341" width="12.28515625" style="146" customWidth="1"/>
    <col min="3342" max="3344" width="5.140625" style="146" customWidth="1"/>
    <col min="3345" max="3345" width="10" style="146" customWidth="1"/>
    <col min="3346" max="3346" width="20.42578125" style="146" customWidth="1"/>
    <col min="3347" max="3347" width="11.42578125" style="146"/>
    <col min="3348" max="3348" width="22" style="146" bestFit="1" customWidth="1"/>
    <col min="3349" max="3584" width="11.42578125" style="146"/>
    <col min="3585" max="3585" width="7.7109375" style="146" customWidth="1"/>
    <col min="3586" max="3586" width="8.140625" style="146" customWidth="1"/>
    <col min="3587" max="3587" width="33.85546875" style="146" customWidth="1"/>
    <col min="3588" max="3591" width="9.42578125" style="146" customWidth="1"/>
    <col min="3592" max="3593" width="7.85546875" style="146" customWidth="1"/>
    <col min="3594" max="3594" width="9.140625" style="146" customWidth="1"/>
    <col min="3595" max="3595" width="8.42578125" style="146" customWidth="1"/>
    <col min="3596" max="3596" width="8" style="146" customWidth="1"/>
    <col min="3597" max="3597" width="12.28515625" style="146" customWidth="1"/>
    <col min="3598" max="3600" width="5.140625" style="146" customWidth="1"/>
    <col min="3601" max="3601" width="10" style="146" customWidth="1"/>
    <col min="3602" max="3602" width="20.42578125" style="146" customWidth="1"/>
    <col min="3603" max="3603" width="11.42578125" style="146"/>
    <col min="3604" max="3604" width="22" style="146" bestFit="1" customWidth="1"/>
    <col min="3605" max="3840" width="11.42578125" style="146"/>
    <col min="3841" max="3841" width="7.7109375" style="146" customWidth="1"/>
    <col min="3842" max="3842" width="8.140625" style="146" customWidth="1"/>
    <col min="3843" max="3843" width="33.85546875" style="146" customWidth="1"/>
    <col min="3844" max="3847" width="9.42578125" style="146" customWidth="1"/>
    <col min="3848" max="3849" width="7.85546875" style="146" customWidth="1"/>
    <col min="3850" max="3850" width="9.140625" style="146" customWidth="1"/>
    <col min="3851" max="3851" width="8.42578125" style="146" customWidth="1"/>
    <col min="3852" max="3852" width="8" style="146" customWidth="1"/>
    <col min="3853" max="3853" width="12.28515625" style="146" customWidth="1"/>
    <col min="3854" max="3856" width="5.140625" style="146" customWidth="1"/>
    <col min="3857" max="3857" width="10" style="146" customWidth="1"/>
    <col min="3858" max="3858" width="20.42578125" style="146" customWidth="1"/>
    <col min="3859" max="3859" width="11.42578125" style="146"/>
    <col min="3860" max="3860" width="22" style="146" bestFit="1" customWidth="1"/>
    <col min="3861" max="4096" width="11.42578125" style="146"/>
    <col min="4097" max="4097" width="7.7109375" style="146" customWidth="1"/>
    <col min="4098" max="4098" width="8.140625" style="146" customWidth="1"/>
    <col min="4099" max="4099" width="33.85546875" style="146" customWidth="1"/>
    <col min="4100" max="4103" width="9.42578125" style="146" customWidth="1"/>
    <col min="4104" max="4105" width="7.85546875" style="146" customWidth="1"/>
    <col min="4106" max="4106" width="9.140625" style="146" customWidth="1"/>
    <col min="4107" max="4107" width="8.42578125" style="146" customWidth="1"/>
    <col min="4108" max="4108" width="8" style="146" customWidth="1"/>
    <col min="4109" max="4109" width="12.28515625" style="146" customWidth="1"/>
    <col min="4110" max="4112" width="5.140625" style="146" customWidth="1"/>
    <col min="4113" max="4113" width="10" style="146" customWidth="1"/>
    <col min="4114" max="4114" width="20.42578125" style="146" customWidth="1"/>
    <col min="4115" max="4115" width="11.42578125" style="146"/>
    <col min="4116" max="4116" width="22" style="146" bestFit="1" customWidth="1"/>
    <col min="4117" max="4352" width="11.42578125" style="146"/>
    <col min="4353" max="4353" width="7.7109375" style="146" customWidth="1"/>
    <col min="4354" max="4354" width="8.140625" style="146" customWidth="1"/>
    <col min="4355" max="4355" width="33.85546875" style="146" customWidth="1"/>
    <col min="4356" max="4359" width="9.42578125" style="146" customWidth="1"/>
    <col min="4360" max="4361" width="7.85546875" style="146" customWidth="1"/>
    <col min="4362" max="4362" width="9.140625" style="146" customWidth="1"/>
    <col min="4363" max="4363" width="8.42578125" style="146" customWidth="1"/>
    <col min="4364" max="4364" width="8" style="146" customWidth="1"/>
    <col min="4365" max="4365" width="12.28515625" style="146" customWidth="1"/>
    <col min="4366" max="4368" width="5.140625" style="146" customWidth="1"/>
    <col min="4369" max="4369" width="10" style="146" customWidth="1"/>
    <col min="4370" max="4370" width="20.42578125" style="146" customWidth="1"/>
    <col min="4371" max="4371" width="11.42578125" style="146"/>
    <col min="4372" max="4372" width="22" style="146" bestFit="1" customWidth="1"/>
    <col min="4373" max="4608" width="11.42578125" style="146"/>
    <col min="4609" max="4609" width="7.7109375" style="146" customWidth="1"/>
    <col min="4610" max="4610" width="8.140625" style="146" customWidth="1"/>
    <col min="4611" max="4611" width="33.85546875" style="146" customWidth="1"/>
    <col min="4612" max="4615" width="9.42578125" style="146" customWidth="1"/>
    <col min="4616" max="4617" width="7.85546875" style="146" customWidth="1"/>
    <col min="4618" max="4618" width="9.140625" style="146" customWidth="1"/>
    <col min="4619" max="4619" width="8.42578125" style="146" customWidth="1"/>
    <col min="4620" max="4620" width="8" style="146" customWidth="1"/>
    <col min="4621" max="4621" width="12.28515625" style="146" customWidth="1"/>
    <col min="4622" max="4624" width="5.140625" style="146" customWidth="1"/>
    <col min="4625" max="4625" width="10" style="146" customWidth="1"/>
    <col min="4626" max="4626" width="20.42578125" style="146" customWidth="1"/>
    <col min="4627" max="4627" width="11.42578125" style="146"/>
    <col min="4628" max="4628" width="22" style="146" bestFit="1" customWidth="1"/>
    <col min="4629" max="4864" width="11.42578125" style="146"/>
    <col min="4865" max="4865" width="7.7109375" style="146" customWidth="1"/>
    <col min="4866" max="4866" width="8.140625" style="146" customWidth="1"/>
    <col min="4867" max="4867" width="33.85546875" style="146" customWidth="1"/>
    <col min="4868" max="4871" width="9.42578125" style="146" customWidth="1"/>
    <col min="4872" max="4873" width="7.85546875" style="146" customWidth="1"/>
    <col min="4874" max="4874" width="9.140625" style="146" customWidth="1"/>
    <col min="4875" max="4875" width="8.42578125" style="146" customWidth="1"/>
    <col min="4876" max="4876" width="8" style="146" customWidth="1"/>
    <col min="4877" max="4877" width="12.28515625" style="146" customWidth="1"/>
    <col min="4878" max="4880" width="5.140625" style="146" customWidth="1"/>
    <col min="4881" max="4881" width="10" style="146" customWidth="1"/>
    <col min="4882" max="4882" width="20.42578125" style="146" customWidth="1"/>
    <col min="4883" max="4883" width="11.42578125" style="146"/>
    <col min="4884" max="4884" width="22" style="146" bestFit="1" customWidth="1"/>
    <col min="4885" max="5120" width="11.42578125" style="146"/>
    <col min="5121" max="5121" width="7.7109375" style="146" customWidth="1"/>
    <col min="5122" max="5122" width="8.140625" style="146" customWidth="1"/>
    <col min="5123" max="5123" width="33.85546875" style="146" customWidth="1"/>
    <col min="5124" max="5127" width="9.42578125" style="146" customWidth="1"/>
    <col min="5128" max="5129" width="7.85546875" style="146" customWidth="1"/>
    <col min="5130" max="5130" width="9.140625" style="146" customWidth="1"/>
    <col min="5131" max="5131" width="8.42578125" style="146" customWidth="1"/>
    <col min="5132" max="5132" width="8" style="146" customWidth="1"/>
    <col min="5133" max="5133" width="12.28515625" style="146" customWidth="1"/>
    <col min="5134" max="5136" width="5.140625" style="146" customWidth="1"/>
    <col min="5137" max="5137" width="10" style="146" customWidth="1"/>
    <col min="5138" max="5138" width="20.42578125" style="146" customWidth="1"/>
    <col min="5139" max="5139" width="11.42578125" style="146"/>
    <col min="5140" max="5140" width="22" style="146" bestFit="1" customWidth="1"/>
    <col min="5141" max="5376" width="11.42578125" style="146"/>
    <col min="5377" max="5377" width="7.7109375" style="146" customWidth="1"/>
    <col min="5378" max="5378" width="8.140625" style="146" customWidth="1"/>
    <col min="5379" max="5379" width="33.85546875" style="146" customWidth="1"/>
    <col min="5380" max="5383" width="9.42578125" style="146" customWidth="1"/>
    <col min="5384" max="5385" width="7.85546875" style="146" customWidth="1"/>
    <col min="5386" max="5386" width="9.140625" style="146" customWidth="1"/>
    <col min="5387" max="5387" width="8.42578125" style="146" customWidth="1"/>
    <col min="5388" max="5388" width="8" style="146" customWidth="1"/>
    <col min="5389" max="5389" width="12.28515625" style="146" customWidth="1"/>
    <col min="5390" max="5392" width="5.140625" style="146" customWidth="1"/>
    <col min="5393" max="5393" width="10" style="146" customWidth="1"/>
    <col min="5394" max="5394" width="20.42578125" style="146" customWidth="1"/>
    <col min="5395" max="5395" width="11.42578125" style="146"/>
    <col min="5396" max="5396" width="22" style="146" bestFit="1" customWidth="1"/>
    <col min="5397" max="5632" width="11.42578125" style="146"/>
    <col min="5633" max="5633" width="7.7109375" style="146" customWidth="1"/>
    <col min="5634" max="5634" width="8.140625" style="146" customWidth="1"/>
    <col min="5635" max="5635" width="33.85546875" style="146" customWidth="1"/>
    <col min="5636" max="5639" width="9.42578125" style="146" customWidth="1"/>
    <col min="5640" max="5641" width="7.85546875" style="146" customWidth="1"/>
    <col min="5642" max="5642" width="9.140625" style="146" customWidth="1"/>
    <col min="5643" max="5643" width="8.42578125" style="146" customWidth="1"/>
    <col min="5644" max="5644" width="8" style="146" customWidth="1"/>
    <col min="5645" max="5645" width="12.28515625" style="146" customWidth="1"/>
    <col min="5646" max="5648" width="5.140625" style="146" customWidth="1"/>
    <col min="5649" max="5649" width="10" style="146" customWidth="1"/>
    <col min="5650" max="5650" width="20.42578125" style="146" customWidth="1"/>
    <col min="5651" max="5651" width="11.42578125" style="146"/>
    <col min="5652" max="5652" width="22" style="146" bestFit="1" customWidth="1"/>
    <col min="5653" max="5888" width="11.42578125" style="146"/>
    <col min="5889" max="5889" width="7.7109375" style="146" customWidth="1"/>
    <col min="5890" max="5890" width="8.140625" style="146" customWidth="1"/>
    <col min="5891" max="5891" width="33.85546875" style="146" customWidth="1"/>
    <col min="5892" max="5895" width="9.42578125" style="146" customWidth="1"/>
    <col min="5896" max="5897" width="7.85546875" style="146" customWidth="1"/>
    <col min="5898" max="5898" width="9.140625" style="146" customWidth="1"/>
    <col min="5899" max="5899" width="8.42578125" style="146" customWidth="1"/>
    <col min="5900" max="5900" width="8" style="146" customWidth="1"/>
    <col min="5901" max="5901" width="12.28515625" style="146" customWidth="1"/>
    <col min="5902" max="5904" width="5.140625" style="146" customWidth="1"/>
    <col min="5905" max="5905" width="10" style="146" customWidth="1"/>
    <col min="5906" max="5906" width="20.42578125" style="146" customWidth="1"/>
    <col min="5907" max="5907" width="11.42578125" style="146"/>
    <col min="5908" max="5908" width="22" style="146" bestFit="1" customWidth="1"/>
    <col min="5909" max="6144" width="11.42578125" style="146"/>
    <col min="6145" max="6145" width="7.7109375" style="146" customWidth="1"/>
    <col min="6146" max="6146" width="8.140625" style="146" customWidth="1"/>
    <col min="6147" max="6147" width="33.85546875" style="146" customWidth="1"/>
    <col min="6148" max="6151" width="9.42578125" style="146" customWidth="1"/>
    <col min="6152" max="6153" width="7.85546875" style="146" customWidth="1"/>
    <col min="6154" max="6154" width="9.140625" style="146" customWidth="1"/>
    <col min="6155" max="6155" width="8.42578125" style="146" customWidth="1"/>
    <col min="6156" max="6156" width="8" style="146" customWidth="1"/>
    <col min="6157" max="6157" width="12.28515625" style="146" customWidth="1"/>
    <col min="6158" max="6160" width="5.140625" style="146" customWidth="1"/>
    <col min="6161" max="6161" width="10" style="146" customWidth="1"/>
    <col min="6162" max="6162" width="20.42578125" style="146" customWidth="1"/>
    <col min="6163" max="6163" width="11.42578125" style="146"/>
    <col min="6164" max="6164" width="22" style="146" bestFit="1" customWidth="1"/>
    <col min="6165" max="6400" width="11.42578125" style="146"/>
    <col min="6401" max="6401" width="7.7109375" style="146" customWidth="1"/>
    <col min="6402" max="6402" width="8.140625" style="146" customWidth="1"/>
    <col min="6403" max="6403" width="33.85546875" style="146" customWidth="1"/>
    <col min="6404" max="6407" width="9.42578125" style="146" customWidth="1"/>
    <col min="6408" max="6409" width="7.85546875" style="146" customWidth="1"/>
    <col min="6410" max="6410" width="9.140625" style="146" customWidth="1"/>
    <col min="6411" max="6411" width="8.42578125" style="146" customWidth="1"/>
    <col min="6412" max="6412" width="8" style="146" customWidth="1"/>
    <col min="6413" max="6413" width="12.28515625" style="146" customWidth="1"/>
    <col min="6414" max="6416" width="5.140625" style="146" customWidth="1"/>
    <col min="6417" max="6417" width="10" style="146" customWidth="1"/>
    <col min="6418" max="6418" width="20.42578125" style="146" customWidth="1"/>
    <col min="6419" max="6419" width="11.42578125" style="146"/>
    <col min="6420" max="6420" width="22" style="146" bestFit="1" customWidth="1"/>
    <col min="6421" max="6656" width="11.42578125" style="146"/>
    <col min="6657" max="6657" width="7.7109375" style="146" customWidth="1"/>
    <col min="6658" max="6658" width="8.140625" style="146" customWidth="1"/>
    <col min="6659" max="6659" width="33.85546875" style="146" customWidth="1"/>
    <col min="6660" max="6663" width="9.42578125" style="146" customWidth="1"/>
    <col min="6664" max="6665" width="7.85546875" style="146" customWidth="1"/>
    <col min="6666" max="6666" width="9.140625" style="146" customWidth="1"/>
    <col min="6667" max="6667" width="8.42578125" style="146" customWidth="1"/>
    <col min="6668" max="6668" width="8" style="146" customWidth="1"/>
    <col min="6669" max="6669" width="12.28515625" style="146" customWidth="1"/>
    <col min="6670" max="6672" width="5.140625" style="146" customWidth="1"/>
    <col min="6673" max="6673" width="10" style="146" customWidth="1"/>
    <col min="6674" max="6674" width="20.42578125" style="146" customWidth="1"/>
    <col min="6675" max="6675" width="11.42578125" style="146"/>
    <col min="6676" max="6676" width="22" style="146" bestFit="1" customWidth="1"/>
    <col min="6677" max="6912" width="11.42578125" style="146"/>
    <col min="6913" max="6913" width="7.7109375" style="146" customWidth="1"/>
    <col min="6914" max="6914" width="8.140625" style="146" customWidth="1"/>
    <col min="6915" max="6915" width="33.85546875" style="146" customWidth="1"/>
    <col min="6916" max="6919" width="9.42578125" style="146" customWidth="1"/>
    <col min="6920" max="6921" width="7.85546875" style="146" customWidth="1"/>
    <col min="6922" max="6922" width="9.140625" style="146" customWidth="1"/>
    <col min="6923" max="6923" width="8.42578125" style="146" customWidth="1"/>
    <col min="6924" max="6924" width="8" style="146" customWidth="1"/>
    <col min="6925" max="6925" width="12.28515625" style="146" customWidth="1"/>
    <col min="6926" max="6928" width="5.140625" style="146" customWidth="1"/>
    <col min="6929" max="6929" width="10" style="146" customWidth="1"/>
    <col min="6930" max="6930" width="20.42578125" style="146" customWidth="1"/>
    <col min="6931" max="6931" width="11.42578125" style="146"/>
    <col min="6932" max="6932" width="22" style="146" bestFit="1" customWidth="1"/>
    <col min="6933" max="7168" width="11.42578125" style="146"/>
    <col min="7169" max="7169" width="7.7109375" style="146" customWidth="1"/>
    <col min="7170" max="7170" width="8.140625" style="146" customWidth="1"/>
    <col min="7171" max="7171" width="33.85546875" style="146" customWidth="1"/>
    <col min="7172" max="7175" width="9.42578125" style="146" customWidth="1"/>
    <col min="7176" max="7177" width="7.85546875" style="146" customWidth="1"/>
    <col min="7178" max="7178" width="9.140625" style="146" customWidth="1"/>
    <col min="7179" max="7179" width="8.42578125" style="146" customWidth="1"/>
    <col min="7180" max="7180" width="8" style="146" customWidth="1"/>
    <col min="7181" max="7181" width="12.28515625" style="146" customWidth="1"/>
    <col min="7182" max="7184" width="5.140625" style="146" customWidth="1"/>
    <col min="7185" max="7185" width="10" style="146" customWidth="1"/>
    <col min="7186" max="7186" width="20.42578125" style="146" customWidth="1"/>
    <col min="7187" max="7187" width="11.42578125" style="146"/>
    <col min="7188" max="7188" width="22" style="146" bestFit="1" customWidth="1"/>
    <col min="7189" max="7424" width="11.42578125" style="146"/>
    <col min="7425" max="7425" width="7.7109375" style="146" customWidth="1"/>
    <col min="7426" max="7426" width="8.140625" style="146" customWidth="1"/>
    <col min="7427" max="7427" width="33.85546875" style="146" customWidth="1"/>
    <col min="7428" max="7431" width="9.42578125" style="146" customWidth="1"/>
    <col min="7432" max="7433" width="7.85546875" style="146" customWidth="1"/>
    <col min="7434" max="7434" width="9.140625" style="146" customWidth="1"/>
    <col min="7435" max="7435" width="8.42578125" style="146" customWidth="1"/>
    <col min="7436" max="7436" width="8" style="146" customWidth="1"/>
    <col min="7437" max="7437" width="12.28515625" style="146" customWidth="1"/>
    <col min="7438" max="7440" width="5.140625" style="146" customWidth="1"/>
    <col min="7441" max="7441" width="10" style="146" customWidth="1"/>
    <col min="7442" max="7442" width="20.42578125" style="146" customWidth="1"/>
    <col min="7443" max="7443" width="11.42578125" style="146"/>
    <col min="7444" max="7444" width="22" style="146" bestFit="1" customWidth="1"/>
    <col min="7445" max="7680" width="11.42578125" style="146"/>
    <col min="7681" max="7681" width="7.7109375" style="146" customWidth="1"/>
    <col min="7682" max="7682" width="8.140625" style="146" customWidth="1"/>
    <col min="7683" max="7683" width="33.85546875" style="146" customWidth="1"/>
    <col min="7684" max="7687" width="9.42578125" style="146" customWidth="1"/>
    <col min="7688" max="7689" width="7.85546875" style="146" customWidth="1"/>
    <col min="7690" max="7690" width="9.140625" style="146" customWidth="1"/>
    <col min="7691" max="7691" width="8.42578125" style="146" customWidth="1"/>
    <col min="7692" max="7692" width="8" style="146" customWidth="1"/>
    <col min="7693" max="7693" width="12.28515625" style="146" customWidth="1"/>
    <col min="7694" max="7696" width="5.140625" style="146" customWidth="1"/>
    <col min="7697" max="7697" width="10" style="146" customWidth="1"/>
    <col min="7698" max="7698" width="20.42578125" style="146" customWidth="1"/>
    <col min="7699" max="7699" width="11.42578125" style="146"/>
    <col min="7700" max="7700" width="22" style="146" bestFit="1" customWidth="1"/>
    <col min="7701" max="7936" width="11.42578125" style="146"/>
    <col min="7937" max="7937" width="7.7109375" style="146" customWidth="1"/>
    <col min="7938" max="7938" width="8.140625" style="146" customWidth="1"/>
    <col min="7939" max="7939" width="33.85546875" style="146" customWidth="1"/>
    <col min="7940" max="7943" width="9.42578125" style="146" customWidth="1"/>
    <col min="7944" max="7945" width="7.85546875" style="146" customWidth="1"/>
    <col min="7946" max="7946" width="9.140625" style="146" customWidth="1"/>
    <col min="7947" max="7947" width="8.42578125" style="146" customWidth="1"/>
    <col min="7948" max="7948" width="8" style="146" customWidth="1"/>
    <col min="7949" max="7949" width="12.28515625" style="146" customWidth="1"/>
    <col min="7950" max="7952" width="5.140625" style="146" customWidth="1"/>
    <col min="7953" max="7953" width="10" style="146" customWidth="1"/>
    <col min="7954" max="7954" width="20.42578125" style="146" customWidth="1"/>
    <col min="7955" max="7955" width="11.42578125" style="146"/>
    <col min="7956" max="7956" width="22" style="146" bestFit="1" customWidth="1"/>
    <col min="7957" max="8192" width="11.42578125" style="146"/>
    <col min="8193" max="8193" width="7.7109375" style="146" customWidth="1"/>
    <col min="8194" max="8194" width="8.140625" style="146" customWidth="1"/>
    <col min="8195" max="8195" width="33.85546875" style="146" customWidth="1"/>
    <col min="8196" max="8199" width="9.42578125" style="146" customWidth="1"/>
    <col min="8200" max="8201" width="7.85546875" style="146" customWidth="1"/>
    <col min="8202" max="8202" width="9.140625" style="146" customWidth="1"/>
    <col min="8203" max="8203" width="8.42578125" style="146" customWidth="1"/>
    <col min="8204" max="8204" width="8" style="146" customWidth="1"/>
    <col min="8205" max="8205" width="12.28515625" style="146" customWidth="1"/>
    <col min="8206" max="8208" width="5.140625" style="146" customWidth="1"/>
    <col min="8209" max="8209" width="10" style="146" customWidth="1"/>
    <col min="8210" max="8210" width="20.42578125" style="146" customWidth="1"/>
    <col min="8211" max="8211" width="11.42578125" style="146"/>
    <col min="8212" max="8212" width="22" style="146" bestFit="1" customWidth="1"/>
    <col min="8213" max="8448" width="11.42578125" style="146"/>
    <col min="8449" max="8449" width="7.7109375" style="146" customWidth="1"/>
    <col min="8450" max="8450" width="8.140625" style="146" customWidth="1"/>
    <col min="8451" max="8451" width="33.85546875" style="146" customWidth="1"/>
    <col min="8452" max="8455" width="9.42578125" style="146" customWidth="1"/>
    <col min="8456" max="8457" width="7.85546875" style="146" customWidth="1"/>
    <col min="8458" max="8458" width="9.140625" style="146" customWidth="1"/>
    <col min="8459" max="8459" width="8.42578125" style="146" customWidth="1"/>
    <col min="8460" max="8460" width="8" style="146" customWidth="1"/>
    <col min="8461" max="8461" width="12.28515625" style="146" customWidth="1"/>
    <col min="8462" max="8464" width="5.140625" style="146" customWidth="1"/>
    <col min="8465" max="8465" width="10" style="146" customWidth="1"/>
    <col min="8466" max="8466" width="20.42578125" style="146" customWidth="1"/>
    <col min="8467" max="8467" width="11.42578125" style="146"/>
    <col min="8468" max="8468" width="22" style="146" bestFit="1" customWidth="1"/>
    <col min="8469" max="8704" width="11.42578125" style="146"/>
    <col min="8705" max="8705" width="7.7109375" style="146" customWidth="1"/>
    <col min="8706" max="8706" width="8.140625" style="146" customWidth="1"/>
    <col min="8707" max="8707" width="33.85546875" style="146" customWidth="1"/>
    <col min="8708" max="8711" width="9.42578125" style="146" customWidth="1"/>
    <col min="8712" max="8713" width="7.85546875" style="146" customWidth="1"/>
    <col min="8714" max="8714" width="9.140625" style="146" customWidth="1"/>
    <col min="8715" max="8715" width="8.42578125" style="146" customWidth="1"/>
    <col min="8716" max="8716" width="8" style="146" customWidth="1"/>
    <col min="8717" max="8717" width="12.28515625" style="146" customWidth="1"/>
    <col min="8718" max="8720" width="5.140625" style="146" customWidth="1"/>
    <col min="8721" max="8721" width="10" style="146" customWidth="1"/>
    <col min="8722" max="8722" width="20.42578125" style="146" customWidth="1"/>
    <col min="8723" max="8723" width="11.42578125" style="146"/>
    <col min="8724" max="8724" width="22" style="146" bestFit="1" customWidth="1"/>
    <col min="8725" max="8960" width="11.42578125" style="146"/>
    <col min="8961" max="8961" width="7.7109375" style="146" customWidth="1"/>
    <col min="8962" max="8962" width="8.140625" style="146" customWidth="1"/>
    <col min="8963" max="8963" width="33.85546875" style="146" customWidth="1"/>
    <col min="8964" max="8967" width="9.42578125" style="146" customWidth="1"/>
    <col min="8968" max="8969" width="7.85546875" style="146" customWidth="1"/>
    <col min="8970" max="8970" width="9.140625" style="146" customWidth="1"/>
    <col min="8971" max="8971" width="8.42578125" style="146" customWidth="1"/>
    <col min="8972" max="8972" width="8" style="146" customWidth="1"/>
    <col min="8973" max="8973" width="12.28515625" style="146" customWidth="1"/>
    <col min="8974" max="8976" width="5.140625" style="146" customWidth="1"/>
    <col min="8977" max="8977" width="10" style="146" customWidth="1"/>
    <col min="8978" max="8978" width="20.42578125" style="146" customWidth="1"/>
    <col min="8979" max="8979" width="11.42578125" style="146"/>
    <col min="8980" max="8980" width="22" style="146" bestFit="1" customWidth="1"/>
    <col min="8981" max="9216" width="11.42578125" style="146"/>
    <col min="9217" max="9217" width="7.7109375" style="146" customWidth="1"/>
    <col min="9218" max="9218" width="8.140625" style="146" customWidth="1"/>
    <col min="9219" max="9219" width="33.85546875" style="146" customWidth="1"/>
    <col min="9220" max="9223" width="9.42578125" style="146" customWidth="1"/>
    <col min="9224" max="9225" width="7.85546875" style="146" customWidth="1"/>
    <col min="9226" max="9226" width="9.140625" style="146" customWidth="1"/>
    <col min="9227" max="9227" width="8.42578125" style="146" customWidth="1"/>
    <col min="9228" max="9228" width="8" style="146" customWidth="1"/>
    <col min="9229" max="9229" width="12.28515625" style="146" customWidth="1"/>
    <col min="9230" max="9232" width="5.140625" style="146" customWidth="1"/>
    <col min="9233" max="9233" width="10" style="146" customWidth="1"/>
    <col min="9234" max="9234" width="20.42578125" style="146" customWidth="1"/>
    <col min="9235" max="9235" width="11.42578125" style="146"/>
    <col min="9236" max="9236" width="22" style="146" bestFit="1" customWidth="1"/>
    <col min="9237" max="9472" width="11.42578125" style="146"/>
    <col min="9473" max="9473" width="7.7109375" style="146" customWidth="1"/>
    <col min="9474" max="9474" width="8.140625" style="146" customWidth="1"/>
    <col min="9475" max="9475" width="33.85546875" style="146" customWidth="1"/>
    <col min="9476" max="9479" width="9.42578125" style="146" customWidth="1"/>
    <col min="9480" max="9481" width="7.85546875" style="146" customWidth="1"/>
    <col min="9482" max="9482" width="9.140625" style="146" customWidth="1"/>
    <col min="9483" max="9483" width="8.42578125" style="146" customWidth="1"/>
    <col min="9484" max="9484" width="8" style="146" customWidth="1"/>
    <col min="9485" max="9485" width="12.28515625" style="146" customWidth="1"/>
    <col min="9486" max="9488" width="5.140625" style="146" customWidth="1"/>
    <col min="9489" max="9489" width="10" style="146" customWidth="1"/>
    <col min="9490" max="9490" width="20.42578125" style="146" customWidth="1"/>
    <col min="9491" max="9491" width="11.42578125" style="146"/>
    <col min="9492" max="9492" width="22" style="146" bestFit="1" customWidth="1"/>
    <col min="9493" max="9728" width="11.42578125" style="146"/>
    <col min="9729" max="9729" width="7.7109375" style="146" customWidth="1"/>
    <col min="9730" max="9730" width="8.140625" style="146" customWidth="1"/>
    <col min="9731" max="9731" width="33.85546875" style="146" customWidth="1"/>
    <col min="9732" max="9735" width="9.42578125" style="146" customWidth="1"/>
    <col min="9736" max="9737" width="7.85546875" style="146" customWidth="1"/>
    <col min="9738" max="9738" width="9.140625" style="146" customWidth="1"/>
    <col min="9739" max="9739" width="8.42578125" style="146" customWidth="1"/>
    <col min="9740" max="9740" width="8" style="146" customWidth="1"/>
    <col min="9741" max="9741" width="12.28515625" style="146" customWidth="1"/>
    <col min="9742" max="9744" width="5.140625" style="146" customWidth="1"/>
    <col min="9745" max="9745" width="10" style="146" customWidth="1"/>
    <col min="9746" max="9746" width="20.42578125" style="146" customWidth="1"/>
    <col min="9747" max="9747" width="11.42578125" style="146"/>
    <col min="9748" max="9748" width="22" style="146" bestFit="1" customWidth="1"/>
    <col min="9749" max="9984" width="11.42578125" style="146"/>
    <col min="9985" max="9985" width="7.7109375" style="146" customWidth="1"/>
    <col min="9986" max="9986" width="8.140625" style="146" customWidth="1"/>
    <col min="9987" max="9987" width="33.85546875" style="146" customWidth="1"/>
    <col min="9988" max="9991" width="9.42578125" style="146" customWidth="1"/>
    <col min="9992" max="9993" width="7.85546875" style="146" customWidth="1"/>
    <col min="9994" max="9994" width="9.140625" style="146" customWidth="1"/>
    <col min="9995" max="9995" width="8.42578125" style="146" customWidth="1"/>
    <col min="9996" max="9996" width="8" style="146" customWidth="1"/>
    <col min="9997" max="9997" width="12.28515625" style="146" customWidth="1"/>
    <col min="9998" max="10000" width="5.140625" style="146" customWidth="1"/>
    <col min="10001" max="10001" width="10" style="146" customWidth="1"/>
    <col min="10002" max="10002" width="20.42578125" style="146" customWidth="1"/>
    <col min="10003" max="10003" width="11.42578125" style="146"/>
    <col min="10004" max="10004" width="22" style="146" bestFit="1" customWidth="1"/>
    <col min="10005" max="10240" width="11.42578125" style="146"/>
    <col min="10241" max="10241" width="7.7109375" style="146" customWidth="1"/>
    <col min="10242" max="10242" width="8.140625" style="146" customWidth="1"/>
    <col min="10243" max="10243" width="33.85546875" style="146" customWidth="1"/>
    <col min="10244" max="10247" width="9.42578125" style="146" customWidth="1"/>
    <col min="10248" max="10249" width="7.85546875" style="146" customWidth="1"/>
    <col min="10250" max="10250" width="9.140625" style="146" customWidth="1"/>
    <col min="10251" max="10251" width="8.42578125" style="146" customWidth="1"/>
    <col min="10252" max="10252" width="8" style="146" customWidth="1"/>
    <col min="10253" max="10253" width="12.28515625" style="146" customWidth="1"/>
    <col min="10254" max="10256" width="5.140625" style="146" customWidth="1"/>
    <col min="10257" max="10257" width="10" style="146" customWidth="1"/>
    <col min="10258" max="10258" width="20.42578125" style="146" customWidth="1"/>
    <col min="10259" max="10259" width="11.42578125" style="146"/>
    <col min="10260" max="10260" width="22" style="146" bestFit="1" customWidth="1"/>
    <col min="10261" max="10496" width="11.42578125" style="146"/>
    <col min="10497" max="10497" width="7.7109375" style="146" customWidth="1"/>
    <col min="10498" max="10498" width="8.140625" style="146" customWidth="1"/>
    <col min="10499" max="10499" width="33.85546875" style="146" customWidth="1"/>
    <col min="10500" max="10503" width="9.42578125" style="146" customWidth="1"/>
    <col min="10504" max="10505" width="7.85546875" style="146" customWidth="1"/>
    <col min="10506" max="10506" width="9.140625" style="146" customWidth="1"/>
    <col min="10507" max="10507" width="8.42578125" style="146" customWidth="1"/>
    <col min="10508" max="10508" width="8" style="146" customWidth="1"/>
    <col min="10509" max="10509" width="12.28515625" style="146" customWidth="1"/>
    <col min="10510" max="10512" width="5.140625" style="146" customWidth="1"/>
    <col min="10513" max="10513" width="10" style="146" customWidth="1"/>
    <col min="10514" max="10514" width="20.42578125" style="146" customWidth="1"/>
    <col min="10515" max="10515" width="11.42578125" style="146"/>
    <col min="10516" max="10516" width="22" style="146" bestFit="1" customWidth="1"/>
    <col min="10517" max="10752" width="11.42578125" style="146"/>
    <col min="10753" max="10753" width="7.7109375" style="146" customWidth="1"/>
    <col min="10754" max="10754" width="8.140625" style="146" customWidth="1"/>
    <col min="10755" max="10755" width="33.85546875" style="146" customWidth="1"/>
    <col min="10756" max="10759" width="9.42578125" style="146" customWidth="1"/>
    <col min="10760" max="10761" width="7.85546875" style="146" customWidth="1"/>
    <col min="10762" max="10762" width="9.140625" style="146" customWidth="1"/>
    <col min="10763" max="10763" width="8.42578125" style="146" customWidth="1"/>
    <col min="10764" max="10764" width="8" style="146" customWidth="1"/>
    <col min="10765" max="10765" width="12.28515625" style="146" customWidth="1"/>
    <col min="10766" max="10768" width="5.140625" style="146" customWidth="1"/>
    <col min="10769" max="10769" width="10" style="146" customWidth="1"/>
    <col min="10770" max="10770" width="20.42578125" style="146" customWidth="1"/>
    <col min="10771" max="10771" width="11.42578125" style="146"/>
    <col min="10772" max="10772" width="22" style="146" bestFit="1" customWidth="1"/>
    <col min="10773" max="11008" width="11.42578125" style="146"/>
    <col min="11009" max="11009" width="7.7109375" style="146" customWidth="1"/>
    <col min="11010" max="11010" width="8.140625" style="146" customWidth="1"/>
    <col min="11011" max="11011" width="33.85546875" style="146" customWidth="1"/>
    <col min="11012" max="11015" width="9.42578125" style="146" customWidth="1"/>
    <col min="11016" max="11017" width="7.85546875" style="146" customWidth="1"/>
    <col min="11018" max="11018" width="9.140625" style="146" customWidth="1"/>
    <col min="11019" max="11019" width="8.42578125" style="146" customWidth="1"/>
    <col min="11020" max="11020" width="8" style="146" customWidth="1"/>
    <col min="11021" max="11021" width="12.28515625" style="146" customWidth="1"/>
    <col min="11022" max="11024" width="5.140625" style="146" customWidth="1"/>
    <col min="11025" max="11025" width="10" style="146" customWidth="1"/>
    <col min="11026" max="11026" width="20.42578125" style="146" customWidth="1"/>
    <col min="11027" max="11027" width="11.42578125" style="146"/>
    <col min="11028" max="11028" width="22" style="146" bestFit="1" customWidth="1"/>
    <col min="11029" max="11264" width="11.42578125" style="146"/>
    <col min="11265" max="11265" width="7.7109375" style="146" customWidth="1"/>
    <col min="11266" max="11266" width="8.140625" style="146" customWidth="1"/>
    <col min="11267" max="11267" width="33.85546875" style="146" customWidth="1"/>
    <col min="11268" max="11271" width="9.42578125" style="146" customWidth="1"/>
    <col min="11272" max="11273" width="7.85546875" style="146" customWidth="1"/>
    <col min="11274" max="11274" width="9.140625" style="146" customWidth="1"/>
    <col min="11275" max="11275" width="8.42578125" style="146" customWidth="1"/>
    <col min="11276" max="11276" width="8" style="146" customWidth="1"/>
    <col min="11277" max="11277" width="12.28515625" style="146" customWidth="1"/>
    <col min="11278" max="11280" width="5.140625" style="146" customWidth="1"/>
    <col min="11281" max="11281" width="10" style="146" customWidth="1"/>
    <col min="11282" max="11282" width="20.42578125" style="146" customWidth="1"/>
    <col min="11283" max="11283" width="11.42578125" style="146"/>
    <col min="11284" max="11284" width="22" style="146" bestFit="1" customWidth="1"/>
    <col min="11285" max="11520" width="11.42578125" style="146"/>
    <col min="11521" max="11521" width="7.7109375" style="146" customWidth="1"/>
    <col min="11522" max="11522" width="8.140625" style="146" customWidth="1"/>
    <col min="11523" max="11523" width="33.85546875" style="146" customWidth="1"/>
    <col min="11524" max="11527" width="9.42578125" style="146" customWidth="1"/>
    <col min="11528" max="11529" width="7.85546875" style="146" customWidth="1"/>
    <col min="11530" max="11530" width="9.140625" style="146" customWidth="1"/>
    <col min="11531" max="11531" width="8.42578125" style="146" customWidth="1"/>
    <col min="11532" max="11532" width="8" style="146" customWidth="1"/>
    <col min="11533" max="11533" width="12.28515625" style="146" customWidth="1"/>
    <col min="11534" max="11536" width="5.140625" style="146" customWidth="1"/>
    <col min="11537" max="11537" width="10" style="146" customWidth="1"/>
    <col min="11538" max="11538" width="20.42578125" style="146" customWidth="1"/>
    <col min="11539" max="11539" width="11.42578125" style="146"/>
    <col min="11540" max="11540" width="22" style="146" bestFit="1" customWidth="1"/>
    <col min="11541" max="11776" width="11.42578125" style="146"/>
    <col min="11777" max="11777" width="7.7109375" style="146" customWidth="1"/>
    <col min="11778" max="11778" width="8.140625" style="146" customWidth="1"/>
    <col min="11779" max="11779" width="33.85546875" style="146" customWidth="1"/>
    <col min="11780" max="11783" width="9.42578125" style="146" customWidth="1"/>
    <col min="11784" max="11785" width="7.85546875" style="146" customWidth="1"/>
    <col min="11786" max="11786" width="9.140625" style="146" customWidth="1"/>
    <col min="11787" max="11787" width="8.42578125" style="146" customWidth="1"/>
    <col min="11788" max="11788" width="8" style="146" customWidth="1"/>
    <col min="11789" max="11789" width="12.28515625" style="146" customWidth="1"/>
    <col min="11790" max="11792" width="5.140625" style="146" customWidth="1"/>
    <col min="11793" max="11793" width="10" style="146" customWidth="1"/>
    <col min="11794" max="11794" width="20.42578125" style="146" customWidth="1"/>
    <col min="11795" max="11795" width="11.42578125" style="146"/>
    <col min="11796" max="11796" width="22" style="146" bestFit="1" customWidth="1"/>
    <col min="11797" max="12032" width="11.42578125" style="146"/>
    <col min="12033" max="12033" width="7.7109375" style="146" customWidth="1"/>
    <col min="12034" max="12034" width="8.140625" style="146" customWidth="1"/>
    <col min="12035" max="12035" width="33.85546875" style="146" customWidth="1"/>
    <col min="12036" max="12039" width="9.42578125" style="146" customWidth="1"/>
    <col min="12040" max="12041" width="7.85546875" style="146" customWidth="1"/>
    <col min="12042" max="12042" width="9.140625" style="146" customWidth="1"/>
    <col min="12043" max="12043" width="8.42578125" style="146" customWidth="1"/>
    <col min="12044" max="12044" width="8" style="146" customWidth="1"/>
    <col min="12045" max="12045" width="12.28515625" style="146" customWidth="1"/>
    <col min="12046" max="12048" width="5.140625" style="146" customWidth="1"/>
    <col min="12049" max="12049" width="10" style="146" customWidth="1"/>
    <col min="12050" max="12050" width="20.42578125" style="146" customWidth="1"/>
    <col min="12051" max="12051" width="11.42578125" style="146"/>
    <col min="12052" max="12052" width="22" style="146" bestFit="1" customWidth="1"/>
    <col min="12053" max="12288" width="11.42578125" style="146"/>
    <col min="12289" max="12289" width="7.7109375" style="146" customWidth="1"/>
    <col min="12290" max="12290" width="8.140625" style="146" customWidth="1"/>
    <col min="12291" max="12291" width="33.85546875" style="146" customWidth="1"/>
    <col min="12292" max="12295" width="9.42578125" style="146" customWidth="1"/>
    <col min="12296" max="12297" width="7.85546875" style="146" customWidth="1"/>
    <col min="12298" max="12298" width="9.140625" style="146" customWidth="1"/>
    <col min="12299" max="12299" width="8.42578125" style="146" customWidth="1"/>
    <col min="12300" max="12300" width="8" style="146" customWidth="1"/>
    <col min="12301" max="12301" width="12.28515625" style="146" customWidth="1"/>
    <col min="12302" max="12304" width="5.140625" style="146" customWidth="1"/>
    <col min="12305" max="12305" width="10" style="146" customWidth="1"/>
    <col min="12306" max="12306" width="20.42578125" style="146" customWidth="1"/>
    <col min="12307" max="12307" width="11.42578125" style="146"/>
    <col min="12308" max="12308" width="22" style="146" bestFit="1" customWidth="1"/>
    <col min="12309" max="12544" width="11.42578125" style="146"/>
    <col min="12545" max="12545" width="7.7109375" style="146" customWidth="1"/>
    <col min="12546" max="12546" width="8.140625" style="146" customWidth="1"/>
    <col min="12547" max="12547" width="33.85546875" style="146" customWidth="1"/>
    <col min="12548" max="12551" width="9.42578125" style="146" customWidth="1"/>
    <col min="12552" max="12553" width="7.85546875" style="146" customWidth="1"/>
    <col min="12554" max="12554" width="9.140625" style="146" customWidth="1"/>
    <col min="12555" max="12555" width="8.42578125" style="146" customWidth="1"/>
    <col min="12556" max="12556" width="8" style="146" customWidth="1"/>
    <col min="12557" max="12557" width="12.28515625" style="146" customWidth="1"/>
    <col min="12558" max="12560" width="5.140625" style="146" customWidth="1"/>
    <col min="12561" max="12561" width="10" style="146" customWidth="1"/>
    <col min="12562" max="12562" width="20.42578125" style="146" customWidth="1"/>
    <col min="12563" max="12563" width="11.42578125" style="146"/>
    <col min="12564" max="12564" width="22" style="146" bestFit="1" customWidth="1"/>
    <col min="12565" max="12800" width="11.42578125" style="146"/>
    <col min="12801" max="12801" width="7.7109375" style="146" customWidth="1"/>
    <col min="12802" max="12802" width="8.140625" style="146" customWidth="1"/>
    <col min="12803" max="12803" width="33.85546875" style="146" customWidth="1"/>
    <col min="12804" max="12807" width="9.42578125" style="146" customWidth="1"/>
    <col min="12808" max="12809" width="7.85546875" style="146" customWidth="1"/>
    <col min="12810" max="12810" width="9.140625" style="146" customWidth="1"/>
    <col min="12811" max="12811" width="8.42578125" style="146" customWidth="1"/>
    <col min="12812" max="12812" width="8" style="146" customWidth="1"/>
    <col min="12813" max="12813" width="12.28515625" style="146" customWidth="1"/>
    <col min="12814" max="12816" width="5.140625" style="146" customWidth="1"/>
    <col min="12817" max="12817" width="10" style="146" customWidth="1"/>
    <col min="12818" max="12818" width="20.42578125" style="146" customWidth="1"/>
    <col min="12819" max="12819" width="11.42578125" style="146"/>
    <col min="12820" max="12820" width="22" style="146" bestFit="1" customWidth="1"/>
    <col min="12821" max="13056" width="11.42578125" style="146"/>
    <col min="13057" max="13057" width="7.7109375" style="146" customWidth="1"/>
    <col min="13058" max="13058" width="8.140625" style="146" customWidth="1"/>
    <col min="13059" max="13059" width="33.85546875" style="146" customWidth="1"/>
    <col min="13060" max="13063" width="9.42578125" style="146" customWidth="1"/>
    <col min="13064" max="13065" width="7.85546875" style="146" customWidth="1"/>
    <col min="13066" max="13066" width="9.140625" style="146" customWidth="1"/>
    <col min="13067" max="13067" width="8.42578125" style="146" customWidth="1"/>
    <col min="13068" max="13068" width="8" style="146" customWidth="1"/>
    <col min="13069" max="13069" width="12.28515625" style="146" customWidth="1"/>
    <col min="13070" max="13072" width="5.140625" style="146" customWidth="1"/>
    <col min="13073" max="13073" width="10" style="146" customWidth="1"/>
    <col min="13074" max="13074" width="20.42578125" style="146" customWidth="1"/>
    <col min="13075" max="13075" width="11.42578125" style="146"/>
    <col min="13076" max="13076" width="22" style="146" bestFit="1" customWidth="1"/>
    <col min="13077" max="13312" width="11.42578125" style="146"/>
    <col min="13313" max="13313" width="7.7109375" style="146" customWidth="1"/>
    <col min="13314" max="13314" width="8.140625" style="146" customWidth="1"/>
    <col min="13315" max="13315" width="33.85546875" style="146" customWidth="1"/>
    <col min="13316" max="13319" width="9.42578125" style="146" customWidth="1"/>
    <col min="13320" max="13321" width="7.85546875" style="146" customWidth="1"/>
    <col min="13322" max="13322" width="9.140625" style="146" customWidth="1"/>
    <col min="13323" max="13323" width="8.42578125" style="146" customWidth="1"/>
    <col min="13324" max="13324" width="8" style="146" customWidth="1"/>
    <col min="13325" max="13325" width="12.28515625" style="146" customWidth="1"/>
    <col min="13326" max="13328" width="5.140625" style="146" customWidth="1"/>
    <col min="13329" max="13329" width="10" style="146" customWidth="1"/>
    <col min="13330" max="13330" width="20.42578125" style="146" customWidth="1"/>
    <col min="13331" max="13331" width="11.42578125" style="146"/>
    <col min="13332" max="13332" width="22" style="146" bestFit="1" customWidth="1"/>
    <col min="13333" max="13568" width="11.42578125" style="146"/>
    <col min="13569" max="13569" width="7.7109375" style="146" customWidth="1"/>
    <col min="13570" max="13570" width="8.140625" style="146" customWidth="1"/>
    <col min="13571" max="13571" width="33.85546875" style="146" customWidth="1"/>
    <col min="13572" max="13575" width="9.42578125" style="146" customWidth="1"/>
    <col min="13576" max="13577" width="7.85546875" style="146" customWidth="1"/>
    <col min="13578" max="13578" width="9.140625" style="146" customWidth="1"/>
    <col min="13579" max="13579" width="8.42578125" style="146" customWidth="1"/>
    <col min="13580" max="13580" width="8" style="146" customWidth="1"/>
    <col min="13581" max="13581" width="12.28515625" style="146" customWidth="1"/>
    <col min="13582" max="13584" width="5.140625" style="146" customWidth="1"/>
    <col min="13585" max="13585" width="10" style="146" customWidth="1"/>
    <col min="13586" max="13586" width="20.42578125" style="146" customWidth="1"/>
    <col min="13587" max="13587" width="11.42578125" style="146"/>
    <col min="13588" max="13588" width="22" style="146" bestFit="1" customWidth="1"/>
    <col min="13589" max="13824" width="11.42578125" style="146"/>
    <col min="13825" max="13825" width="7.7109375" style="146" customWidth="1"/>
    <col min="13826" max="13826" width="8.140625" style="146" customWidth="1"/>
    <col min="13827" max="13827" width="33.85546875" style="146" customWidth="1"/>
    <col min="13828" max="13831" width="9.42578125" style="146" customWidth="1"/>
    <col min="13832" max="13833" width="7.85546875" style="146" customWidth="1"/>
    <col min="13834" max="13834" width="9.140625" style="146" customWidth="1"/>
    <col min="13835" max="13835" width="8.42578125" style="146" customWidth="1"/>
    <col min="13836" max="13836" width="8" style="146" customWidth="1"/>
    <col min="13837" max="13837" width="12.28515625" style="146" customWidth="1"/>
    <col min="13838" max="13840" width="5.140625" style="146" customWidth="1"/>
    <col min="13841" max="13841" width="10" style="146" customWidth="1"/>
    <col min="13842" max="13842" width="20.42578125" style="146" customWidth="1"/>
    <col min="13843" max="13843" width="11.42578125" style="146"/>
    <col min="13844" max="13844" width="22" style="146" bestFit="1" customWidth="1"/>
    <col min="13845" max="14080" width="11.42578125" style="146"/>
    <col min="14081" max="14081" width="7.7109375" style="146" customWidth="1"/>
    <col min="14082" max="14082" width="8.140625" style="146" customWidth="1"/>
    <col min="14083" max="14083" width="33.85546875" style="146" customWidth="1"/>
    <col min="14084" max="14087" width="9.42578125" style="146" customWidth="1"/>
    <col min="14088" max="14089" width="7.85546875" style="146" customWidth="1"/>
    <col min="14090" max="14090" width="9.140625" style="146" customWidth="1"/>
    <col min="14091" max="14091" width="8.42578125" style="146" customWidth="1"/>
    <col min="14092" max="14092" width="8" style="146" customWidth="1"/>
    <col min="14093" max="14093" width="12.28515625" style="146" customWidth="1"/>
    <col min="14094" max="14096" width="5.140625" style="146" customWidth="1"/>
    <col min="14097" max="14097" width="10" style="146" customWidth="1"/>
    <col min="14098" max="14098" width="20.42578125" style="146" customWidth="1"/>
    <col min="14099" max="14099" width="11.42578125" style="146"/>
    <col min="14100" max="14100" width="22" style="146" bestFit="1" customWidth="1"/>
    <col min="14101" max="14336" width="11.42578125" style="146"/>
    <col min="14337" max="14337" width="7.7109375" style="146" customWidth="1"/>
    <col min="14338" max="14338" width="8.140625" style="146" customWidth="1"/>
    <col min="14339" max="14339" width="33.85546875" style="146" customWidth="1"/>
    <col min="14340" max="14343" width="9.42578125" style="146" customWidth="1"/>
    <col min="14344" max="14345" width="7.85546875" style="146" customWidth="1"/>
    <col min="14346" max="14346" width="9.140625" style="146" customWidth="1"/>
    <col min="14347" max="14347" width="8.42578125" style="146" customWidth="1"/>
    <col min="14348" max="14348" width="8" style="146" customWidth="1"/>
    <col min="14349" max="14349" width="12.28515625" style="146" customWidth="1"/>
    <col min="14350" max="14352" width="5.140625" style="146" customWidth="1"/>
    <col min="14353" max="14353" width="10" style="146" customWidth="1"/>
    <col min="14354" max="14354" width="20.42578125" style="146" customWidth="1"/>
    <col min="14355" max="14355" width="11.42578125" style="146"/>
    <col min="14356" max="14356" width="22" style="146" bestFit="1" customWidth="1"/>
    <col min="14357" max="14592" width="11.42578125" style="146"/>
    <col min="14593" max="14593" width="7.7109375" style="146" customWidth="1"/>
    <col min="14594" max="14594" width="8.140625" style="146" customWidth="1"/>
    <col min="14595" max="14595" width="33.85546875" style="146" customWidth="1"/>
    <col min="14596" max="14599" width="9.42578125" style="146" customWidth="1"/>
    <col min="14600" max="14601" width="7.85546875" style="146" customWidth="1"/>
    <col min="14602" max="14602" width="9.140625" style="146" customWidth="1"/>
    <col min="14603" max="14603" width="8.42578125" style="146" customWidth="1"/>
    <col min="14604" max="14604" width="8" style="146" customWidth="1"/>
    <col min="14605" max="14605" width="12.28515625" style="146" customWidth="1"/>
    <col min="14606" max="14608" width="5.140625" style="146" customWidth="1"/>
    <col min="14609" max="14609" width="10" style="146" customWidth="1"/>
    <col min="14610" max="14610" width="20.42578125" style="146" customWidth="1"/>
    <col min="14611" max="14611" width="11.42578125" style="146"/>
    <col min="14612" max="14612" width="22" style="146" bestFit="1" customWidth="1"/>
    <col min="14613" max="14848" width="11.42578125" style="146"/>
    <col min="14849" max="14849" width="7.7109375" style="146" customWidth="1"/>
    <col min="14850" max="14850" width="8.140625" style="146" customWidth="1"/>
    <col min="14851" max="14851" width="33.85546875" style="146" customWidth="1"/>
    <col min="14852" max="14855" width="9.42578125" style="146" customWidth="1"/>
    <col min="14856" max="14857" width="7.85546875" style="146" customWidth="1"/>
    <col min="14858" max="14858" width="9.140625" style="146" customWidth="1"/>
    <col min="14859" max="14859" width="8.42578125" style="146" customWidth="1"/>
    <col min="14860" max="14860" width="8" style="146" customWidth="1"/>
    <col min="14861" max="14861" width="12.28515625" style="146" customWidth="1"/>
    <col min="14862" max="14864" width="5.140625" style="146" customWidth="1"/>
    <col min="14865" max="14865" width="10" style="146" customWidth="1"/>
    <col min="14866" max="14866" width="20.42578125" style="146" customWidth="1"/>
    <col min="14867" max="14867" width="11.42578125" style="146"/>
    <col min="14868" max="14868" width="22" style="146" bestFit="1" customWidth="1"/>
    <col min="14869" max="15104" width="11.42578125" style="146"/>
    <col min="15105" max="15105" width="7.7109375" style="146" customWidth="1"/>
    <col min="15106" max="15106" width="8.140625" style="146" customWidth="1"/>
    <col min="15107" max="15107" width="33.85546875" style="146" customWidth="1"/>
    <col min="15108" max="15111" width="9.42578125" style="146" customWidth="1"/>
    <col min="15112" max="15113" width="7.85546875" style="146" customWidth="1"/>
    <col min="15114" max="15114" width="9.140625" style="146" customWidth="1"/>
    <col min="15115" max="15115" width="8.42578125" style="146" customWidth="1"/>
    <col min="15116" max="15116" width="8" style="146" customWidth="1"/>
    <col min="15117" max="15117" width="12.28515625" style="146" customWidth="1"/>
    <col min="15118" max="15120" width="5.140625" style="146" customWidth="1"/>
    <col min="15121" max="15121" width="10" style="146" customWidth="1"/>
    <col min="15122" max="15122" width="20.42578125" style="146" customWidth="1"/>
    <col min="15123" max="15123" width="11.42578125" style="146"/>
    <col min="15124" max="15124" width="22" style="146" bestFit="1" customWidth="1"/>
    <col min="15125" max="15360" width="11.42578125" style="146"/>
    <col min="15361" max="15361" width="7.7109375" style="146" customWidth="1"/>
    <col min="15362" max="15362" width="8.140625" style="146" customWidth="1"/>
    <col min="15363" max="15363" width="33.85546875" style="146" customWidth="1"/>
    <col min="15364" max="15367" width="9.42578125" style="146" customWidth="1"/>
    <col min="15368" max="15369" width="7.85546875" style="146" customWidth="1"/>
    <col min="15370" max="15370" width="9.140625" style="146" customWidth="1"/>
    <col min="15371" max="15371" width="8.42578125" style="146" customWidth="1"/>
    <col min="15372" max="15372" width="8" style="146" customWidth="1"/>
    <col min="15373" max="15373" width="12.28515625" style="146" customWidth="1"/>
    <col min="15374" max="15376" width="5.140625" style="146" customWidth="1"/>
    <col min="15377" max="15377" width="10" style="146" customWidth="1"/>
    <col min="15378" max="15378" width="20.42578125" style="146" customWidth="1"/>
    <col min="15379" max="15379" width="11.42578125" style="146"/>
    <col min="15380" max="15380" width="22" style="146" bestFit="1" customWidth="1"/>
    <col min="15381" max="15616" width="11.42578125" style="146"/>
    <col min="15617" max="15617" width="7.7109375" style="146" customWidth="1"/>
    <col min="15618" max="15618" width="8.140625" style="146" customWidth="1"/>
    <col min="15619" max="15619" width="33.85546875" style="146" customWidth="1"/>
    <col min="15620" max="15623" width="9.42578125" style="146" customWidth="1"/>
    <col min="15624" max="15625" width="7.85546875" style="146" customWidth="1"/>
    <col min="15626" max="15626" width="9.140625" style="146" customWidth="1"/>
    <col min="15627" max="15627" width="8.42578125" style="146" customWidth="1"/>
    <col min="15628" max="15628" width="8" style="146" customWidth="1"/>
    <col min="15629" max="15629" width="12.28515625" style="146" customWidth="1"/>
    <col min="15630" max="15632" width="5.140625" style="146" customWidth="1"/>
    <col min="15633" max="15633" width="10" style="146" customWidth="1"/>
    <col min="15634" max="15634" width="20.42578125" style="146" customWidth="1"/>
    <col min="15635" max="15635" width="11.42578125" style="146"/>
    <col min="15636" max="15636" width="22" style="146" bestFit="1" customWidth="1"/>
    <col min="15637" max="15872" width="11.42578125" style="146"/>
    <col min="15873" max="15873" width="7.7109375" style="146" customWidth="1"/>
    <col min="15874" max="15874" width="8.140625" style="146" customWidth="1"/>
    <col min="15875" max="15875" width="33.85546875" style="146" customWidth="1"/>
    <col min="15876" max="15879" width="9.42578125" style="146" customWidth="1"/>
    <col min="15880" max="15881" width="7.85546875" style="146" customWidth="1"/>
    <col min="15882" max="15882" width="9.140625" style="146" customWidth="1"/>
    <col min="15883" max="15883" width="8.42578125" style="146" customWidth="1"/>
    <col min="15884" max="15884" width="8" style="146" customWidth="1"/>
    <col min="15885" max="15885" width="12.28515625" style="146" customWidth="1"/>
    <col min="15886" max="15888" width="5.140625" style="146" customWidth="1"/>
    <col min="15889" max="15889" width="10" style="146" customWidth="1"/>
    <col min="15890" max="15890" width="20.42578125" style="146" customWidth="1"/>
    <col min="15891" max="15891" width="11.42578125" style="146"/>
    <col min="15892" max="15892" width="22" style="146" bestFit="1" customWidth="1"/>
    <col min="15893" max="16128" width="11.42578125" style="146"/>
    <col min="16129" max="16129" width="7.7109375" style="146" customWidth="1"/>
    <col min="16130" max="16130" width="8.140625" style="146" customWidth="1"/>
    <col min="16131" max="16131" width="33.85546875" style="146" customWidth="1"/>
    <col min="16132" max="16135" width="9.42578125" style="146" customWidth="1"/>
    <col min="16136" max="16137" width="7.85546875" style="146" customWidth="1"/>
    <col min="16138" max="16138" width="9.140625" style="146" customWidth="1"/>
    <col min="16139" max="16139" width="8.42578125" style="146" customWidth="1"/>
    <col min="16140" max="16140" width="8" style="146" customWidth="1"/>
    <col min="16141" max="16141" width="12.28515625" style="146" customWidth="1"/>
    <col min="16142" max="16144" width="5.140625" style="146" customWidth="1"/>
    <col min="16145" max="16145" width="10" style="146" customWidth="1"/>
    <col min="16146" max="16146" width="20.42578125" style="146" customWidth="1"/>
    <col min="16147" max="16147" width="11.42578125" style="146"/>
    <col min="16148" max="16148" width="22" style="146" bestFit="1" customWidth="1"/>
    <col min="16149" max="16384" width="11.42578125" style="146"/>
  </cols>
  <sheetData>
    <row r="1" spans="1:16" x14ac:dyDescent="0.2">
      <c r="A1" s="308"/>
      <c r="B1" s="309"/>
      <c r="C1" s="314" t="s">
        <v>465</v>
      </c>
      <c r="D1" s="315"/>
      <c r="E1" s="315"/>
      <c r="F1" s="315"/>
      <c r="G1" s="315"/>
      <c r="H1" s="315"/>
      <c r="I1" s="315"/>
      <c r="J1" s="315"/>
      <c r="K1" s="315"/>
      <c r="L1" s="316"/>
      <c r="M1" s="317" t="s">
        <v>466</v>
      </c>
      <c r="N1" s="318"/>
      <c r="O1" s="318"/>
      <c r="P1" s="319"/>
    </row>
    <row r="2" spans="1:16" x14ac:dyDescent="0.2">
      <c r="A2" s="310"/>
      <c r="B2" s="311"/>
      <c r="C2" s="314" t="s">
        <v>467</v>
      </c>
      <c r="D2" s="315"/>
      <c r="E2" s="315"/>
      <c r="F2" s="315"/>
      <c r="G2" s="315"/>
      <c r="H2" s="315"/>
      <c r="I2" s="315"/>
      <c r="J2" s="315"/>
      <c r="K2" s="315"/>
      <c r="L2" s="316"/>
      <c r="M2" s="326" t="s">
        <v>468</v>
      </c>
      <c r="N2" s="327"/>
      <c r="O2" s="327"/>
      <c r="P2" s="328"/>
    </row>
    <row r="3" spans="1:16" x14ac:dyDescent="0.2">
      <c r="A3" s="310"/>
      <c r="B3" s="311"/>
      <c r="C3" s="320" t="s">
        <v>469</v>
      </c>
      <c r="D3" s="321"/>
      <c r="E3" s="321"/>
      <c r="F3" s="321"/>
      <c r="G3" s="321"/>
      <c r="H3" s="321"/>
      <c r="I3" s="321"/>
      <c r="J3" s="321"/>
      <c r="K3" s="321"/>
      <c r="L3" s="322"/>
      <c r="M3" s="326" t="s">
        <v>4</v>
      </c>
      <c r="N3" s="327"/>
      <c r="O3" s="327"/>
      <c r="P3" s="328"/>
    </row>
    <row r="4" spans="1:16" x14ac:dyDescent="0.2">
      <c r="A4" s="312"/>
      <c r="B4" s="313"/>
      <c r="C4" s="323"/>
      <c r="D4" s="324"/>
      <c r="E4" s="324"/>
      <c r="F4" s="324"/>
      <c r="G4" s="324"/>
      <c r="H4" s="324"/>
      <c r="I4" s="324"/>
      <c r="J4" s="324"/>
      <c r="K4" s="324"/>
      <c r="L4" s="325"/>
      <c r="M4" s="326" t="s">
        <v>5</v>
      </c>
      <c r="N4" s="327"/>
      <c r="O4" s="327"/>
      <c r="P4" s="328"/>
    </row>
    <row r="5" spans="1:16" x14ac:dyDescent="0.2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</row>
    <row r="6" spans="1:16" x14ac:dyDescent="0.2">
      <c r="A6" s="332" t="s">
        <v>470</v>
      </c>
      <c r="B6" s="333"/>
      <c r="C6" s="334"/>
      <c r="D6" s="332" t="s">
        <v>471</v>
      </c>
      <c r="E6" s="333"/>
      <c r="F6" s="333"/>
      <c r="G6" s="333"/>
      <c r="H6" s="333"/>
      <c r="I6" s="333"/>
      <c r="J6" s="333"/>
      <c r="K6" s="333"/>
      <c r="L6" s="334"/>
      <c r="M6" s="335" t="s">
        <v>7</v>
      </c>
      <c r="N6" s="336"/>
      <c r="O6" s="337"/>
      <c r="P6" s="338" t="s">
        <v>14</v>
      </c>
    </row>
    <row r="7" spans="1:16" x14ac:dyDescent="0.2">
      <c r="A7" s="332" t="s">
        <v>472</v>
      </c>
      <c r="B7" s="333"/>
      <c r="C7" s="334"/>
      <c r="D7" s="332" t="s">
        <v>473</v>
      </c>
      <c r="E7" s="333"/>
      <c r="F7" s="333"/>
      <c r="G7" s="333"/>
      <c r="H7" s="333"/>
      <c r="I7" s="333"/>
      <c r="J7" s="333"/>
      <c r="K7" s="333"/>
      <c r="L7" s="334"/>
      <c r="M7" s="140" t="s">
        <v>11</v>
      </c>
      <c r="N7" s="140" t="s">
        <v>12</v>
      </c>
      <c r="O7" s="140" t="s">
        <v>13</v>
      </c>
      <c r="P7" s="339"/>
    </row>
    <row r="8" spans="1:16" x14ac:dyDescent="0.2">
      <c r="A8" s="332" t="s">
        <v>474</v>
      </c>
      <c r="B8" s="333"/>
      <c r="C8" s="334"/>
      <c r="D8" s="332" t="s">
        <v>545</v>
      </c>
      <c r="E8" s="333"/>
      <c r="F8" s="333"/>
      <c r="G8" s="333"/>
      <c r="H8" s="333"/>
      <c r="I8" s="333"/>
      <c r="J8" s="333"/>
      <c r="K8" s="333"/>
      <c r="L8" s="334"/>
      <c r="M8" s="140"/>
      <c r="N8" s="140"/>
      <c r="O8" s="140"/>
      <c r="P8" s="140"/>
    </row>
    <row r="9" spans="1:16" x14ac:dyDescent="0.2">
      <c r="A9" s="340" t="s">
        <v>476</v>
      </c>
      <c r="B9" s="338" t="s">
        <v>16</v>
      </c>
      <c r="C9" s="338" t="s">
        <v>17</v>
      </c>
      <c r="D9" s="335" t="s">
        <v>18</v>
      </c>
      <c r="E9" s="337"/>
      <c r="F9" s="335" t="s">
        <v>477</v>
      </c>
      <c r="G9" s="336"/>
      <c r="H9" s="336"/>
      <c r="I9" s="337"/>
      <c r="J9" s="340" t="s">
        <v>478</v>
      </c>
      <c r="K9" s="338" t="s">
        <v>21</v>
      </c>
      <c r="L9" s="340" t="s">
        <v>479</v>
      </c>
      <c r="M9" s="344" t="s">
        <v>23</v>
      </c>
      <c r="N9" s="345"/>
      <c r="O9" s="345"/>
      <c r="P9" s="346"/>
    </row>
    <row r="10" spans="1:16" x14ac:dyDescent="0.2">
      <c r="A10" s="341"/>
      <c r="B10" s="339"/>
      <c r="C10" s="339"/>
      <c r="D10" s="16" t="s">
        <v>24</v>
      </c>
      <c r="E10" s="16" t="s">
        <v>25</v>
      </c>
      <c r="F10" s="140" t="s">
        <v>480</v>
      </c>
      <c r="G10" s="140" t="s">
        <v>481</v>
      </c>
      <c r="H10" s="140" t="s">
        <v>482</v>
      </c>
      <c r="I10" s="140" t="s">
        <v>483</v>
      </c>
      <c r="J10" s="341"/>
      <c r="K10" s="339"/>
      <c r="L10" s="341"/>
      <c r="M10" s="347"/>
      <c r="N10" s="348"/>
      <c r="O10" s="348"/>
      <c r="P10" s="349"/>
    </row>
    <row r="11" spans="1:16" x14ac:dyDescent="0.2">
      <c r="A11" s="152"/>
      <c r="B11" s="17" t="s">
        <v>484</v>
      </c>
      <c r="C11" s="18" t="s">
        <v>546</v>
      </c>
      <c r="D11" s="19" t="s">
        <v>567</v>
      </c>
      <c r="E11" s="19" t="s">
        <v>568</v>
      </c>
      <c r="F11" s="20">
        <v>1</v>
      </c>
      <c r="G11" s="20">
        <v>1</v>
      </c>
      <c r="H11" s="21"/>
      <c r="I11" s="21"/>
      <c r="J11" s="67">
        <v>214</v>
      </c>
      <c r="K11" s="152" t="s">
        <v>34</v>
      </c>
      <c r="L11" s="152"/>
      <c r="M11" s="616"/>
      <c r="N11" s="617"/>
      <c r="O11" s="617"/>
      <c r="P11" s="618"/>
    </row>
    <row r="12" spans="1:16" x14ac:dyDescent="0.2">
      <c r="A12" s="152"/>
      <c r="B12" s="17" t="s">
        <v>484</v>
      </c>
      <c r="C12" s="18" t="s">
        <v>546</v>
      </c>
      <c r="D12" s="19" t="s">
        <v>569</v>
      </c>
      <c r="E12" s="19" t="s">
        <v>570</v>
      </c>
      <c r="F12" s="20"/>
      <c r="G12" s="20">
        <v>2</v>
      </c>
      <c r="H12" s="21"/>
      <c r="I12" s="21"/>
      <c r="J12" s="67">
        <v>237</v>
      </c>
      <c r="K12" s="152" t="s">
        <v>34</v>
      </c>
      <c r="L12" s="152"/>
      <c r="M12" s="616"/>
      <c r="N12" s="617"/>
      <c r="O12" s="617"/>
      <c r="P12" s="618"/>
    </row>
    <row r="13" spans="1:16" x14ac:dyDescent="0.2">
      <c r="A13" s="152"/>
      <c r="B13" s="17" t="s">
        <v>484</v>
      </c>
      <c r="C13" s="18" t="s">
        <v>546</v>
      </c>
      <c r="D13" s="19" t="s">
        <v>571</v>
      </c>
      <c r="E13" s="19" t="s">
        <v>572</v>
      </c>
      <c r="F13" s="20"/>
      <c r="G13" s="20">
        <v>3</v>
      </c>
      <c r="H13" s="21"/>
      <c r="I13" s="21"/>
      <c r="J13" s="67">
        <v>199</v>
      </c>
      <c r="K13" s="152" t="s">
        <v>34</v>
      </c>
      <c r="L13" s="152"/>
      <c r="M13" s="616"/>
      <c r="N13" s="617"/>
      <c r="O13" s="617"/>
      <c r="P13" s="618"/>
    </row>
    <row r="14" spans="1:16" x14ac:dyDescent="0.2">
      <c r="A14" s="152"/>
      <c r="B14" s="17" t="s">
        <v>484</v>
      </c>
      <c r="C14" s="18" t="s">
        <v>546</v>
      </c>
      <c r="D14" s="19" t="s">
        <v>573</v>
      </c>
      <c r="E14" s="19" t="s">
        <v>574</v>
      </c>
      <c r="F14" s="20"/>
      <c r="G14" s="20">
        <v>4</v>
      </c>
      <c r="H14" s="21"/>
      <c r="I14" s="21"/>
      <c r="J14" s="20">
        <v>247</v>
      </c>
      <c r="K14" s="152" t="s">
        <v>34</v>
      </c>
      <c r="L14" s="152"/>
      <c r="M14" s="616"/>
      <c r="N14" s="617"/>
      <c r="O14" s="617"/>
      <c r="P14" s="618"/>
    </row>
    <row r="15" spans="1:16" x14ac:dyDescent="0.2">
      <c r="A15" s="152"/>
      <c r="B15" s="17" t="s">
        <v>484</v>
      </c>
      <c r="C15" s="18" t="s">
        <v>546</v>
      </c>
      <c r="D15" s="19" t="s">
        <v>575</v>
      </c>
      <c r="E15" s="19" t="s">
        <v>576</v>
      </c>
      <c r="F15" s="20"/>
      <c r="G15" s="20">
        <v>5</v>
      </c>
      <c r="H15" s="21"/>
      <c r="I15" s="21"/>
      <c r="J15" s="20">
        <v>280</v>
      </c>
      <c r="K15" s="152" t="s">
        <v>34</v>
      </c>
      <c r="L15" s="152"/>
      <c r="M15" s="616"/>
      <c r="N15" s="617"/>
      <c r="O15" s="617"/>
      <c r="P15" s="618"/>
    </row>
    <row r="16" spans="1:16" x14ac:dyDescent="0.2">
      <c r="A16" s="152"/>
      <c r="B16" s="17" t="s">
        <v>484</v>
      </c>
      <c r="C16" s="18" t="s">
        <v>546</v>
      </c>
      <c r="D16" s="19" t="s">
        <v>577</v>
      </c>
      <c r="E16" s="19" t="s">
        <v>578</v>
      </c>
      <c r="F16" s="20">
        <v>2</v>
      </c>
      <c r="G16" s="20">
        <v>1</v>
      </c>
      <c r="H16" s="21"/>
      <c r="I16" s="21"/>
      <c r="J16" s="20">
        <v>250</v>
      </c>
      <c r="K16" s="152" t="s">
        <v>34</v>
      </c>
      <c r="L16" s="152"/>
      <c r="M16" s="616"/>
      <c r="N16" s="617"/>
      <c r="O16" s="617"/>
      <c r="P16" s="618"/>
    </row>
    <row r="17" spans="1:16" x14ac:dyDescent="0.2">
      <c r="A17" s="152"/>
      <c r="B17" s="17" t="s">
        <v>484</v>
      </c>
      <c r="C17" s="18" t="s">
        <v>546</v>
      </c>
      <c r="D17" s="19" t="s">
        <v>579</v>
      </c>
      <c r="E17" s="19" t="s">
        <v>580</v>
      </c>
      <c r="F17" s="20"/>
      <c r="G17" s="20">
        <v>2</v>
      </c>
      <c r="H17" s="21"/>
      <c r="I17" s="21"/>
      <c r="J17" s="20">
        <v>250</v>
      </c>
      <c r="K17" s="152" t="s">
        <v>34</v>
      </c>
      <c r="L17" s="152"/>
      <c r="M17" s="616"/>
      <c r="N17" s="617"/>
      <c r="O17" s="617"/>
      <c r="P17" s="618"/>
    </row>
    <row r="18" spans="1:16" x14ac:dyDescent="0.2">
      <c r="A18" s="152"/>
      <c r="B18" s="17" t="s">
        <v>484</v>
      </c>
      <c r="C18" s="18" t="s">
        <v>546</v>
      </c>
      <c r="D18" s="19" t="s">
        <v>581</v>
      </c>
      <c r="E18" s="19" t="s">
        <v>582</v>
      </c>
      <c r="F18" s="20"/>
      <c r="G18" s="20">
        <v>3</v>
      </c>
      <c r="H18" s="21"/>
      <c r="I18" s="21"/>
      <c r="J18" s="20">
        <v>295</v>
      </c>
      <c r="K18" s="152" t="s">
        <v>34</v>
      </c>
      <c r="L18" s="152"/>
      <c r="M18" s="616"/>
      <c r="N18" s="617"/>
      <c r="O18" s="617"/>
      <c r="P18" s="618"/>
    </row>
    <row r="19" spans="1:16" x14ac:dyDescent="0.2">
      <c r="A19" s="152"/>
      <c r="B19" s="17" t="s">
        <v>484</v>
      </c>
      <c r="C19" s="18" t="s">
        <v>546</v>
      </c>
      <c r="D19" s="19" t="s">
        <v>583</v>
      </c>
      <c r="E19" s="19" t="s">
        <v>584</v>
      </c>
      <c r="F19" s="20"/>
      <c r="G19" s="20">
        <v>4</v>
      </c>
      <c r="H19" s="21"/>
      <c r="I19" s="21"/>
      <c r="J19" s="20">
        <v>229</v>
      </c>
      <c r="K19" s="152" t="s">
        <v>34</v>
      </c>
      <c r="L19" s="152"/>
      <c r="M19" s="616"/>
      <c r="N19" s="617"/>
      <c r="O19" s="617"/>
      <c r="P19" s="618"/>
    </row>
    <row r="20" spans="1:16" x14ac:dyDescent="0.2">
      <c r="A20" s="152"/>
      <c r="B20" s="17" t="s">
        <v>484</v>
      </c>
      <c r="C20" s="18" t="s">
        <v>546</v>
      </c>
      <c r="D20" s="19" t="s">
        <v>585</v>
      </c>
      <c r="E20" s="19" t="s">
        <v>586</v>
      </c>
      <c r="F20" s="20"/>
      <c r="G20" s="20">
        <v>5</v>
      </c>
      <c r="H20" s="21"/>
      <c r="I20" s="21"/>
      <c r="J20" s="20">
        <v>217</v>
      </c>
      <c r="K20" s="152" t="s">
        <v>34</v>
      </c>
      <c r="L20" s="133"/>
      <c r="M20" s="616"/>
      <c r="N20" s="617"/>
      <c r="O20" s="617"/>
      <c r="P20" s="618"/>
    </row>
    <row r="21" spans="1:16" x14ac:dyDescent="0.2">
      <c r="A21" s="150"/>
      <c r="B21" s="17" t="s">
        <v>484</v>
      </c>
      <c r="C21" s="18" t="s">
        <v>546</v>
      </c>
      <c r="D21" s="19" t="s">
        <v>587</v>
      </c>
      <c r="E21" s="19" t="s">
        <v>588</v>
      </c>
      <c r="F21" s="20">
        <v>3</v>
      </c>
      <c r="G21" s="20">
        <v>1</v>
      </c>
      <c r="H21" s="21"/>
      <c r="I21" s="21"/>
      <c r="J21" s="20">
        <v>220</v>
      </c>
      <c r="K21" s="152" t="s">
        <v>34</v>
      </c>
      <c r="L21" s="22"/>
      <c r="M21" s="359"/>
      <c r="N21" s="360"/>
      <c r="O21" s="360"/>
      <c r="P21" s="361"/>
    </row>
    <row r="22" spans="1:16" x14ac:dyDescent="0.2">
      <c r="A22" s="150"/>
      <c r="B22" s="17" t="s">
        <v>484</v>
      </c>
      <c r="C22" s="18" t="s">
        <v>546</v>
      </c>
      <c r="D22" s="19" t="s">
        <v>589</v>
      </c>
      <c r="E22" s="19" t="s">
        <v>590</v>
      </c>
      <c r="F22" s="20"/>
      <c r="G22" s="20">
        <v>2</v>
      </c>
      <c r="H22" s="21"/>
      <c r="I22" s="21"/>
      <c r="J22" s="20">
        <v>171</v>
      </c>
      <c r="K22" s="152" t="s">
        <v>34</v>
      </c>
      <c r="L22" s="22"/>
      <c r="M22" s="359"/>
      <c r="N22" s="360"/>
      <c r="O22" s="360"/>
      <c r="P22" s="361"/>
    </row>
    <row r="23" spans="1:16" x14ac:dyDescent="0.2">
      <c r="A23" s="150"/>
      <c r="B23" s="17" t="s">
        <v>484</v>
      </c>
      <c r="C23" s="18" t="s">
        <v>546</v>
      </c>
      <c r="D23" s="19" t="s">
        <v>591</v>
      </c>
      <c r="E23" s="19" t="s">
        <v>592</v>
      </c>
      <c r="F23" s="20"/>
      <c r="G23" s="20">
        <v>3</v>
      </c>
      <c r="H23" s="21"/>
      <c r="I23" s="21"/>
      <c r="J23" s="20">
        <v>195</v>
      </c>
      <c r="K23" s="152" t="s">
        <v>34</v>
      </c>
      <c r="L23" s="22"/>
      <c r="M23" s="359"/>
      <c r="N23" s="360"/>
      <c r="O23" s="360"/>
      <c r="P23" s="361"/>
    </row>
    <row r="24" spans="1:16" x14ac:dyDescent="0.2">
      <c r="A24" s="150"/>
      <c r="B24" s="17" t="s">
        <v>484</v>
      </c>
      <c r="C24" s="18" t="s">
        <v>546</v>
      </c>
      <c r="D24" s="19" t="s">
        <v>593</v>
      </c>
      <c r="E24" s="19" t="s">
        <v>594</v>
      </c>
      <c r="F24" s="20"/>
      <c r="G24" s="20">
        <v>4</v>
      </c>
      <c r="H24" s="15"/>
      <c r="I24" s="15"/>
      <c r="J24" s="23">
        <v>189</v>
      </c>
      <c r="K24" s="152" t="s">
        <v>34</v>
      </c>
      <c r="L24" s="22"/>
      <c r="M24" s="359"/>
      <c r="N24" s="360"/>
      <c r="O24" s="360"/>
      <c r="P24" s="361"/>
    </row>
    <row r="25" spans="1:16" x14ac:dyDescent="0.2">
      <c r="A25" s="150"/>
      <c r="B25" s="17" t="s">
        <v>484</v>
      </c>
      <c r="C25" s="18" t="s">
        <v>546</v>
      </c>
      <c r="D25" s="19" t="s">
        <v>595</v>
      </c>
      <c r="E25" s="19" t="s">
        <v>596</v>
      </c>
      <c r="F25" s="20"/>
      <c r="G25" s="20">
        <v>5</v>
      </c>
      <c r="H25" s="15"/>
      <c r="I25" s="15"/>
      <c r="J25" s="78">
        <v>199</v>
      </c>
      <c r="K25" s="152" t="s">
        <v>34</v>
      </c>
      <c r="L25" s="22"/>
      <c r="M25" s="359"/>
      <c r="N25" s="360"/>
      <c r="O25" s="360"/>
      <c r="P25" s="361"/>
    </row>
    <row r="26" spans="1:16" x14ac:dyDescent="0.2">
      <c r="A26" s="150"/>
      <c r="B26" s="17" t="s">
        <v>484</v>
      </c>
      <c r="C26" s="18" t="s">
        <v>546</v>
      </c>
      <c r="D26" s="19" t="s">
        <v>597</v>
      </c>
      <c r="E26" s="19" t="s">
        <v>598</v>
      </c>
      <c r="F26" s="20">
        <v>4</v>
      </c>
      <c r="G26" s="20">
        <v>1</v>
      </c>
      <c r="H26" s="15"/>
      <c r="I26" s="15"/>
      <c r="J26" s="23">
        <v>167</v>
      </c>
      <c r="K26" s="152" t="s">
        <v>34</v>
      </c>
      <c r="L26" s="22"/>
      <c r="M26" s="131"/>
      <c r="N26" s="130"/>
      <c r="O26" s="130"/>
      <c r="P26" s="132"/>
    </row>
    <row r="27" spans="1:16" x14ac:dyDescent="0.2">
      <c r="A27" s="150"/>
      <c r="B27" s="17" t="s">
        <v>484</v>
      </c>
      <c r="C27" s="18" t="s">
        <v>546</v>
      </c>
      <c r="D27" s="19" t="s">
        <v>599</v>
      </c>
      <c r="E27" s="19" t="s">
        <v>600</v>
      </c>
      <c r="F27" s="20"/>
      <c r="G27" s="20">
        <v>2</v>
      </c>
      <c r="H27" s="15"/>
      <c r="I27" s="15"/>
      <c r="J27" s="78">
        <v>152</v>
      </c>
      <c r="K27" s="152" t="s">
        <v>34</v>
      </c>
      <c r="L27" s="22"/>
      <c r="M27" s="131"/>
      <c r="N27" s="130"/>
      <c r="O27" s="130"/>
      <c r="P27" s="132"/>
    </row>
    <row r="28" spans="1:16" x14ac:dyDescent="0.2">
      <c r="A28" s="150"/>
      <c r="B28" s="17" t="s">
        <v>484</v>
      </c>
      <c r="C28" s="18" t="s">
        <v>546</v>
      </c>
      <c r="D28" s="19" t="s">
        <v>601</v>
      </c>
      <c r="E28" s="19" t="s">
        <v>602</v>
      </c>
      <c r="F28" s="20"/>
      <c r="G28" s="20">
        <v>3</v>
      </c>
      <c r="H28" s="15"/>
      <c r="I28" s="15"/>
      <c r="J28" s="23">
        <v>141</v>
      </c>
      <c r="K28" s="152" t="s">
        <v>34</v>
      </c>
      <c r="L28" s="22"/>
      <c r="M28" s="359"/>
      <c r="N28" s="360"/>
      <c r="O28" s="360"/>
      <c r="P28" s="361"/>
    </row>
    <row r="29" spans="1:16" x14ac:dyDescent="0.2">
      <c r="A29" s="150"/>
      <c r="B29" s="17" t="s">
        <v>484</v>
      </c>
      <c r="C29" s="18" t="s">
        <v>546</v>
      </c>
      <c r="D29" s="66" t="s">
        <v>603</v>
      </c>
      <c r="E29" s="66" t="s">
        <v>604</v>
      </c>
      <c r="F29" s="67"/>
      <c r="G29" s="67">
        <v>4</v>
      </c>
      <c r="H29" s="79"/>
      <c r="I29" s="79"/>
      <c r="J29" s="78">
        <v>169</v>
      </c>
      <c r="K29" s="152" t="s">
        <v>34</v>
      </c>
      <c r="L29" s="15"/>
      <c r="M29" s="359"/>
      <c r="N29" s="360"/>
      <c r="O29" s="360"/>
      <c r="P29" s="361"/>
    </row>
    <row r="30" spans="1:16" x14ac:dyDescent="0.2">
      <c r="A30" s="150"/>
      <c r="B30" s="17" t="s">
        <v>484</v>
      </c>
      <c r="C30" s="18" t="s">
        <v>546</v>
      </c>
      <c r="D30" s="66" t="s">
        <v>605</v>
      </c>
      <c r="E30" s="66" t="s">
        <v>606</v>
      </c>
      <c r="F30" s="67"/>
      <c r="G30" s="67">
        <v>5</v>
      </c>
      <c r="H30" s="79"/>
      <c r="I30" s="79"/>
      <c r="J30" s="78">
        <v>208</v>
      </c>
      <c r="K30" s="152" t="s">
        <v>34</v>
      </c>
      <c r="L30" s="15"/>
      <c r="M30" s="359"/>
      <c r="N30" s="360"/>
      <c r="O30" s="360"/>
      <c r="P30" s="361"/>
    </row>
    <row r="31" spans="1:16" x14ac:dyDescent="0.2">
      <c r="A31" s="150"/>
      <c r="B31" s="17" t="s">
        <v>484</v>
      </c>
      <c r="C31" s="18" t="s">
        <v>546</v>
      </c>
      <c r="D31" s="66" t="s">
        <v>607</v>
      </c>
      <c r="E31" s="66" t="s">
        <v>608</v>
      </c>
      <c r="F31" s="67">
        <v>5</v>
      </c>
      <c r="G31" s="67">
        <v>1</v>
      </c>
      <c r="H31" s="79"/>
      <c r="I31" s="79"/>
      <c r="J31" s="78">
        <v>189</v>
      </c>
      <c r="K31" s="152" t="s">
        <v>34</v>
      </c>
      <c r="L31" s="15"/>
      <c r="M31" s="359"/>
      <c r="N31" s="360"/>
      <c r="O31" s="360"/>
      <c r="P31" s="361"/>
    </row>
    <row r="32" spans="1:16" x14ac:dyDescent="0.2">
      <c r="A32" s="152"/>
      <c r="B32" s="17" t="s">
        <v>484</v>
      </c>
      <c r="C32" s="18" t="s">
        <v>609</v>
      </c>
      <c r="D32" s="19" t="s">
        <v>610</v>
      </c>
      <c r="E32" s="19" t="s">
        <v>611</v>
      </c>
      <c r="F32" s="20">
        <v>5</v>
      </c>
      <c r="G32" s="20">
        <v>2</v>
      </c>
      <c r="H32" s="21"/>
      <c r="I32" s="21"/>
      <c r="J32" s="67">
        <v>231</v>
      </c>
      <c r="K32" s="152" t="s">
        <v>34</v>
      </c>
      <c r="L32" s="152"/>
      <c r="M32" s="616"/>
      <c r="N32" s="617"/>
      <c r="O32" s="617"/>
      <c r="P32" s="618"/>
    </row>
    <row r="33" spans="1:16" x14ac:dyDescent="0.2">
      <c r="A33" s="152"/>
      <c r="B33" s="17" t="s">
        <v>484</v>
      </c>
      <c r="C33" s="18" t="s">
        <v>609</v>
      </c>
      <c r="D33" s="19" t="s">
        <v>612</v>
      </c>
      <c r="E33" s="19" t="s">
        <v>613</v>
      </c>
      <c r="F33" s="20"/>
      <c r="G33" s="20">
        <v>3</v>
      </c>
      <c r="H33" s="21"/>
      <c r="I33" s="21"/>
      <c r="J33" s="67">
        <v>189</v>
      </c>
      <c r="K33" s="152" t="s">
        <v>34</v>
      </c>
      <c r="L33" s="152"/>
      <c r="M33" s="133"/>
      <c r="N33" s="134"/>
      <c r="O33" s="134"/>
      <c r="P33" s="135"/>
    </row>
    <row r="34" spans="1:16" x14ac:dyDescent="0.2">
      <c r="A34" s="152"/>
      <c r="B34" s="17" t="s">
        <v>484</v>
      </c>
      <c r="C34" s="18" t="s">
        <v>609</v>
      </c>
      <c r="D34" s="19" t="s">
        <v>614</v>
      </c>
      <c r="E34" s="19" t="s">
        <v>615</v>
      </c>
      <c r="F34" s="20"/>
      <c r="G34" s="20">
        <v>4</v>
      </c>
      <c r="H34" s="21"/>
      <c r="I34" s="21"/>
      <c r="J34" s="67">
        <v>127</v>
      </c>
      <c r="K34" s="152" t="s">
        <v>34</v>
      </c>
      <c r="L34" s="152"/>
      <c r="M34" s="616"/>
      <c r="N34" s="617"/>
      <c r="O34" s="617"/>
      <c r="P34" s="618"/>
    </row>
    <row r="35" spans="1:16" x14ac:dyDescent="0.2">
      <c r="A35" s="152"/>
      <c r="B35" s="17" t="s">
        <v>484</v>
      </c>
      <c r="C35" s="18" t="s">
        <v>609</v>
      </c>
      <c r="D35" s="19" t="s">
        <v>616</v>
      </c>
      <c r="E35" s="19" t="s">
        <v>617</v>
      </c>
      <c r="F35" s="20"/>
      <c r="G35" s="20">
        <v>5</v>
      </c>
      <c r="H35" s="21"/>
      <c r="I35" s="21"/>
      <c r="J35" s="67">
        <v>210</v>
      </c>
      <c r="K35" s="152" t="s">
        <v>34</v>
      </c>
      <c r="L35" s="152"/>
      <c r="M35" s="619"/>
      <c r="N35" s="620"/>
      <c r="O35" s="620"/>
      <c r="P35" s="621"/>
    </row>
    <row r="36" spans="1:16" x14ac:dyDescent="0.2">
      <c r="A36" s="152"/>
      <c r="B36" s="17" t="s">
        <v>484</v>
      </c>
      <c r="C36" s="18" t="s">
        <v>609</v>
      </c>
      <c r="D36" s="19" t="s">
        <v>618</v>
      </c>
      <c r="E36" s="19" t="s">
        <v>619</v>
      </c>
      <c r="F36" s="20"/>
      <c r="G36" s="20">
        <v>6</v>
      </c>
      <c r="H36" s="21"/>
      <c r="I36" s="21"/>
      <c r="J36" s="67">
        <v>190</v>
      </c>
      <c r="K36" s="152" t="s">
        <v>34</v>
      </c>
      <c r="L36" s="152"/>
      <c r="M36" s="616"/>
      <c r="N36" s="617"/>
      <c r="O36" s="617"/>
      <c r="P36" s="618"/>
    </row>
    <row r="37" spans="1:16" x14ac:dyDescent="0.2">
      <c r="A37" s="152"/>
      <c r="B37" s="17" t="s">
        <v>484</v>
      </c>
      <c r="C37" s="18" t="s">
        <v>609</v>
      </c>
      <c r="D37" s="19" t="s">
        <v>620</v>
      </c>
      <c r="E37" s="19" t="s">
        <v>621</v>
      </c>
      <c r="F37" s="20">
        <v>6</v>
      </c>
      <c r="G37" s="20">
        <v>1</v>
      </c>
      <c r="H37" s="21"/>
      <c r="I37" s="21"/>
      <c r="J37" s="20">
        <v>205</v>
      </c>
      <c r="K37" s="152" t="s">
        <v>34</v>
      </c>
      <c r="L37" s="152"/>
      <c r="M37" s="616"/>
      <c r="N37" s="617"/>
      <c r="O37" s="617"/>
      <c r="P37" s="618"/>
    </row>
    <row r="38" spans="1:16" x14ac:dyDescent="0.2">
      <c r="A38" s="152"/>
      <c r="B38" s="17" t="s">
        <v>484</v>
      </c>
      <c r="C38" s="18" t="s">
        <v>609</v>
      </c>
      <c r="D38" s="19" t="s">
        <v>622</v>
      </c>
      <c r="E38" s="19" t="s">
        <v>623</v>
      </c>
      <c r="F38" s="20"/>
      <c r="G38" s="20">
        <v>2</v>
      </c>
      <c r="H38" s="21"/>
      <c r="I38" s="21"/>
      <c r="J38" s="20">
        <v>224</v>
      </c>
      <c r="K38" s="152" t="s">
        <v>34</v>
      </c>
      <c r="L38" s="152"/>
      <c r="M38" s="616"/>
      <c r="N38" s="617"/>
      <c r="O38" s="617"/>
      <c r="P38" s="618"/>
    </row>
    <row r="39" spans="1:16" x14ac:dyDescent="0.2">
      <c r="A39" s="152"/>
      <c r="B39" s="17" t="s">
        <v>484</v>
      </c>
      <c r="C39" s="18" t="str">
        <f>C38</f>
        <v>Partidas y Operaciones Contables Ingresos</v>
      </c>
      <c r="D39" s="19" t="s">
        <v>624</v>
      </c>
      <c r="E39" s="3" t="s">
        <v>625</v>
      </c>
      <c r="F39" s="20"/>
      <c r="G39" s="20">
        <v>3</v>
      </c>
      <c r="H39" s="21"/>
      <c r="I39" s="21"/>
      <c r="J39" s="20">
        <v>195</v>
      </c>
      <c r="K39" s="152" t="s">
        <v>34</v>
      </c>
      <c r="L39" s="152"/>
      <c r="M39" s="616"/>
      <c r="N39" s="617"/>
      <c r="O39" s="617"/>
      <c r="P39" s="618"/>
    </row>
    <row r="40" spans="1:16" x14ac:dyDescent="0.2">
      <c r="A40" s="152"/>
      <c r="B40" s="17" t="s">
        <v>484</v>
      </c>
      <c r="C40" s="18" t="str">
        <f>C39</f>
        <v>Partidas y Operaciones Contables Ingresos</v>
      </c>
      <c r="D40" s="19" t="s">
        <v>626</v>
      </c>
      <c r="E40" s="3" t="s">
        <v>627</v>
      </c>
      <c r="F40" s="20"/>
      <c r="G40" s="20">
        <v>4</v>
      </c>
      <c r="H40" s="21"/>
      <c r="I40" s="21"/>
      <c r="J40" s="67">
        <v>148</v>
      </c>
      <c r="K40" s="152" t="s">
        <v>34</v>
      </c>
      <c r="L40" s="152"/>
      <c r="M40" s="133"/>
      <c r="N40" s="134"/>
      <c r="O40" s="134"/>
      <c r="P40" s="135"/>
    </row>
    <row r="41" spans="1:16" x14ac:dyDescent="0.2">
      <c r="A41" s="152"/>
      <c r="B41" s="17" t="s">
        <v>484</v>
      </c>
      <c r="C41" s="18" t="str">
        <f>C40</f>
        <v>Partidas y Operaciones Contables Ingresos</v>
      </c>
      <c r="D41" s="19" t="s">
        <v>628</v>
      </c>
      <c r="E41" s="3" t="s">
        <v>629</v>
      </c>
      <c r="F41" s="20"/>
      <c r="G41" s="20">
        <v>5</v>
      </c>
      <c r="H41" s="21"/>
      <c r="I41" s="21"/>
      <c r="J41" s="20">
        <v>236</v>
      </c>
      <c r="K41" s="152" t="s">
        <v>34</v>
      </c>
      <c r="L41" s="152"/>
      <c r="M41" s="133"/>
      <c r="N41" s="134"/>
      <c r="O41" s="134"/>
      <c r="P41" s="135"/>
    </row>
    <row r="42" spans="1:16" x14ac:dyDescent="0.2">
      <c r="A42" s="152"/>
      <c r="B42" s="17" t="s">
        <v>484</v>
      </c>
      <c r="C42" s="18" t="s">
        <v>609</v>
      </c>
      <c r="D42" s="66" t="s">
        <v>630</v>
      </c>
      <c r="E42" s="66" t="s">
        <v>631</v>
      </c>
      <c r="F42" s="67"/>
      <c r="G42" s="67">
        <v>6</v>
      </c>
      <c r="H42" s="71"/>
      <c r="I42" s="71"/>
      <c r="J42" s="67">
        <v>219</v>
      </c>
      <c r="K42" s="152" t="s">
        <v>34</v>
      </c>
      <c r="L42" s="152"/>
      <c r="M42" s="133"/>
      <c r="N42" s="134"/>
      <c r="O42" s="134"/>
      <c r="P42" s="135"/>
    </row>
    <row r="43" spans="1:16" x14ac:dyDescent="0.2">
      <c r="A43" s="152"/>
      <c r="B43" s="17" t="s">
        <v>484</v>
      </c>
      <c r="C43" s="18" t="s">
        <v>609</v>
      </c>
      <c r="D43" s="66" t="s">
        <v>632</v>
      </c>
      <c r="E43" s="66" t="s">
        <v>633</v>
      </c>
      <c r="F43" s="67">
        <v>7</v>
      </c>
      <c r="G43" s="67">
        <v>1</v>
      </c>
      <c r="H43" s="71"/>
      <c r="I43" s="71"/>
      <c r="J43" s="67">
        <v>177</v>
      </c>
      <c r="K43" s="152" t="s">
        <v>34</v>
      </c>
      <c r="L43" s="152"/>
      <c r="M43" s="133"/>
      <c r="N43" s="134"/>
      <c r="O43" s="134"/>
      <c r="P43" s="135"/>
    </row>
    <row r="44" spans="1:16" x14ac:dyDescent="0.2">
      <c r="A44" s="152"/>
      <c r="B44" s="17" t="s">
        <v>484</v>
      </c>
      <c r="C44" s="18" t="s">
        <v>609</v>
      </c>
      <c r="D44" s="66" t="s">
        <v>634</v>
      </c>
      <c r="E44" s="66" t="s">
        <v>635</v>
      </c>
      <c r="F44" s="67"/>
      <c r="G44" s="67">
        <v>2</v>
      </c>
      <c r="H44" s="71"/>
      <c r="I44" s="71"/>
      <c r="J44" s="67">
        <v>186</v>
      </c>
      <c r="K44" s="152" t="s">
        <v>34</v>
      </c>
      <c r="L44" s="152"/>
      <c r="M44" s="133"/>
      <c r="N44" s="134"/>
      <c r="O44" s="134"/>
      <c r="P44" s="135"/>
    </row>
    <row r="45" spans="1:16" x14ac:dyDescent="0.2">
      <c r="A45" s="152"/>
      <c r="B45" s="17" t="s">
        <v>484</v>
      </c>
      <c r="C45" s="18" t="s">
        <v>609</v>
      </c>
      <c r="D45" s="66" t="s">
        <v>636</v>
      </c>
      <c r="E45" s="66" t="s">
        <v>637</v>
      </c>
      <c r="F45" s="67"/>
      <c r="G45" s="67">
        <v>3</v>
      </c>
      <c r="H45" s="71"/>
      <c r="I45" s="71"/>
      <c r="J45" s="67">
        <v>214</v>
      </c>
      <c r="K45" s="152" t="s">
        <v>34</v>
      </c>
      <c r="L45" s="152"/>
      <c r="M45" s="133"/>
      <c r="N45" s="134"/>
      <c r="O45" s="134"/>
      <c r="P45" s="135"/>
    </row>
    <row r="46" spans="1:16" x14ac:dyDescent="0.2">
      <c r="A46" s="152"/>
      <c r="B46" s="17" t="s">
        <v>484</v>
      </c>
      <c r="C46" s="18" t="s">
        <v>609</v>
      </c>
      <c r="D46" s="66" t="s">
        <v>638</v>
      </c>
      <c r="E46" s="66" t="s">
        <v>639</v>
      </c>
      <c r="F46" s="67"/>
      <c r="G46" s="67">
        <v>4</v>
      </c>
      <c r="H46" s="71"/>
      <c r="I46" s="71"/>
      <c r="J46" s="67">
        <v>213</v>
      </c>
      <c r="K46" s="152" t="s">
        <v>34</v>
      </c>
      <c r="L46" s="152"/>
      <c r="M46" s="133"/>
      <c r="N46" s="134"/>
      <c r="O46" s="134"/>
      <c r="P46" s="135"/>
    </row>
    <row r="47" spans="1:16" x14ac:dyDescent="0.2">
      <c r="A47" s="152"/>
      <c r="B47" s="17" t="s">
        <v>484</v>
      </c>
      <c r="C47" s="18" t="s">
        <v>609</v>
      </c>
      <c r="D47" s="66" t="s">
        <v>640</v>
      </c>
      <c r="E47" s="66" t="s">
        <v>641</v>
      </c>
      <c r="F47" s="67"/>
      <c r="G47" s="67">
        <v>5</v>
      </c>
      <c r="H47" s="71"/>
      <c r="I47" s="71"/>
      <c r="J47" s="67">
        <v>246</v>
      </c>
      <c r="K47" s="152" t="s">
        <v>34</v>
      </c>
      <c r="L47" s="152"/>
      <c r="M47" s="133"/>
      <c r="N47" s="134"/>
      <c r="O47" s="134"/>
      <c r="P47" s="135"/>
    </row>
    <row r="48" spans="1:16" x14ac:dyDescent="0.2">
      <c r="A48" s="152"/>
      <c r="B48" s="17" t="s">
        <v>538</v>
      </c>
      <c r="C48" s="18" t="s">
        <v>642</v>
      </c>
      <c r="D48" s="19" t="s">
        <v>567</v>
      </c>
      <c r="E48" s="19" t="s">
        <v>643</v>
      </c>
      <c r="F48" s="20">
        <v>8</v>
      </c>
      <c r="G48" s="20">
        <v>1</v>
      </c>
      <c r="H48" s="21"/>
      <c r="I48" s="21"/>
      <c r="J48" s="20">
        <v>244</v>
      </c>
      <c r="K48" s="152" t="s">
        <v>34</v>
      </c>
      <c r="L48" s="152"/>
      <c r="M48" s="616"/>
      <c r="N48" s="617"/>
      <c r="O48" s="617"/>
      <c r="P48" s="618"/>
    </row>
    <row r="49" spans="1:16" x14ac:dyDescent="0.2">
      <c r="A49" s="152"/>
      <c r="B49" s="17" t="s">
        <v>538</v>
      </c>
      <c r="C49" s="18" t="s">
        <v>642</v>
      </c>
      <c r="D49" s="19" t="s">
        <v>585</v>
      </c>
      <c r="E49" s="19" t="s">
        <v>615</v>
      </c>
      <c r="F49" s="20"/>
      <c r="G49" s="20">
        <v>2</v>
      </c>
      <c r="H49" s="21"/>
      <c r="I49" s="21"/>
      <c r="J49" s="20">
        <v>191</v>
      </c>
      <c r="K49" s="152" t="s">
        <v>34</v>
      </c>
      <c r="L49" s="152"/>
      <c r="M49" s="616"/>
      <c r="N49" s="617"/>
      <c r="O49" s="617"/>
      <c r="P49" s="618"/>
    </row>
    <row r="50" spans="1:16" x14ac:dyDescent="0.2">
      <c r="A50" s="152"/>
      <c r="B50" s="17" t="s">
        <v>538</v>
      </c>
      <c r="C50" s="18" t="s">
        <v>642</v>
      </c>
      <c r="D50" s="19" t="s">
        <v>644</v>
      </c>
      <c r="E50" s="19" t="s">
        <v>645</v>
      </c>
      <c r="F50" s="20"/>
      <c r="G50" s="20">
        <v>3</v>
      </c>
      <c r="H50" s="21"/>
      <c r="I50" s="21"/>
      <c r="J50" s="20">
        <v>193</v>
      </c>
      <c r="K50" s="152" t="s">
        <v>34</v>
      </c>
      <c r="L50" s="152"/>
      <c r="M50" s="133"/>
      <c r="N50" s="134"/>
      <c r="O50" s="134"/>
      <c r="P50" s="135"/>
    </row>
    <row r="51" spans="1:16" x14ac:dyDescent="0.2">
      <c r="A51" s="152"/>
      <c r="B51" s="17" t="s">
        <v>538</v>
      </c>
      <c r="C51" s="18" t="s">
        <v>642</v>
      </c>
      <c r="D51" s="19" t="s">
        <v>646</v>
      </c>
      <c r="E51" s="19" t="s">
        <v>645</v>
      </c>
      <c r="F51" s="20"/>
      <c r="G51" s="20">
        <v>4</v>
      </c>
      <c r="H51" s="21"/>
      <c r="I51" s="21"/>
      <c r="J51" s="20">
        <v>103</v>
      </c>
      <c r="K51" s="152" t="s">
        <v>34</v>
      </c>
      <c r="L51" s="152"/>
      <c r="M51" s="133"/>
      <c r="N51" s="134"/>
      <c r="O51" s="134"/>
      <c r="P51" s="135"/>
    </row>
    <row r="52" spans="1:16" x14ac:dyDescent="0.2">
      <c r="A52" s="152"/>
      <c r="B52" s="17" t="s">
        <v>538</v>
      </c>
      <c r="C52" s="18" t="s">
        <v>647</v>
      </c>
      <c r="D52" s="19" t="s">
        <v>648</v>
      </c>
      <c r="E52" s="3" t="s">
        <v>641</v>
      </c>
      <c r="F52" s="20"/>
      <c r="G52" s="20">
        <v>5</v>
      </c>
      <c r="H52" s="21"/>
      <c r="I52" s="21"/>
      <c r="J52" s="20">
        <v>235</v>
      </c>
      <c r="K52" s="152" t="s">
        <v>34</v>
      </c>
      <c r="L52" s="152"/>
      <c r="M52" s="133"/>
      <c r="N52" s="134"/>
      <c r="O52" s="134"/>
      <c r="P52" s="135"/>
    </row>
    <row r="53" spans="1:16" x14ac:dyDescent="0.2">
      <c r="A53" s="152"/>
      <c r="B53" s="17" t="s">
        <v>538</v>
      </c>
      <c r="C53" s="18" t="s">
        <v>649</v>
      </c>
      <c r="D53" s="19" t="s">
        <v>648</v>
      </c>
      <c r="E53" s="3" t="s">
        <v>641</v>
      </c>
      <c r="F53" s="20"/>
      <c r="G53" s="20">
        <v>6</v>
      </c>
      <c r="H53" s="21"/>
      <c r="I53" s="21"/>
      <c r="J53" s="20">
        <v>262</v>
      </c>
      <c r="K53" s="152" t="s">
        <v>34</v>
      </c>
      <c r="L53" s="152"/>
      <c r="M53" s="133"/>
      <c r="N53" s="134"/>
      <c r="O53" s="134"/>
      <c r="P53" s="135"/>
    </row>
    <row r="54" spans="1:16" x14ac:dyDescent="0.2">
      <c r="A54" s="152"/>
      <c r="B54" s="17" t="s">
        <v>538</v>
      </c>
      <c r="C54" s="18" t="s">
        <v>650</v>
      </c>
      <c r="D54" s="19" t="s">
        <v>648</v>
      </c>
      <c r="E54" s="3" t="s">
        <v>645</v>
      </c>
      <c r="F54" s="20">
        <v>9</v>
      </c>
      <c r="G54" s="20">
        <v>1</v>
      </c>
      <c r="H54" s="21"/>
      <c r="I54" s="21"/>
      <c r="J54" s="20">
        <v>182</v>
      </c>
      <c r="K54" s="152" t="s">
        <v>34</v>
      </c>
      <c r="L54" s="152"/>
      <c r="M54" s="133"/>
      <c r="N54" s="134"/>
      <c r="O54" s="134"/>
      <c r="P54" s="135"/>
    </row>
    <row r="55" spans="1:16" x14ac:dyDescent="0.2">
      <c r="A55" s="152"/>
      <c r="B55" s="17" t="s">
        <v>538</v>
      </c>
      <c r="C55" s="18" t="s">
        <v>651</v>
      </c>
      <c r="D55" s="80">
        <v>41276</v>
      </c>
      <c r="E55" s="80">
        <v>41394</v>
      </c>
      <c r="F55" s="20"/>
      <c r="G55" s="20">
        <v>2</v>
      </c>
      <c r="H55" s="21"/>
      <c r="I55" s="21"/>
      <c r="J55" s="20">
        <v>262</v>
      </c>
      <c r="K55" s="152" t="s">
        <v>34</v>
      </c>
      <c r="L55" s="152"/>
      <c r="M55" s="133"/>
      <c r="N55" s="134"/>
      <c r="O55" s="134"/>
      <c r="P55" s="135"/>
    </row>
    <row r="56" spans="1:16" x14ac:dyDescent="0.2">
      <c r="A56" s="152"/>
      <c r="B56" s="17" t="s">
        <v>538</v>
      </c>
      <c r="C56" s="18" t="s">
        <v>651</v>
      </c>
      <c r="D56" s="80">
        <v>41396</v>
      </c>
      <c r="E56" s="80">
        <v>41578</v>
      </c>
      <c r="F56" s="20"/>
      <c r="G56" s="20">
        <v>3</v>
      </c>
      <c r="H56" s="21"/>
      <c r="I56" s="21"/>
      <c r="J56" s="20">
        <v>250</v>
      </c>
      <c r="K56" s="152" t="s">
        <v>34</v>
      </c>
      <c r="L56" s="152"/>
      <c r="M56" s="133"/>
      <c r="N56" s="134"/>
      <c r="O56" s="134"/>
      <c r="P56" s="135"/>
    </row>
    <row r="57" spans="1:16" x14ac:dyDescent="0.2">
      <c r="A57" s="152"/>
      <c r="B57" s="17" t="s">
        <v>538</v>
      </c>
      <c r="C57" s="18" t="s">
        <v>651</v>
      </c>
      <c r="D57" s="80">
        <v>41580</v>
      </c>
      <c r="E57" s="80">
        <v>41639</v>
      </c>
      <c r="F57" s="20"/>
      <c r="G57" s="20">
        <v>4</v>
      </c>
      <c r="H57" s="21"/>
      <c r="I57" s="21"/>
      <c r="J57" s="20">
        <v>217</v>
      </c>
      <c r="K57" s="152"/>
      <c r="L57" s="152"/>
      <c r="M57" s="133"/>
      <c r="N57" s="134"/>
      <c r="O57" s="134"/>
      <c r="P57" s="135"/>
    </row>
    <row r="58" spans="1:16" x14ac:dyDescent="0.2">
      <c r="A58" s="152"/>
      <c r="B58" s="17" t="s">
        <v>538</v>
      </c>
      <c r="C58" s="18" t="s">
        <v>652</v>
      </c>
      <c r="D58" s="80">
        <v>41276</v>
      </c>
      <c r="E58" s="80">
        <v>41639</v>
      </c>
      <c r="F58" s="20"/>
      <c r="G58" s="20">
        <v>5</v>
      </c>
      <c r="H58" s="21"/>
      <c r="I58" s="21"/>
      <c r="J58" s="20">
        <v>91</v>
      </c>
      <c r="K58" s="152" t="s">
        <v>34</v>
      </c>
      <c r="L58" s="152"/>
      <c r="M58" s="133"/>
      <c r="N58" s="134"/>
      <c r="O58" s="134"/>
      <c r="P58" s="135"/>
    </row>
    <row r="59" spans="1:16" x14ac:dyDescent="0.2">
      <c r="A59" s="152"/>
      <c r="B59" s="17" t="s">
        <v>538</v>
      </c>
      <c r="C59" s="18" t="s">
        <v>653</v>
      </c>
      <c r="D59" s="80">
        <v>41276</v>
      </c>
      <c r="E59" s="80">
        <v>41639</v>
      </c>
      <c r="F59" s="20"/>
      <c r="G59" s="20">
        <v>6</v>
      </c>
      <c r="H59" s="21"/>
      <c r="I59" s="21"/>
      <c r="J59" s="20">
        <v>180</v>
      </c>
      <c r="K59" s="152" t="s">
        <v>34</v>
      </c>
      <c r="L59" s="152"/>
      <c r="M59" s="133"/>
      <c r="N59" s="134"/>
      <c r="O59" s="134"/>
      <c r="P59" s="135"/>
    </row>
    <row r="60" spans="1:16" x14ac:dyDescent="0.2">
      <c r="A60" s="152"/>
      <c r="B60" s="17" t="s">
        <v>538</v>
      </c>
      <c r="C60" s="18" t="s">
        <v>654</v>
      </c>
      <c r="D60" s="80">
        <v>41276</v>
      </c>
      <c r="E60" s="80">
        <v>41639</v>
      </c>
      <c r="F60" s="20"/>
      <c r="G60" s="20">
        <v>7</v>
      </c>
      <c r="H60" s="21"/>
      <c r="I60" s="21"/>
      <c r="J60" s="20">
        <v>188</v>
      </c>
      <c r="K60" s="152" t="s">
        <v>34</v>
      </c>
      <c r="L60" s="152"/>
      <c r="M60" s="133"/>
      <c r="N60" s="134"/>
      <c r="O60" s="134"/>
      <c r="P60" s="135"/>
    </row>
    <row r="61" spans="1:16" x14ac:dyDescent="0.2">
      <c r="A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</row>
    <row r="62" spans="1:16" x14ac:dyDescent="0.2">
      <c r="A62" s="8" t="s">
        <v>68</v>
      </c>
      <c r="B62" s="9"/>
      <c r="C62" s="12" t="s">
        <v>488</v>
      </c>
      <c r="D62" s="13"/>
      <c r="F62" s="31" t="s">
        <v>70</v>
      </c>
      <c r="G62" s="31"/>
      <c r="H62" s="31"/>
      <c r="I62" s="12"/>
      <c r="J62" s="12"/>
      <c r="K62" s="12"/>
      <c r="L62" s="12"/>
      <c r="M62" s="6"/>
    </row>
    <row r="63" spans="1:16" x14ac:dyDescent="0.2">
      <c r="A63" s="342" t="s">
        <v>72</v>
      </c>
      <c r="B63" s="505"/>
      <c r="C63" s="32" t="s">
        <v>489</v>
      </c>
      <c r="D63" s="33"/>
      <c r="F63" s="342" t="s">
        <v>72</v>
      </c>
      <c r="G63" s="342"/>
      <c r="H63" s="505"/>
      <c r="I63" s="12"/>
      <c r="J63" s="12"/>
      <c r="K63" s="12"/>
      <c r="L63" s="12"/>
      <c r="M63" s="6"/>
    </row>
    <row r="64" spans="1:16" x14ac:dyDescent="0.2">
      <c r="A64" s="11"/>
      <c r="F64" s="11"/>
      <c r="G64" s="6"/>
      <c r="H64" s="6"/>
      <c r="I64" s="6"/>
      <c r="J64" s="6"/>
      <c r="K64" s="6"/>
      <c r="L64" s="6"/>
      <c r="M64" s="6"/>
    </row>
    <row r="65" spans="1:16" x14ac:dyDescent="0.2">
      <c r="A65" s="342" t="s">
        <v>76</v>
      </c>
      <c r="B65" s="505"/>
      <c r="C65" s="12"/>
      <c r="D65" s="13"/>
      <c r="F65" s="342" t="s">
        <v>76</v>
      </c>
      <c r="G65" s="342"/>
      <c r="H65" s="505"/>
      <c r="I65" s="12"/>
      <c r="J65" s="12"/>
      <c r="K65" s="12"/>
      <c r="L65" s="12"/>
      <c r="M65" s="6"/>
    </row>
    <row r="66" spans="1:16" x14ac:dyDescent="0.2">
      <c r="A66" s="342" t="s">
        <v>77</v>
      </c>
      <c r="B66" s="505"/>
      <c r="C66" s="12"/>
      <c r="D66" s="13"/>
      <c r="F66" s="342" t="s">
        <v>77</v>
      </c>
      <c r="G66" s="342"/>
      <c r="H66" s="505"/>
      <c r="I66" s="12"/>
      <c r="J66" s="12"/>
      <c r="K66" s="12"/>
      <c r="L66" s="12"/>
      <c r="M66" s="6"/>
    </row>
    <row r="67" spans="1:16" x14ac:dyDescent="0.2">
      <c r="A67" s="129"/>
      <c r="B67" s="142"/>
      <c r="C67" s="26"/>
      <c r="D67" s="28"/>
      <c r="F67" s="129"/>
      <c r="G67" s="129"/>
      <c r="H67" s="142"/>
      <c r="I67" s="26"/>
      <c r="J67" s="26"/>
      <c r="K67" s="26"/>
      <c r="L67" s="26"/>
      <c r="M67" s="6"/>
    </row>
    <row r="68" spans="1:16" x14ac:dyDescent="0.2">
      <c r="A68" s="308"/>
      <c r="B68" s="309"/>
      <c r="C68" s="540" t="s">
        <v>467</v>
      </c>
      <c r="D68" s="541"/>
      <c r="E68" s="541"/>
      <c r="F68" s="541"/>
      <c r="G68" s="541"/>
      <c r="H68" s="541"/>
      <c r="I68" s="541"/>
      <c r="J68" s="541"/>
      <c r="K68" s="541"/>
      <c r="L68" s="541"/>
      <c r="M68" s="542"/>
      <c r="N68" s="536" t="s">
        <v>655</v>
      </c>
      <c r="O68" s="537"/>
      <c r="P68" s="537"/>
    </row>
    <row r="69" spans="1:16" x14ac:dyDescent="0.2">
      <c r="A69" s="310"/>
      <c r="B69" s="311"/>
      <c r="C69" s="543"/>
      <c r="D69" s="544"/>
      <c r="E69" s="544"/>
      <c r="F69" s="544"/>
      <c r="G69" s="544"/>
      <c r="H69" s="544"/>
      <c r="I69" s="544"/>
      <c r="J69" s="544"/>
      <c r="K69" s="544"/>
      <c r="L69" s="544"/>
      <c r="M69" s="545"/>
      <c r="N69" s="536" t="s">
        <v>656</v>
      </c>
      <c r="O69" s="537"/>
      <c r="P69" s="537"/>
    </row>
    <row r="70" spans="1:16" x14ac:dyDescent="0.2">
      <c r="A70" s="310"/>
      <c r="B70" s="311"/>
      <c r="C70" s="538" t="s">
        <v>469</v>
      </c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7" t="s">
        <v>657</v>
      </c>
      <c r="O70" s="537"/>
      <c r="P70" s="537"/>
    </row>
    <row r="71" spans="1:16" x14ac:dyDescent="0.2">
      <c r="A71" s="312"/>
      <c r="B71" s="313"/>
      <c r="C71" s="538"/>
      <c r="D71" s="538"/>
      <c r="E71" s="538"/>
      <c r="F71" s="538"/>
      <c r="G71" s="538"/>
      <c r="H71" s="538"/>
      <c r="I71" s="538"/>
      <c r="J71" s="538"/>
      <c r="K71" s="538"/>
      <c r="L71" s="538"/>
      <c r="M71" s="538"/>
      <c r="N71" s="537" t="s">
        <v>5</v>
      </c>
      <c r="O71" s="537"/>
      <c r="P71" s="537"/>
    </row>
    <row r="72" spans="1:16" ht="15" x14ac:dyDescent="0.2">
      <c r="A72" s="516" t="s">
        <v>470</v>
      </c>
      <c r="B72" s="517"/>
      <c r="C72" s="518"/>
      <c r="D72" s="539" t="s">
        <v>471</v>
      </c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</row>
    <row r="73" spans="1:16" x14ac:dyDescent="0.2">
      <c r="A73" s="516" t="s">
        <v>472</v>
      </c>
      <c r="B73" s="517"/>
      <c r="C73" s="518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</row>
    <row r="74" spans="1:16" x14ac:dyDescent="0.2">
      <c r="A74" s="510" t="s">
        <v>658</v>
      </c>
      <c r="B74" s="510"/>
      <c r="C74" s="81"/>
      <c r="D74" s="519" t="s">
        <v>659</v>
      </c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</row>
    <row r="75" spans="1:16" x14ac:dyDescent="0.2">
      <c r="A75" s="514" t="s">
        <v>15</v>
      </c>
      <c r="B75" s="512" t="s">
        <v>16</v>
      </c>
      <c r="C75" s="514" t="s">
        <v>660</v>
      </c>
      <c r="D75" s="521" t="s">
        <v>18</v>
      </c>
      <c r="E75" s="522"/>
      <c r="F75" s="523" t="s">
        <v>477</v>
      </c>
      <c r="G75" s="523"/>
      <c r="H75" s="523"/>
      <c r="I75" s="523"/>
      <c r="J75" s="523"/>
      <c r="K75" s="614" t="s">
        <v>661</v>
      </c>
      <c r="L75" s="512" t="s">
        <v>662</v>
      </c>
      <c r="M75" s="514" t="s">
        <v>663</v>
      </c>
      <c r="N75" s="556" t="s">
        <v>664</v>
      </c>
      <c r="O75" s="557"/>
      <c r="P75" s="557"/>
    </row>
    <row r="76" spans="1:16" x14ac:dyDescent="0.2">
      <c r="A76" s="515"/>
      <c r="B76" s="513"/>
      <c r="C76" s="515"/>
      <c r="D76" s="82" t="s">
        <v>24</v>
      </c>
      <c r="E76" s="82" t="s">
        <v>25</v>
      </c>
      <c r="F76" s="145" t="s">
        <v>480</v>
      </c>
      <c r="G76" s="145" t="s">
        <v>481</v>
      </c>
      <c r="H76" s="145" t="s">
        <v>482</v>
      </c>
      <c r="I76" s="136" t="s">
        <v>483</v>
      </c>
      <c r="J76" s="145" t="s">
        <v>665</v>
      </c>
      <c r="K76" s="615"/>
      <c r="L76" s="513"/>
      <c r="M76" s="515"/>
      <c r="N76" s="559"/>
      <c r="O76" s="560"/>
      <c r="P76" s="560"/>
    </row>
    <row r="77" spans="1:16" ht="12.75" customHeight="1" x14ac:dyDescent="0.2">
      <c r="A77" s="270">
        <v>1</v>
      </c>
      <c r="B77" s="270" t="s">
        <v>666</v>
      </c>
      <c r="C77" s="294" t="s">
        <v>667</v>
      </c>
      <c r="D77" s="295">
        <v>41276</v>
      </c>
      <c r="E77" s="295">
        <v>41283</v>
      </c>
      <c r="F77" s="270">
        <v>56</v>
      </c>
      <c r="G77" s="270"/>
      <c r="H77" s="270"/>
      <c r="I77" s="270"/>
      <c r="J77" s="270"/>
      <c r="K77" s="270">
        <v>4515</v>
      </c>
      <c r="L77" s="270" t="s">
        <v>34</v>
      </c>
      <c r="M77" s="270" t="s">
        <v>35</v>
      </c>
      <c r="N77" s="511" t="s">
        <v>691</v>
      </c>
      <c r="O77" s="511"/>
      <c r="P77" s="511"/>
    </row>
    <row r="78" spans="1:16" ht="22.5" x14ac:dyDescent="0.2">
      <c r="A78" s="270">
        <v>2</v>
      </c>
      <c r="B78" s="270" t="s">
        <v>666</v>
      </c>
      <c r="C78" s="294" t="s">
        <v>667</v>
      </c>
      <c r="D78" s="295">
        <v>41284</v>
      </c>
      <c r="E78" s="295">
        <v>41291</v>
      </c>
      <c r="F78" s="270"/>
      <c r="G78" s="270"/>
      <c r="H78" s="270"/>
      <c r="I78" s="270"/>
      <c r="J78" s="270"/>
      <c r="K78" s="270">
        <v>6662</v>
      </c>
      <c r="L78" s="270" t="s">
        <v>34</v>
      </c>
      <c r="M78" s="270" t="s">
        <v>35</v>
      </c>
      <c r="N78" s="613"/>
      <c r="O78" s="613"/>
      <c r="P78" s="613"/>
    </row>
    <row r="79" spans="1:16" ht="22.5" x14ac:dyDescent="0.2">
      <c r="A79" s="270">
        <v>3</v>
      </c>
      <c r="B79" s="270" t="s">
        <v>666</v>
      </c>
      <c r="C79" s="294" t="s">
        <v>667</v>
      </c>
      <c r="D79" s="295">
        <v>41292</v>
      </c>
      <c r="E79" s="295">
        <v>41297</v>
      </c>
      <c r="F79" s="270"/>
      <c r="G79" s="270"/>
      <c r="H79" s="270"/>
      <c r="I79" s="270"/>
      <c r="J79" s="270"/>
      <c r="K79" s="270">
        <v>4948</v>
      </c>
      <c r="L79" s="270" t="s">
        <v>34</v>
      </c>
      <c r="M79" s="270" t="s">
        <v>35</v>
      </c>
      <c r="N79" s="613"/>
      <c r="O79" s="613"/>
      <c r="P79" s="613"/>
    </row>
    <row r="80" spans="1:16" ht="22.5" x14ac:dyDescent="0.2">
      <c r="A80" s="270">
        <v>4</v>
      </c>
      <c r="B80" s="270" t="s">
        <v>666</v>
      </c>
      <c r="C80" s="294" t="s">
        <v>667</v>
      </c>
      <c r="D80" s="295">
        <v>41298</v>
      </c>
      <c r="E80" s="295">
        <v>41303</v>
      </c>
      <c r="F80" s="270"/>
      <c r="G80" s="270"/>
      <c r="H80" s="270"/>
      <c r="I80" s="270"/>
      <c r="J80" s="270"/>
      <c r="K80" s="270">
        <v>5885</v>
      </c>
      <c r="L80" s="270" t="s">
        <v>34</v>
      </c>
      <c r="M80" s="270" t="s">
        <v>35</v>
      </c>
      <c r="N80" s="613"/>
      <c r="O80" s="613"/>
      <c r="P80" s="613"/>
    </row>
    <row r="81" spans="1:16" ht="22.5" x14ac:dyDescent="0.2">
      <c r="A81" s="270">
        <v>5</v>
      </c>
      <c r="B81" s="270" t="s">
        <v>666</v>
      </c>
      <c r="C81" s="294" t="s">
        <v>667</v>
      </c>
      <c r="D81" s="295">
        <v>41304</v>
      </c>
      <c r="E81" s="295">
        <v>41306</v>
      </c>
      <c r="F81" s="270"/>
      <c r="G81" s="270"/>
      <c r="H81" s="270"/>
      <c r="I81" s="270"/>
      <c r="J81" s="270"/>
      <c r="K81" s="270">
        <v>2494</v>
      </c>
      <c r="L81" s="270" t="s">
        <v>34</v>
      </c>
      <c r="M81" s="270" t="s">
        <v>35</v>
      </c>
      <c r="N81" s="511" t="s">
        <v>692</v>
      </c>
      <c r="O81" s="511"/>
      <c r="P81" s="511"/>
    </row>
    <row r="82" spans="1:16" ht="22.5" x14ac:dyDescent="0.2">
      <c r="A82" s="270">
        <v>6</v>
      </c>
      <c r="B82" s="270" t="s">
        <v>666</v>
      </c>
      <c r="C82" s="294" t="s">
        <v>667</v>
      </c>
      <c r="D82" s="295">
        <v>41309</v>
      </c>
      <c r="E82" s="295">
        <v>41313</v>
      </c>
      <c r="F82" s="270"/>
      <c r="G82" s="270"/>
      <c r="H82" s="270"/>
      <c r="I82" s="270"/>
      <c r="J82" s="270"/>
      <c r="K82" s="270">
        <v>5710</v>
      </c>
      <c r="L82" s="270" t="s">
        <v>34</v>
      </c>
      <c r="M82" s="270" t="s">
        <v>35</v>
      </c>
      <c r="N82" s="613"/>
      <c r="O82" s="613"/>
      <c r="P82" s="613"/>
    </row>
    <row r="83" spans="1:16" ht="22.5" x14ac:dyDescent="0.2">
      <c r="A83" s="270">
        <v>7</v>
      </c>
      <c r="B83" s="270" t="s">
        <v>666</v>
      </c>
      <c r="C83" s="294" t="s">
        <v>667</v>
      </c>
      <c r="D83" s="295">
        <v>41316</v>
      </c>
      <c r="E83" s="295">
        <v>41319</v>
      </c>
      <c r="F83" s="270"/>
      <c r="G83" s="270"/>
      <c r="H83" s="270"/>
      <c r="I83" s="270"/>
      <c r="J83" s="270"/>
      <c r="K83" s="270">
        <v>4420</v>
      </c>
      <c r="L83" s="270" t="s">
        <v>34</v>
      </c>
      <c r="M83" s="270" t="s">
        <v>35</v>
      </c>
      <c r="N83" s="613"/>
      <c r="O83" s="613"/>
      <c r="P83" s="613"/>
    </row>
    <row r="84" spans="1:16" ht="22.5" x14ac:dyDescent="0.2">
      <c r="A84" s="270">
        <v>8</v>
      </c>
      <c r="B84" s="270" t="s">
        <v>666</v>
      </c>
      <c r="C84" s="294" t="s">
        <v>667</v>
      </c>
      <c r="D84" s="295">
        <v>41320</v>
      </c>
      <c r="E84" s="295">
        <v>41324</v>
      </c>
      <c r="F84" s="270"/>
      <c r="G84" s="270"/>
      <c r="H84" s="270"/>
      <c r="I84" s="270"/>
      <c r="J84" s="270"/>
      <c r="K84" s="270">
        <v>5071</v>
      </c>
      <c r="L84" s="270" t="s">
        <v>34</v>
      </c>
      <c r="M84" s="270" t="s">
        <v>35</v>
      </c>
      <c r="N84" s="613"/>
      <c r="O84" s="613"/>
      <c r="P84" s="613"/>
    </row>
    <row r="85" spans="1:16" ht="22.5" x14ac:dyDescent="0.2">
      <c r="A85" s="270">
        <v>9</v>
      </c>
      <c r="B85" s="270" t="s">
        <v>666</v>
      </c>
      <c r="C85" s="294" t="s">
        <v>667</v>
      </c>
      <c r="D85" s="295">
        <v>41325</v>
      </c>
      <c r="E85" s="295">
        <v>41327</v>
      </c>
      <c r="F85" s="270"/>
      <c r="G85" s="270"/>
      <c r="H85" s="270"/>
      <c r="I85" s="270"/>
      <c r="J85" s="270"/>
      <c r="K85" s="270">
        <v>4741</v>
      </c>
      <c r="L85" s="270" t="s">
        <v>34</v>
      </c>
      <c r="M85" s="270" t="s">
        <v>35</v>
      </c>
      <c r="N85" s="511" t="s">
        <v>693</v>
      </c>
      <c r="O85" s="511"/>
      <c r="P85" s="511"/>
    </row>
    <row r="86" spans="1:16" ht="22.5" x14ac:dyDescent="0.2">
      <c r="A86" s="270">
        <v>10</v>
      </c>
      <c r="B86" s="270" t="s">
        <v>666</v>
      </c>
      <c r="C86" s="294" t="s">
        <v>667</v>
      </c>
      <c r="D86" s="295">
        <v>41330</v>
      </c>
      <c r="E86" s="295">
        <v>41332</v>
      </c>
      <c r="F86" s="270"/>
      <c r="G86" s="270"/>
      <c r="H86" s="270"/>
      <c r="I86" s="270"/>
      <c r="J86" s="270"/>
      <c r="K86" s="270">
        <v>5386</v>
      </c>
      <c r="L86" s="270" t="s">
        <v>34</v>
      </c>
      <c r="M86" s="270" t="s">
        <v>35</v>
      </c>
      <c r="N86" s="613"/>
      <c r="O86" s="613"/>
      <c r="P86" s="613"/>
    </row>
    <row r="87" spans="1:16" ht="22.5" x14ac:dyDescent="0.2">
      <c r="A87" s="270">
        <v>11</v>
      </c>
      <c r="B87" s="270" t="s">
        <v>666</v>
      </c>
      <c r="C87" s="294" t="s">
        <v>667</v>
      </c>
      <c r="D87" s="295">
        <v>41333</v>
      </c>
      <c r="E87" s="295">
        <v>41337</v>
      </c>
      <c r="F87" s="270"/>
      <c r="G87" s="270"/>
      <c r="H87" s="270"/>
      <c r="I87" s="270"/>
      <c r="J87" s="270"/>
      <c r="K87" s="270">
        <v>5651</v>
      </c>
      <c r="L87" s="270" t="s">
        <v>34</v>
      </c>
      <c r="M87" s="270" t="s">
        <v>35</v>
      </c>
      <c r="N87" s="613"/>
      <c r="O87" s="613"/>
      <c r="P87" s="613"/>
    </row>
    <row r="88" spans="1:16" ht="22.5" x14ac:dyDescent="0.2">
      <c r="A88" s="270">
        <v>12</v>
      </c>
      <c r="B88" s="270" t="s">
        <v>666</v>
      </c>
      <c r="C88" s="294" t="s">
        <v>667</v>
      </c>
      <c r="D88" s="295">
        <v>41338</v>
      </c>
      <c r="E88" s="295">
        <v>41340</v>
      </c>
      <c r="F88" s="270"/>
      <c r="G88" s="270"/>
      <c r="H88" s="270"/>
      <c r="I88" s="270"/>
      <c r="J88" s="270"/>
      <c r="K88" s="270">
        <v>5191</v>
      </c>
      <c r="L88" s="270" t="s">
        <v>34</v>
      </c>
      <c r="M88" s="270" t="s">
        <v>35</v>
      </c>
      <c r="N88" s="613"/>
      <c r="O88" s="613"/>
      <c r="P88" s="613"/>
    </row>
    <row r="89" spans="1:16" ht="22.5" x14ac:dyDescent="0.2">
      <c r="A89" s="270">
        <v>13</v>
      </c>
      <c r="B89" s="270" t="s">
        <v>666</v>
      </c>
      <c r="C89" s="294" t="s">
        <v>667</v>
      </c>
      <c r="D89" s="295">
        <v>41341</v>
      </c>
      <c r="E89" s="295">
        <v>41345</v>
      </c>
      <c r="F89" s="270"/>
      <c r="G89" s="270"/>
      <c r="H89" s="270"/>
      <c r="I89" s="270"/>
      <c r="J89" s="270"/>
      <c r="K89" s="270">
        <v>2408</v>
      </c>
      <c r="L89" s="270" t="s">
        <v>34</v>
      </c>
      <c r="M89" s="270" t="s">
        <v>35</v>
      </c>
      <c r="N89" s="613"/>
      <c r="O89" s="613"/>
      <c r="P89" s="613"/>
    </row>
    <row r="90" spans="1:16" ht="22.5" x14ac:dyDescent="0.2">
      <c r="A90" s="270">
        <v>14</v>
      </c>
      <c r="B90" s="270" t="s">
        <v>666</v>
      </c>
      <c r="C90" s="294" t="s">
        <v>667</v>
      </c>
      <c r="D90" s="295">
        <v>41346</v>
      </c>
      <c r="E90" s="295">
        <v>41351</v>
      </c>
      <c r="F90" s="270"/>
      <c r="G90" s="270"/>
      <c r="H90" s="270"/>
      <c r="I90" s="270"/>
      <c r="J90" s="270"/>
      <c r="K90" s="270">
        <v>4349</v>
      </c>
      <c r="L90" s="270" t="s">
        <v>34</v>
      </c>
      <c r="M90" s="270" t="s">
        <v>35</v>
      </c>
      <c r="N90" s="511" t="s">
        <v>694</v>
      </c>
      <c r="O90" s="511"/>
      <c r="P90" s="511"/>
    </row>
    <row r="91" spans="1:16" ht="22.5" x14ac:dyDescent="0.2">
      <c r="A91" s="270">
        <v>15</v>
      </c>
      <c r="B91" s="270" t="s">
        <v>666</v>
      </c>
      <c r="C91" s="294" t="s">
        <v>667</v>
      </c>
      <c r="D91" s="295">
        <v>41352</v>
      </c>
      <c r="E91" s="295">
        <v>41354</v>
      </c>
      <c r="F91" s="270"/>
      <c r="G91" s="270"/>
      <c r="H91" s="270"/>
      <c r="I91" s="270"/>
      <c r="J91" s="270"/>
      <c r="K91" s="270">
        <v>4541</v>
      </c>
      <c r="L91" s="270" t="s">
        <v>34</v>
      </c>
      <c r="M91" s="270" t="s">
        <v>35</v>
      </c>
      <c r="N91" s="613"/>
      <c r="O91" s="613"/>
      <c r="P91" s="613"/>
    </row>
    <row r="92" spans="1:16" ht="22.5" x14ac:dyDescent="0.2">
      <c r="A92" s="270">
        <v>16</v>
      </c>
      <c r="B92" s="270" t="s">
        <v>666</v>
      </c>
      <c r="C92" s="294" t="s">
        <v>667</v>
      </c>
      <c r="D92" s="295">
        <v>41355</v>
      </c>
      <c r="E92" s="295">
        <v>41360</v>
      </c>
      <c r="F92" s="270"/>
      <c r="G92" s="270"/>
      <c r="H92" s="270"/>
      <c r="I92" s="270"/>
      <c r="J92" s="270"/>
      <c r="K92" s="270">
        <v>3194</v>
      </c>
      <c r="L92" s="270" t="s">
        <v>34</v>
      </c>
      <c r="M92" s="270" t="s">
        <v>35</v>
      </c>
      <c r="N92" s="613"/>
      <c r="O92" s="613"/>
      <c r="P92" s="613"/>
    </row>
    <row r="93" spans="1:16" ht="22.5" x14ac:dyDescent="0.2">
      <c r="A93" s="270">
        <v>17</v>
      </c>
      <c r="B93" s="270" t="s">
        <v>666</v>
      </c>
      <c r="C93" s="294" t="s">
        <v>667</v>
      </c>
      <c r="D93" s="295">
        <v>41365</v>
      </c>
      <c r="E93" s="295">
        <v>41368</v>
      </c>
      <c r="F93" s="270"/>
      <c r="G93" s="270"/>
      <c r="H93" s="270"/>
      <c r="I93" s="270"/>
      <c r="J93" s="270"/>
      <c r="K93" s="270">
        <v>5060</v>
      </c>
      <c r="L93" s="270" t="s">
        <v>34</v>
      </c>
      <c r="M93" s="270" t="s">
        <v>35</v>
      </c>
      <c r="N93" s="511" t="s">
        <v>671</v>
      </c>
      <c r="O93" s="511"/>
      <c r="P93" s="511"/>
    </row>
    <row r="94" spans="1:16" ht="22.5" x14ac:dyDescent="0.2">
      <c r="A94" s="270">
        <v>18</v>
      </c>
      <c r="B94" s="270" t="s">
        <v>666</v>
      </c>
      <c r="C94" s="294" t="s">
        <v>667</v>
      </c>
      <c r="D94" s="295">
        <v>41369</v>
      </c>
      <c r="E94" s="295">
        <v>41375</v>
      </c>
      <c r="F94" s="270"/>
      <c r="G94" s="270"/>
      <c r="H94" s="270"/>
      <c r="I94" s="270"/>
      <c r="J94" s="270"/>
      <c r="K94" s="270">
        <v>5682</v>
      </c>
      <c r="L94" s="270" t="s">
        <v>34</v>
      </c>
      <c r="M94" s="270" t="s">
        <v>35</v>
      </c>
      <c r="N94" s="613"/>
      <c r="O94" s="613"/>
      <c r="P94" s="613"/>
    </row>
    <row r="95" spans="1:16" ht="22.5" x14ac:dyDescent="0.2">
      <c r="A95" s="270">
        <v>19</v>
      </c>
      <c r="B95" s="270" t="s">
        <v>666</v>
      </c>
      <c r="C95" s="294" t="s">
        <v>667</v>
      </c>
      <c r="D95" s="295">
        <v>41376</v>
      </c>
      <c r="E95" s="295">
        <v>41382</v>
      </c>
      <c r="F95" s="270"/>
      <c r="G95" s="270"/>
      <c r="H95" s="270"/>
      <c r="I95" s="270"/>
      <c r="J95" s="270"/>
      <c r="K95" s="270">
        <v>4783</v>
      </c>
      <c r="L95" s="270" t="s">
        <v>34</v>
      </c>
      <c r="M95" s="270" t="s">
        <v>35</v>
      </c>
      <c r="N95" s="613"/>
      <c r="O95" s="613"/>
      <c r="P95" s="613"/>
    </row>
    <row r="96" spans="1:16" ht="22.5" x14ac:dyDescent="0.2">
      <c r="A96" s="270">
        <v>20</v>
      </c>
      <c r="B96" s="270" t="s">
        <v>666</v>
      </c>
      <c r="C96" s="294" t="s">
        <v>667</v>
      </c>
      <c r="D96" s="295">
        <v>41383</v>
      </c>
      <c r="E96" s="295">
        <v>41389</v>
      </c>
      <c r="F96" s="270"/>
      <c r="G96" s="270"/>
      <c r="H96" s="270"/>
      <c r="I96" s="270"/>
      <c r="J96" s="270"/>
      <c r="K96" s="270">
        <v>5702</v>
      </c>
      <c r="L96" s="270" t="s">
        <v>34</v>
      </c>
      <c r="M96" s="270" t="s">
        <v>35</v>
      </c>
      <c r="N96" s="613"/>
      <c r="O96" s="613"/>
      <c r="P96" s="613"/>
    </row>
    <row r="97" spans="1:16" ht="22.5" x14ac:dyDescent="0.2">
      <c r="A97" s="270">
        <v>21</v>
      </c>
      <c r="B97" s="270" t="s">
        <v>666</v>
      </c>
      <c r="C97" s="294" t="s">
        <v>667</v>
      </c>
      <c r="D97" s="295">
        <v>41390</v>
      </c>
      <c r="E97" s="295">
        <v>41397</v>
      </c>
      <c r="F97" s="270"/>
      <c r="G97" s="270"/>
      <c r="H97" s="270"/>
      <c r="I97" s="270"/>
      <c r="J97" s="270"/>
      <c r="K97" s="270">
        <v>4845</v>
      </c>
      <c r="L97" s="270" t="s">
        <v>34</v>
      </c>
      <c r="M97" s="270" t="s">
        <v>35</v>
      </c>
      <c r="N97" s="511" t="s">
        <v>693</v>
      </c>
      <c r="O97" s="511"/>
      <c r="P97" s="511"/>
    </row>
    <row r="98" spans="1:16" ht="22.5" x14ac:dyDescent="0.2">
      <c r="A98" s="270">
        <v>22</v>
      </c>
      <c r="B98" s="270" t="s">
        <v>666</v>
      </c>
      <c r="C98" s="294" t="s">
        <v>667</v>
      </c>
      <c r="D98" s="295">
        <v>41400</v>
      </c>
      <c r="E98" s="295">
        <v>41404</v>
      </c>
      <c r="F98" s="270"/>
      <c r="G98" s="270"/>
      <c r="H98" s="270"/>
      <c r="I98" s="270"/>
      <c r="J98" s="270"/>
      <c r="K98" s="270">
        <v>4940</v>
      </c>
      <c r="L98" s="270" t="s">
        <v>34</v>
      </c>
      <c r="M98" s="270" t="s">
        <v>35</v>
      </c>
      <c r="N98" s="613"/>
      <c r="O98" s="613"/>
      <c r="P98" s="613"/>
    </row>
    <row r="99" spans="1:16" ht="22.5" x14ac:dyDescent="0.2">
      <c r="A99" s="270">
        <v>23</v>
      </c>
      <c r="B99" s="270" t="s">
        <v>666</v>
      </c>
      <c r="C99" s="294" t="s">
        <v>667</v>
      </c>
      <c r="D99" s="295">
        <v>41408</v>
      </c>
      <c r="E99" s="295">
        <v>41414</v>
      </c>
      <c r="F99" s="270"/>
      <c r="G99" s="270"/>
      <c r="H99" s="270"/>
      <c r="I99" s="270"/>
      <c r="J99" s="270"/>
      <c r="K99" s="270">
        <v>5335</v>
      </c>
      <c r="L99" s="270" t="s">
        <v>34</v>
      </c>
      <c r="M99" s="270" t="s">
        <v>35</v>
      </c>
      <c r="N99" s="613"/>
      <c r="O99" s="613"/>
      <c r="P99" s="613"/>
    </row>
    <row r="100" spans="1:16" ht="22.5" x14ac:dyDescent="0.2">
      <c r="A100" s="270">
        <v>24</v>
      </c>
      <c r="B100" s="270" t="s">
        <v>666</v>
      </c>
      <c r="C100" s="294" t="s">
        <v>667</v>
      </c>
      <c r="D100" s="295">
        <v>41415</v>
      </c>
      <c r="E100" s="295">
        <v>41418</v>
      </c>
      <c r="F100" s="270"/>
      <c r="G100" s="270"/>
      <c r="H100" s="270"/>
      <c r="I100" s="270"/>
      <c r="J100" s="270"/>
      <c r="K100" s="270">
        <v>3778</v>
      </c>
      <c r="L100" s="270" t="s">
        <v>34</v>
      </c>
      <c r="M100" s="270" t="s">
        <v>35</v>
      </c>
      <c r="N100" s="511" t="s">
        <v>695</v>
      </c>
      <c r="O100" s="511"/>
      <c r="P100" s="511"/>
    </row>
    <row r="101" spans="1:16" ht="22.5" x14ac:dyDescent="0.2">
      <c r="A101" s="270">
        <v>25</v>
      </c>
      <c r="B101" s="270" t="s">
        <v>666</v>
      </c>
      <c r="C101" s="294" t="s">
        <v>667</v>
      </c>
      <c r="D101" s="295">
        <v>41421</v>
      </c>
      <c r="E101" s="295">
        <v>41425</v>
      </c>
      <c r="F101" s="270"/>
      <c r="G101" s="270"/>
      <c r="H101" s="270"/>
      <c r="I101" s="270"/>
      <c r="J101" s="270"/>
      <c r="K101" s="270">
        <v>6300</v>
      </c>
      <c r="L101" s="270" t="s">
        <v>34</v>
      </c>
      <c r="M101" s="270" t="s">
        <v>35</v>
      </c>
      <c r="N101" s="613"/>
      <c r="O101" s="613"/>
      <c r="P101" s="613"/>
    </row>
    <row r="102" spans="1:16" ht="22.5" x14ac:dyDescent="0.2">
      <c r="A102" s="270">
        <v>26</v>
      </c>
      <c r="B102" s="270" t="s">
        <v>666</v>
      </c>
      <c r="C102" s="294" t="s">
        <v>667</v>
      </c>
      <c r="D102" s="295">
        <v>41429</v>
      </c>
      <c r="E102" s="295">
        <v>41436</v>
      </c>
      <c r="F102" s="270"/>
      <c r="G102" s="270"/>
      <c r="H102" s="270"/>
      <c r="I102" s="270"/>
      <c r="J102" s="270"/>
      <c r="K102" s="270">
        <v>4895</v>
      </c>
      <c r="L102" s="270" t="s">
        <v>34</v>
      </c>
      <c r="M102" s="270" t="s">
        <v>35</v>
      </c>
      <c r="N102" s="613"/>
      <c r="O102" s="613"/>
      <c r="P102" s="613"/>
    </row>
    <row r="103" spans="1:16" ht="22.5" x14ac:dyDescent="0.2">
      <c r="A103" s="270">
        <v>27</v>
      </c>
      <c r="B103" s="270" t="s">
        <v>666</v>
      </c>
      <c r="C103" s="294" t="s">
        <v>667</v>
      </c>
      <c r="D103" s="295">
        <v>41437</v>
      </c>
      <c r="E103" s="295">
        <v>41442</v>
      </c>
      <c r="F103" s="270"/>
      <c r="G103" s="270"/>
      <c r="H103" s="270"/>
      <c r="I103" s="270"/>
      <c r="J103" s="270"/>
      <c r="K103" s="270">
        <v>4369</v>
      </c>
      <c r="L103" s="270" t="s">
        <v>34</v>
      </c>
      <c r="M103" s="270" t="s">
        <v>35</v>
      </c>
      <c r="N103" s="613"/>
      <c r="O103" s="613"/>
      <c r="P103" s="613"/>
    </row>
    <row r="104" spans="1:16" ht="12.75" customHeight="1" x14ac:dyDescent="0.2">
      <c r="A104" s="270">
        <v>28</v>
      </c>
      <c r="B104" s="270" t="s">
        <v>666</v>
      </c>
      <c r="C104" s="294" t="s">
        <v>667</v>
      </c>
      <c r="D104" s="295">
        <v>41443</v>
      </c>
      <c r="E104" s="295">
        <v>41446</v>
      </c>
      <c r="F104" s="270"/>
      <c r="G104" s="270"/>
      <c r="H104" s="270"/>
      <c r="I104" s="270"/>
      <c r="J104" s="270"/>
      <c r="K104" s="270">
        <v>4548</v>
      </c>
      <c r="L104" s="270" t="s">
        <v>34</v>
      </c>
      <c r="M104" s="270" t="s">
        <v>35</v>
      </c>
      <c r="N104" s="511" t="s">
        <v>698</v>
      </c>
      <c r="O104" s="511"/>
      <c r="P104" s="511"/>
    </row>
    <row r="105" spans="1:16" ht="22.5" x14ac:dyDescent="0.2">
      <c r="A105" s="270">
        <v>29</v>
      </c>
      <c r="B105" s="270" t="s">
        <v>666</v>
      </c>
      <c r="C105" s="294" t="s">
        <v>667</v>
      </c>
      <c r="D105" s="295">
        <v>41449</v>
      </c>
      <c r="E105" s="295">
        <v>41452</v>
      </c>
      <c r="F105" s="270"/>
      <c r="G105" s="270"/>
      <c r="H105" s="270"/>
      <c r="I105" s="270"/>
      <c r="J105" s="270"/>
      <c r="K105" s="270">
        <v>5985</v>
      </c>
      <c r="L105" s="270" t="s">
        <v>34</v>
      </c>
      <c r="M105" s="270" t="s">
        <v>35</v>
      </c>
      <c r="N105" s="613"/>
      <c r="O105" s="613"/>
      <c r="P105" s="613"/>
    </row>
    <row r="106" spans="1:16" ht="22.5" x14ac:dyDescent="0.2">
      <c r="A106" s="270">
        <v>30</v>
      </c>
      <c r="B106" s="270" t="s">
        <v>666</v>
      </c>
      <c r="C106" s="294" t="s">
        <v>667</v>
      </c>
      <c r="D106" s="295">
        <v>41453</v>
      </c>
      <c r="E106" s="295">
        <v>41459</v>
      </c>
      <c r="F106" s="270"/>
      <c r="G106" s="270"/>
      <c r="H106" s="270"/>
      <c r="I106" s="270"/>
      <c r="J106" s="270"/>
      <c r="K106" s="270">
        <v>4642</v>
      </c>
      <c r="L106" s="270" t="s">
        <v>34</v>
      </c>
      <c r="M106" s="270" t="s">
        <v>35</v>
      </c>
      <c r="N106" s="613"/>
      <c r="O106" s="613"/>
      <c r="P106" s="613"/>
    </row>
    <row r="107" spans="1:16" ht="22.5" x14ac:dyDescent="0.2">
      <c r="A107" s="270">
        <v>31</v>
      </c>
      <c r="B107" s="270" t="s">
        <v>666</v>
      </c>
      <c r="C107" s="294" t="s">
        <v>667</v>
      </c>
      <c r="D107" s="295">
        <v>41460</v>
      </c>
      <c r="E107" s="295">
        <v>41465</v>
      </c>
      <c r="F107" s="270"/>
      <c r="G107" s="270"/>
      <c r="H107" s="270"/>
      <c r="I107" s="270"/>
      <c r="J107" s="270"/>
      <c r="K107" s="270">
        <v>5540</v>
      </c>
      <c r="L107" s="270" t="s">
        <v>34</v>
      </c>
      <c r="M107" s="270" t="s">
        <v>35</v>
      </c>
      <c r="N107" s="613"/>
      <c r="O107" s="613"/>
      <c r="P107" s="613"/>
    </row>
    <row r="108" spans="1:16" ht="22.5" x14ac:dyDescent="0.2">
      <c r="A108" s="270">
        <v>32</v>
      </c>
      <c r="B108" s="270" t="s">
        <v>666</v>
      </c>
      <c r="C108" s="294" t="s">
        <v>667</v>
      </c>
      <c r="D108" s="295">
        <v>41466</v>
      </c>
      <c r="E108" s="295">
        <v>41471</v>
      </c>
      <c r="F108" s="270"/>
      <c r="G108" s="270"/>
      <c r="H108" s="270"/>
      <c r="I108" s="270"/>
      <c r="J108" s="270"/>
      <c r="K108" s="270">
        <v>5421</v>
      </c>
      <c r="L108" s="270" t="s">
        <v>34</v>
      </c>
      <c r="M108" s="270" t="s">
        <v>35</v>
      </c>
      <c r="N108" s="511" t="s">
        <v>699</v>
      </c>
      <c r="O108" s="511"/>
      <c r="P108" s="511"/>
    </row>
    <row r="109" spans="1:16" ht="22.5" x14ac:dyDescent="0.2">
      <c r="A109" s="270">
        <v>33</v>
      </c>
      <c r="B109" s="270" t="s">
        <v>666</v>
      </c>
      <c r="C109" s="294" t="s">
        <v>667</v>
      </c>
      <c r="D109" s="295">
        <v>41472</v>
      </c>
      <c r="E109" s="295">
        <v>41477</v>
      </c>
      <c r="F109" s="270"/>
      <c r="G109" s="270"/>
      <c r="H109" s="270"/>
      <c r="I109" s="270"/>
      <c r="J109" s="270"/>
      <c r="K109" s="270">
        <v>3988</v>
      </c>
      <c r="L109" s="270" t="s">
        <v>34</v>
      </c>
      <c r="M109" s="270" t="s">
        <v>35</v>
      </c>
      <c r="N109" s="613"/>
      <c r="O109" s="613"/>
      <c r="P109" s="613"/>
    </row>
    <row r="110" spans="1:16" ht="22.5" x14ac:dyDescent="0.2">
      <c r="A110" s="270">
        <v>34</v>
      </c>
      <c r="B110" s="270" t="s">
        <v>666</v>
      </c>
      <c r="C110" s="294" t="s">
        <v>667</v>
      </c>
      <c r="D110" s="295">
        <v>41478</v>
      </c>
      <c r="E110" s="295">
        <v>41481</v>
      </c>
      <c r="F110" s="270"/>
      <c r="G110" s="270"/>
      <c r="H110" s="270"/>
      <c r="I110" s="270"/>
      <c r="J110" s="270"/>
      <c r="K110" s="270">
        <v>4774</v>
      </c>
      <c r="L110" s="270" t="s">
        <v>34</v>
      </c>
      <c r="M110" s="270" t="s">
        <v>35</v>
      </c>
      <c r="N110" s="613"/>
      <c r="O110" s="613"/>
      <c r="P110" s="613"/>
    </row>
    <row r="111" spans="1:16" ht="22.5" x14ac:dyDescent="0.2">
      <c r="A111" s="270">
        <v>35</v>
      </c>
      <c r="B111" s="270" t="s">
        <v>666</v>
      </c>
      <c r="C111" s="294" t="s">
        <v>667</v>
      </c>
      <c r="D111" s="295">
        <v>41484</v>
      </c>
      <c r="E111" s="295">
        <v>41487</v>
      </c>
      <c r="F111" s="270"/>
      <c r="G111" s="270"/>
      <c r="H111" s="270"/>
      <c r="I111" s="270"/>
      <c r="J111" s="270"/>
      <c r="K111" s="270">
        <v>5050</v>
      </c>
      <c r="L111" s="270" t="s">
        <v>34</v>
      </c>
      <c r="M111" s="270" t="s">
        <v>35</v>
      </c>
      <c r="N111" s="511" t="s">
        <v>693</v>
      </c>
      <c r="O111" s="511"/>
      <c r="P111" s="511"/>
    </row>
    <row r="112" spans="1:16" ht="22.5" x14ac:dyDescent="0.2">
      <c r="A112" s="270">
        <v>36</v>
      </c>
      <c r="B112" s="270" t="s">
        <v>666</v>
      </c>
      <c r="C112" s="294" t="s">
        <v>667</v>
      </c>
      <c r="D112" s="295">
        <v>41488</v>
      </c>
      <c r="E112" s="295">
        <v>41495</v>
      </c>
      <c r="F112" s="270"/>
      <c r="G112" s="270"/>
      <c r="H112" s="270"/>
      <c r="I112" s="270"/>
      <c r="J112" s="270"/>
      <c r="K112" s="270">
        <v>6438</v>
      </c>
      <c r="L112" s="270" t="s">
        <v>34</v>
      </c>
      <c r="M112" s="270" t="s">
        <v>35</v>
      </c>
      <c r="N112" s="613"/>
      <c r="O112" s="613"/>
      <c r="P112" s="613"/>
    </row>
    <row r="113" spans="1:16" ht="22.5" x14ac:dyDescent="0.2">
      <c r="A113" s="270">
        <v>37</v>
      </c>
      <c r="B113" s="270" t="s">
        <v>666</v>
      </c>
      <c r="C113" s="294" t="s">
        <v>667</v>
      </c>
      <c r="D113" s="295">
        <v>41498</v>
      </c>
      <c r="E113" s="295">
        <v>41502</v>
      </c>
      <c r="F113" s="270"/>
      <c r="G113" s="270"/>
      <c r="H113" s="270"/>
      <c r="I113" s="270"/>
      <c r="J113" s="270"/>
      <c r="K113" s="270">
        <v>6155</v>
      </c>
      <c r="L113" s="270" t="s">
        <v>34</v>
      </c>
      <c r="M113" s="270" t="s">
        <v>35</v>
      </c>
      <c r="N113" s="613"/>
      <c r="O113" s="613"/>
      <c r="P113" s="613"/>
    </row>
    <row r="114" spans="1:16" ht="22.5" x14ac:dyDescent="0.2">
      <c r="A114" s="270">
        <v>38</v>
      </c>
      <c r="B114" s="270" t="s">
        <v>666</v>
      </c>
      <c r="C114" s="294" t="s">
        <v>667</v>
      </c>
      <c r="D114" s="295">
        <v>41506</v>
      </c>
      <c r="E114" s="295">
        <v>41512</v>
      </c>
      <c r="F114" s="270"/>
      <c r="G114" s="270"/>
      <c r="H114" s="270"/>
      <c r="I114" s="270"/>
      <c r="J114" s="270"/>
      <c r="K114" s="270">
        <v>6099</v>
      </c>
      <c r="L114" s="270" t="s">
        <v>34</v>
      </c>
      <c r="M114" s="270" t="s">
        <v>35</v>
      </c>
      <c r="N114" s="511" t="s">
        <v>700</v>
      </c>
      <c r="O114" s="511"/>
      <c r="P114" s="511"/>
    </row>
    <row r="115" spans="1:16" ht="22.5" x14ac:dyDescent="0.2">
      <c r="A115" s="270">
        <v>39</v>
      </c>
      <c r="B115" s="270" t="s">
        <v>666</v>
      </c>
      <c r="C115" s="294" t="s">
        <v>667</v>
      </c>
      <c r="D115" s="295">
        <v>41513</v>
      </c>
      <c r="E115" s="295">
        <v>41516</v>
      </c>
      <c r="F115" s="270"/>
      <c r="G115" s="270"/>
      <c r="H115" s="270"/>
      <c r="I115" s="270"/>
      <c r="J115" s="270"/>
      <c r="K115" s="270">
        <v>5056</v>
      </c>
      <c r="L115" s="270" t="s">
        <v>34</v>
      </c>
      <c r="M115" s="270" t="s">
        <v>35</v>
      </c>
      <c r="N115" s="613"/>
      <c r="O115" s="613"/>
      <c r="P115" s="613"/>
    </row>
    <row r="116" spans="1:16" ht="22.5" x14ac:dyDescent="0.2">
      <c r="A116" s="270">
        <v>40</v>
      </c>
      <c r="B116" s="270" t="s">
        <v>666</v>
      </c>
      <c r="C116" s="294" t="s">
        <v>667</v>
      </c>
      <c r="D116" s="295">
        <v>41519</v>
      </c>
      <c r="E116" s="295">
        <v>41523</v>
      </c>
      <c r="F116" s="270"/>
      <c r="G116" s="270"/>
      <c r="H116" s="270"/>
      <c r="I116" s="270"/>
      <c r="J116" s="270"/>
      <c r="K116" s="270">
        <v>6504</v>
      </c>
      <c r="L116" s="270" t="s">
        <v>34</v>
      </c>
      <c r="M116" s="270" t="s">
        <v>35</v>
      </c>
      <c r="N116" s="613"/>
      <c r="O116" s="613"/>
      <c r="P116" s="613"/>
    </row>
    <row r="117" spans="1:16" ht="22.5" x14ac:dyDescent="0.2">
      <c r="A117" s="270">
        <v>41</v>
      </c>
      <c r="B117" s="270" t="s">
        <v>666</v>
      </c>
      <c r="C117" s="294" t="s">
        <v>667</v>
      </c>
      <c r="D117" s="295">
        <v>41526</v>
      </c>
      <c r="E117" s="295">
        <v>41530</v>
      </c>
      <c r="F117" s="270"/>
      <c r="G117" s="270"/>
      <c r="H117" s="270"/>
      <c r="I117" s="270"/>
      <c r="J117" s="270"/>
      <c r="K117" s="270">
        <v>6114</v>
      </c>
      <c r="L117" s="270" t="s">
        <v>34</v>
      </c>
      <c r="M117" s="270" t="s">
        <v>35</v>
      </c>
      <c r="N117" s="613"/>
      <c r="O117" s="613"/>
      <c r="P117" s="613"/>
    </row>
    <row r="118" spans="1:16" ht="22.5" x14ac:dyDescent="0.2">
      <c r="A118" s="270">
        <v>42</v>
      </c>
      <c r="B118" s="270" t="s">
        <v>666</v>
      </c>
      <c r="C118" s="294" t="s">
        <v>667</v>
      </c>
      <c r="D118" s="295">
        <v>41533</v>
      </c>
      <c r="E118" s="295">
        <v>41537</v>
      </c>
      <c r="F118" s="270"/>
      <c r="G118" s="270"/>
      <c r="H118" s="270"/>
      <c r="I118" s="270"/>
      <c r="J118" s="270"/>
      <c r="K118" s="270">
        <v>6317</v>
      </c>
      <c r="L118" s="270" t="s">
        <v>34</v>
      </c>
      <c r="M118" s="270" t="s">
        <v>35</v>
      </c>
      <c r="N118" s="511" t="s">
        <v>701</v>
      </c>
      <c r="O118" s="511"/>
      <c r="P118" s="511"/>
    </row>
    <row r="119" spans="1:16" ht="22.5" x14ac:dyDescent="0.2">
      <c r="A119" s="270">
        <v>43</v>
      </c>
      <c r="B119" s="270" t="s">
        <v>666</v>
      </c>
      <c r="C119" s="294" t="s">
        <v>667</v>
      </c>
      <c r="D119" s="295">
        <v>41540</v>
      </c>
      <c r="E119" s="295">
        <v>41544</v>
      </c>
      <c r="F119" s="270"/>
      <c r="G119" s="270"/>
      <c r="H119" s="270"/>
      <c r="I119" s="270"/>
      <c r="J119" s="270"/>
      <c r="K119" s="270">
        <v>6112</v>
      </c>
      <c r="L119" s="270" t="s">
        <v>34</v>
      </c>
      <c r="M119" s="270" t="s">
        <v>35</v>
      </c>
      <c r="N119" s="613"/>
      <c r="O119" s="613"/>
      <c r="P119" s="613"/>
    </row>
    <row r="120" spans="1:16" ht="22.5" x14ac:dyDescent="0.2">
      <c r="A120" s="270">
        <v>44</v>
      </c>
      <c r="B120" s="270" t="s">
        <v>666</v>
      </c>
      <c r="C120" s="294" t="s">
        <v>667</v>
      </c>
      <c r="D120" s="295">
        <v>41547</v>
      </c>
      <c r="E120" s="295">
        <v>41551</v>
      </c>
      <c r="F120" s="270"/>
      <c r="G120" s="270"/>
      <c r="H120" s="270"/>
      <c r="I120" s="270"/>
      <c r="J120" s="270"/>
      <c r="K120" s="270">
        <v>5491</v>
      </c>
      <c r="L120" s="270" t="s">
        <v>34</v>
      </c>
      <c r="M120" s="270" t="s">
        <v>35</v>
      </c>
      <c r="N120" s="613"/>
      <c r="O120" s="613"/>
      <c r="P120" s="613"/>
    </row>
    <row r="121" spans="1:16" ht="22.5" x14ac:dyDescent="0.2">
      <c r="A121" s="270">
        <v>45</v>
      </c>
      <c r="B121" s="270" t="s">
        <v>666</v>
      </c>
      <c r="C121" s="294" t="s">
        <v>667</v>
      </c>
      <c r="D121" s="295">
        <v>41554</v>
      </c>
      <c r="E121" s="295">
        <v>41558</v>
      </c>
      <c r="F121" s="270"/>
      <c r="G121" s="270"/>
      <c r="H121" s="270"/>
      <c r="I121" s="270"/>
      <c r="J121" s="270"/>
      <c r="K121" s="270">
        <v>5611</v>
      </c>
      <c r="L121" s="270" t="s">
        <v>34</v>
      </c>
      <c r="M121" s="270" t="s">
        <v>35</v>
      </c>
      <c r="N121" s="613"/>
      <c r="O121" s="613"/>
      <c r="P121" s="613"/>
    </row>
    <row r="122" spans="1:16" ht="22.5" x14ac:dyDescent="0.2">
      <c r="A122" s="270">
        <v>46</v>
      </c>
      <c r="B122" s="270" t="s">
        <v>666</v>
      </c>
      <c r="C122" s="294" t="s">
        <v>667</v>
      </c>
      <c r="D122" s="295">
        <v>41562</v>
      </c>
      <c r="E122" s="295">
        <v>41568</v>
      </c>
      <c r="F122" s="270"/>
      <c r="G122" s="270"/>
      <c r="H122" s="270"/>
      <c r="I122" s="270"/>
      <c r="J122" s="270"/>
      <c r="K122" s="270">
        <v>6071</v>
      </c>
      <c r="L122" s="270" t="s">
        <v>34</v>
      </c>
      <c r="M122" s="270" t="s">
        <v>35</v>
      </c>
      <c r="N122" s="511" t="s">
        <v>702</v>
      </c>
      <c r="O122" s="511"/>
      <c r="P122" s="511"/>
    </row>
    <row r="123" spans="1:16" ht="22.5" x14ac:dyDescent="0.2">
      <c r="A123" s="270">
        <v>47</v>
      </c>
      <c r="B123" s="270" t="s">
        <v>666</v>
      </c>
      <c r="C123" s="294" t="s">
        <v>667</v>
      </c>
      <c r="D123" s="295">
        <v>41569</v>
      </c>
      <c r="E123" s="295">
        <v>41572</v>
      </c>
      <c r="F123" s="270"/>
      <c r="G123" s="270"/>
      <c r="H123" s="270"/>
      <c r="I123" s="270"/>
      <c r="J123" s="270"/>
      <c r="K123" s="270">
        <v>5765</v>
      </c>
      <c r="L123" s="270" t="s">
        <v>34</v>
      </c>
      <c r="M123" s="270" t="s">
        <v>35</v>
      </c>
      <c r="N123" s="613"/>
      <c r="O123" s="613"/>
      <c r="P123" s="613"/>
    </row>
    <row r="124" spans="1:16" ht="22.5" x14ac:dyDescent="0.2">
      <c r="A124" s="270">
        <v>48</v>
      </c>
      <c r="B124" s="270" t="s">
        <v>666</v>
      </c>
      <c r="C124" s="294" t="s">
        <v>667</v>
      </c>
      <c r="D124" s="295">
        <v>41575</v>
      </c>
      <c r="E124" s="295">
        <v>41578</v>
      </c>
      <c r="F124" s="270"/>
      <c r="G124" s="270"/>
      <c r="H124" s="270"/>
      <c r="I124" s="270"/>
      <c r="J124" s="270"/>
      <c r="K124" s="270">
        <v>3773</v>
      </c>
      <c r="L124" s="270" t="s">
        <v>34</v>
      </c>
      <c r="M124" s="270" t="s">
        <v>35</v>
      </c>
      <c r="N124" s="613"/>
      <c r="O124" s="613"/>
      <c r="P124" s="613"/>
    </row>
    <row r="125" spans="1:16" ht="22.5" x14ac:dyDescent="0.2">
      <c r="A125" s="270">
        <v>49</v>
      </c>
      <c r="B125" s="270" t="s">
        <v>666</v>
      </c>
      <c r="C125" s="294" t="s">
        <v>667</v>
      </c>
      <c r="D125" s="295">
        <v>41579</v>
      </c>
      <c r="E125" s="295">
        <v>41586</v>
      </c>
      <c r="F125" s="270"/>
      <c r="G125" s="270"/>
      <c r="H125" s="270"/>
      <c r="I125" s="270"/>
      <c r="J125" s="270"/>
      <c r="K125" s="270">
        <v>5091</v>
      </c>
      <c r="L125" s="270" t="s">
        <v>34</v>
      </c>
      <c r="M125" s="270" t="s">
        <v>35</v>
      </c>
      <c r="N125" s="511" t="s">
        <v>703</v>
      </c>
      <c r="O125" s="511"/>
      <c r="P125" s="511"/>
    </row>
    <row r="126" spans="1:16" ht="22.5" x14ac:dyDescent="0.2">
      <c r="A126" s="270">
        <v>50</v>
      </c>
      <c r="B126" s="270" t="s">
        <v>666</v>
      </c>
      <c r="C126" s="294" t="s">
        <v>667</v>
      </c>
      <c r="D126" s="295">
        <v>41590</v>
      </c>
      <c r="E126" s="295">
        <v>41593</v>
      </c>
      <c r="F126" s="270"/>
      <c r="G126" s="270"/>
      <c r="H126" s="270"/>
      <c r="I126" s="270"/>
      <c r="J126" s="270"/>
      <c r="K126" s="270">
        <v>4579</v>
      </c>
      <c r="L126" s="270" t="s">
        <v>34</v>
      </c>
      <c r="M126" s="270" t="s">
        <v>35</v>
      </c>
      <c r="N126" s="613"/>
      <c r="O126" s="613"/>
      <c r="P126" s="613"/>
    </row>
    <row r="127" spans="1:16" ht="22.5" x14ac:dyDescent="0.2">
      <c r="A127" s="270">
        <v>51</v>
      </c>
      <c r="B127" s="270" t="s">
        <v>666</v>
      </c>
      <c r="C127" s="294" t="s">
        <v>667</v>
      </c>
      <c r="D127" s="295">
        <v>41596</v>
      </c>
      <c r="E127" s="295">
        <v>41600</v>
      </c>
      <c r="F127" s="270"/>
      <c r="G127" s="270"/>
      <c r="H127" s="270"/>
      <c r="I127" s="270"/>
      <c r="J127" s="270"/>
      <c r="K127" s="270">
        <v>5154</v>
      </c>
      <c r="L127" s="270" t="s">
        <v>34</v>
      </c>
      <c r="M127" s="270" t="s">
        <v>35</v>
      </c>
      <c r="N127" s="511" t="s">
        <v>704</v>
      </c>
      <c r="O127" s="511"/>
      <c r="P127" s="511"/>
    </row>
    <row r="128" spans="1:16" ht="22.5" x14ac:dyDescent="0.2">
      <c r="A128" s="270">
        <v>52</v>
      </c>
      <c r="B128" s="270" t="s">
        <v>666</v>
      </c>
      <c r="C128" s="294" t="s">
        <v>667</v>
      </c>
      <c r="D128" s="295">
        <v>41603</v>
      </c>
      <c r="E128" s="295">
        <v>41607</v>
      </c>
      <c r="F128" s="270"/>
      <c r="G128" s="270"/>
      <c r="H128" s="270"/>
      <c r="I128" s="270"/>
      <c r="J128" s="270"/>
      <c r="K128" s="270">
        <v>6119</v>
      </c>
      <c r="L128" s="270" t="s">
        <v>34</v>
      </c>
      <c r="M128" s="270" t="s">
        <v>35</v>
      </c>
      <c r="N128" s="613"/>
      <c r="O128" s="613"/>
      <c r="P128" s="613"/>
    </row>
    <row r="129" spans="1:16" ht="22.5" x14ac:dyDescent="0.2">
      <c r="A129" s="270">
        <v>53</v>
      </c>
      <c r="B129" s="270" t="s">
        <v>666</v>
      </c>
      <c r="C129" s="294" t="s">
        <v>667</v>
      </c>
      <c r="D129" s="295">
        <v>41610</v>
      </c>
      <c r="E129" s="295">
        <v>41614</v>
      </c>
      <c r="F129" s="270"/>
      <c r="G129" s="270"/>
      <c r="H129" s="270"/>
      <c r="I129" s="270"/>
      <c r="J129" s="270"/>
      <c r="K129" s="270">
        <v>6532</v>
      </c>
      <c r="L129" s="270" t="s">
        <v>34</v>
      </c>
      <c r="M129" s="270" t="s">
        <v>35</v>
      </c>
      <c r="N129" s="613"/>
      <c r="O129" s="613"/>
      <c r="P129" s="613"/>
    </row>
    <row r="130" spans="1:16" ht="22.5" x14ac:dyDescent="0.2">
      <c r="A130" s="270">
        <v>54</v>
      </c>
      <c r="B130" s="270" t="s">
        <v>666</v>
      </c>
      <c r="C130" s="294" t="s">
        <v>667</v>
      </c>
      <c r="D130" s="295">
        <v>41617</v>
      </c>
      <c r="E130" s="295">
        <v>41621</v>
      </c>
      <c r="F130" s="270"/>
      <c r="G130" s="270"/>
      <c r="H130" s="270"/>
      <c r="I130" s="270"/>
      <c r="J130" s="270"/>
      <c r="K130" s="270">
        <v>6299</v>
      </c>
      <c r="L130" s="270" t="s">
        <v>34</v>
      </c>
      <c r="M130" s="270" t="s">
        <v>35</v>
      </c>
      <c r="N130" s="511" t="s">
        <v>701</v>
      </c>
      <c r="O130" s="511"/>
      <c r="P130" s="511"/>
    </row>
    <row r="131" spans="1:16" ht="22.5" x14ac:dyDescent="0.2">
      <c r="A131" s="270">
        <v>55</v>
      </c>
      <c r="B131" s="270" t="s">
        <v>666</v>
      </c>
      <c r="C131" s="294" t="s">
        <v>667</v>
      </c>
      <c r="D131" s="295">
        <v>16</v>
      </c>
      <c r="E131" s="295">
        <v>41628</v>
      </c>
      <c r="F131" s="270"/>
      <c r="G131" s="270"/>
      <c r="H131" s="270"/>
      <c r="I131" s="270"/>
      <c r="J131" s="270"/>
      <c r="K131" s="270">
        <v>6586</v>
      </c>
      <c r="L131" s="270" t="s">
        <v>34</v>
      </c>
      <c r="M131" s="270" t="s">
        <v>35</v>
      </c>
      <c r="N131" s="613"/>
      <c r="O131" s="613"/>
      <c r="P131" s="613"/>
    </row>
    <row r="132" spans="1:16" ht="22.5" x14ac:dyDescent="0.2">
      <c r="A132" s="270">
        <v>56</v>
      </c>
      <c r="B132" s="270" t="s">
        <v>666</v>
      </c>
      <c r="C132" s="294" t="s">
        <v>667</v>
      </c>
      <c r="D132" s="295">
        <v>41631</v>
      </c>
      <c r="E132" s="295">
        <v>41638</v>
      </c>
      <c r="F132" s="270"/>
      <c r="G132" s="270"/>
      <c r="H132" s="270"/>
      <c r="I132" s="270"/>
      <c r="J132" s="270"/>
      <c r="K132" s="270">
        <v>6032</v>
      </c>
      <c r="L132" s="270" t="s">
        <v>34</v>
      </c>
      <c r="M132" s="270" t="s">
        <v>35</v>
      </c>
      <c r="N132" s="613"/>
      <c r="O132" s="613"/>
      <c r="P132" s="613"/>
    </row>
    <row r="133" spans="1:16" x14ac:dyDescent="0.2">
      <c r="A133" s="84"/>
      <c r="B133" s="84"/>
      <c r="C133" s="84"/>
      <c r="D133" s="83"/>
      <c r="E133" s="85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</row>
    <row r="134" spans="1:16" x14ac:dyDescent="0.2">
      <c r="A134" s="506" t="s">
        <v>676</v>
      </c>
      <c r="B134" s="506"/>
      <c r="C134" s="508" t="s">
        <v>677</v>
      </c>
      <c r="D134" s="508"/>
      <c r="E134" s="506" t="s">
        <v>678</v>
      </c>
      <c r="F134" s="506"/>
      <c r="G134" s="510" t="s">
        <v>696</v>
      </c>
      <c r="H134" s="510"/>
      <c r="I134" s="510"/>
      <c r="J134" s="510"/>
      <c r="K134" s="506" t="s">
        <v>679</v>
      </c>
      <c r="L134" s="506"/>
      <c r="M134" s="508"/>
      <c r="N134" s="508"/>
      <c r="O134" s="508"/>
      <c r="P134" s="508"/>
    </row>
    <row r="135" spans="1:16" x14ac:dyDescent="0.2">
      <c r="A135" s="506" t="s">
        <v>680</v>
      </c>
      <c r="B135" s="506"/>
      <c r="C135" s="508" t="s">
        <v>681</v>
      </c>
      <c r="D135" s="508"/>
      <c r="E135" s="506" t="s">
        <v>680</v>
      </c>
      <c r="F135" s="506"/>
      <c r="G135" s="510" t="s">
        <v>705</v>
      </c>
      <c r="H135" s="510"/>
      <c r="I135" s="510"/>
      <c r="J135" s="510"/>
      <c r="K135" s="506" t="s">
        <v>682</v>
      </c>
      <c r="L135" s="506"/>
      <c r="M135" s="508"/>
      <c r="N135" s="508"/>
      <c r="O135" s="508"/>
      <c r="P135" s="508"/>
    </row>
    <row r="136" spans="1:16" x14ac:dyDescent="0.2">
      <c r="A136" s="506" t="s">
        <v>683</v>
      </c>
      <c r="B136" s="506"/>
      <c r="C136" s="508"/>
      <c r="D136" s="508"/>
      <c r="E136" s="506" t="s">
        <v>683</v>
      </c>
      <c r="F136" s="506"/>
      <c r="G136" s="510"/>
      <c r="H136" s="510"/>
      <c r="I136" s="510"/>
      <c r="J136" s="510"/>
      <c r="K136" s="506" t="s">
        <v>683</v>
      </c>
      <c r="L136" s="506"/>
      <c r="M136" s="508"/>
      <c r="N136" s="508"/>
      <c r="O136" s="508"/>
      <c r="P136" s="508"/>
    </row>
    <row r="137" spans="1:16" x14ac:dyDescent="0.2">
      <c r="A137" s="506" t="s">
        <v>77</v>
      </c>
      <c r="B137" s="506"/>
      <c r="C137" s="507" t="s">
        <v>697</v>
      </c>
      <c r="D137" s="508"/>
      <c r="E137" s="506" t="s">
        <v>77</v>
      </c>
      <c r="F137" s="506"/>
      <c r="G137" s="509" t="s">
        <v>697</v>
      </c>
      <c r="H137" s="510"/>
      <c r="I137" s="510"/>
      <c r="J137" s="510"/>
      <c r="K137" s="506" t="s">
        <v>684</v>
      </c>
      <c r="L137" s="506"/>
      <c r="M137" s="507"/>
      <c r="N137" s="508"/>
      <c r="O137" s="508"/>
      <c r="P137" s="508"/>
    </row>
    <row r="139" spans="1:16" x14ac:dyDescent="0.2">
      <c r="A139" s="607"/>
      <c r="B139" s="608"/>
      <c r="C139" s="595" t="s">
        <v>465</v>
      </c>
      <c r="D139" s="596"/>
      <c r="E139" s="596"/>
      <c r="F139" s="596"/>
      <c r="G139" s="596"/>
      <c r="H139" s="596"/>
      <c r="I139" s="596"/>
      <c r="J139" s="596"/>
      <c r="K139" s="596"/>
      <c r="L139" s="597"/>
      <c r="M139" s="317" t="s">
        <v>466</v>
      </c>
      <c r="N139" s="318"/>
      <c r="O139" s="318"/>
      <c r="P139" s="319"/>
    </row>
    <row r="140" spans="1:16" x14ac:dyDescent="0.2">
      <c r="A140" s="609"/>
      <c r="B140" s="610"/>
      <c r="C140" s="595" t="s">
        <v>467</v>
      </c>
      <c r="D140" s="596"/>
      <c r="E140" s="596"/>
      <c r="F140" s="596"/>
      <c r="G140" s="596"/>
      <c r="H140" s="596"/>
      <c r="I140" s="596"/>
      <c r="J140" s="596"/>
      <c r="K140" s="596"/>
      <c r="L140" s="597"/>
      <c r="M140" s="598" t="s">
        <v>468</v>
      </c>
      <c r="N140" s="599"/>
      <c r="O140" s="599"/>
      <c r="P140" s="600"/>
    </row>
    <row r="141" spans="1:16" x14ac:dyDescent="0.2">
      <c r="A141" s="609"/>
      <c r="B141" s="610"/>
      <c r="C141" s="601" t="s">
        <v>469</v>
      </c>
      <c r="D141" s="602"/>
      <c r="E141" s="602"/>
      <c r="F141" s="602"/>
      <c r="G141" s="602"/>
      <c r="H141" s="602"/>
      <c r="I141" s="602"/>
      <c r="J141" s="602"/>
      <c r="K141" s="602"/>
      <c r="L141" s="603"/>
      <c r="M141" s="317" t="s">
        <v>4</v>
      </c>
      <c r="N141" s="318"/>
      <c r="O141" s="318"/>
      <c r="P141" s="319"/>
    </row>
    <row r="142" spans="1:16" x14ac:dyDescent="0.2">
      <c r="A142" s="611"/>
      <c r="B142" s="612"/>
      <c r="C142" s="604"/>
      <c r="D142" s="605"/>
      <c r="E142" s="605"/>
      <c r="F142" s="605"/>
      <c r="G142" s="605"/>
      <c r="H142" s="605"/>
      <c r="I142" s="605"/>
      <c r="J142" s="605"/>
      <c r="K142" s="605"/>
      <c r="L142" s="606"/>
      <c r="M142" s="317" t="s">
        <v>5</v>
      </c>
      <c r="N142" s="318"/>
      <c r="O142" s="318"/>
      <c r="P142" s="319"/>
    </row>
    <row r="143" spans="1:16" x14ac:dyDescent="0.2">
      <c r="A143" s="592"/>
      <c r="B143" s="593"/>
      <c r="C143" s="593"/>
      <c r="D143" s="593"/>
      <c r="E143" s="593"/>
      <c r="F143" s="593"/>
      <c r="G143" s="593"/>
      <c r="H143" s="593"/>
      <c r="I143" s="593"/>
      <c r="J143" s="593"/>
      <c r="K143" s="593"/>
      <c r="L143" s="593"/>
      <c r="M143" s="593"/>
      <c r="N143" s="593"/>
      <c r="O143" s="593"/>
      <c r="P143" s="594"/>
    </row>
    <row r="144" spans="1:16" x14ac:dyDescent="0.2">
      <c r="A144" s="335" t="s">
        <v>470</v>
      </c>
      <c r="B144" s="336"/>
      <c r="C144" s="337"/>
      <c r="D144" s="335" t="s">
        <v>471</v>
      </c>
      <c r="E144" s="336"/>
      <c r="F144" s="336"/>
      <c r="G144" s="336"/>
      <c r="H144" s="336"/>
      <c r="I144" s="336"/>
      <c r="J144" s="336"/>
      <c r="K144" s="336"/>
      <c r="L144" s="337"/>
      <c r="M144" s="335" t="s">
        <v>7</v>
      </c>
      <c r="N144" s="336"/>
      <c r="O144" s="337"/>
      <c r="P144" s="340" t="s">
        <v>14</v>
      </c>
    </row>
    <row r="145" spans="1:16" ht="22.5" x14ac:dyDescent="0.2">
      <c r="A145" s="335" t="s">
        <v>472</v>
      </c>
      <c r="B145" s="336"/>
      <c r="C145" s="337"/>
      <c r="D145" s="335" t="s">
        <v>473</v>
      </c>
      <c r="E145" s="336"/>
      <c r="F145" s="336"/>
      <c r="G145" s="336"/>
      <c r="H145" s="336"/>
      <c r="I145" s="336"/>
      <c r="J145" s="336"/>
      <c r="K145" s="336"/>
      <c r="L145" s="337"/>
      <c r="M145" s="141" t="s">
        <v>11</v>
      </c>
      <c r="N145" s="141" t="s">
        <v>12</v>
      </c>
      <c r="O145" s="141" t="s">
        <v>13</v>
      </c>
      <c r="P145" s="341"/>
    </row>
    <row r="146" spans="1:16" x14ac:dyDescent="0.2">
      <c r="A146" s="335" t="s">
        <v>474</v>
      </c>
      <c r="B146" s="336"/>
      <c r="C146" s="337"/>
      <c r="D146" s="335" t="s">
        <v>545</v>
      </c>
      <c r="E146" s="336"/>
      <c r="F146" s="336"/>
      <c r="G146" s="336"/>
      <c r="H146" s="336"/>
      <c r="I146" s="336"/>
      <c r="J146" s="336"/>
      <c r="K146" s="336"/>
      <c r="L146" s="337"/>
      <c r="M146" s="141"/>
      <c r="N146" s="141"/>
      <c r="O146" s="141"/>
      <c r="P146" s="141"/>
    </row>
    <row r="147" spans="1:16" x14ac:dyDescent="0.2">
      <c r="A147" s="340" t="s">
        <v>476</v>
      </c>
      <c r="B147" s="340" t="s">
        <v>16</v>
      </c>
      <c r="C147" s="340" t="s">
        <v>17</v>
      </c>
      <c r="D147" s="335" t="s">
        <v>18</v>
      </c>
      <c r="E147" s="337"/>
      <c r="F147" s="335" t="s">
        <v>477</v>
      </c>
      <c r="G147" s="336"/>
      <c r="H147" s="336"/>
      <c r="I147" s="337"/>
      <c r="J147" s="340" t="s">
        <v>478</v>
      </c>
      <c r="K147" s="340" t="s">
        <v>21</v>
      </c>
      <c r="L147" s="340" t="s">
        <v>479</v>
      </c>
      <c r="M147" s="586" t="s">
        <v>23</v>
      </c>
      <c r="N147" s="587"/>
      <c r="O147" s="587"/>
      <c r="P147" s="588"/>
    </row>
    <row r="148" spans="1:16" ht="22.5" x14ac:dyDescent="0.2">
      <c r="A148" s="341"/>
      <c r="B148" s="341"/>
      <c r="C148" s="341"/>
      <c r="D148" s="141" t="s">
        <v>24</v>
      </c>
      <c r="E148" s="141" t="s">
        <v>25</v>
      </c>
      <c r="F148" s="141" t="s">
        <v>480</v>
      </c>
      <c r="G148" s="141" t="s">
        <v>481</v>
      </c>
      <c r="H148" s="141" t="s">
        <v>482</v>
      </c>
      <c r="I148" s="141" t="s">
        <v>483</v>
      </c>
      <c r="J148" s="341"/>
      <c r="K148" s="341"/>
      <c r="L148" s="341"/>
      <c r="M148" s="589"/>
      <c r="N148" s="590"/>
      <c r="O148" s="590"/>
      <c r="P148" s="591"/>
    </row>
    <row r="149" spans="1:16" x14ac:dyDescent="0.2">
      <c r="A149" s="152"/>
      <c r="B149" s="17" t="s">
        <v>484</v>
      </c>
      <c r="C149" s="18" t="s">
        <v>546</v>
      </c>
      <c r="D149" s="86" t="s">
        <v>567</v>
      </c>
      <c r="E149" s="86" t="s">
        <v>568</v>
      </c>
      <c r="F149" s="150">
        <v>1</v>
      </c>
      <c r="G149" s="150">
        <v>1</v>
      </c>
      <c r="H149" s="4"/>
      <c r="I149" s="4"/>
      <c r="J149" s="108">
        <v>214</v>
      </c>
      <c r="K149" s="152" t="s">
        <v>34</v>
      </c>
      <c r="L149" s="152"/>
      <c r="M149" s="580"/>
      <c r="N149" s="581"/>
      <c r="O149" s="581"/>
      <c r="P149" s="582"/>
    </row>
    <row r="150" spans="1:16" x14ac:dyDescent="0.2">
      <c r="A150" s="152"/>
      <c r="B150" s="17" t="s">
        <v>484</v>
      </c>
      <c r="C150" s="18" t="s">
        <v>546</v>
      </c>
      <c r="D150" s="86" t="s">
        <v>569</v>
      </c>
      <c r="E150" s="86" t="s">
        <v>570</v>
      </c>
      <c r="F150" s="150"/>
      <c r="G150" s="150">
        <v>2</v>
      </c>
      <c r="H150" s="4"/>
      <c r="I150" s="4"/>
      <c r="J150" s="108">
        <v>237</v>
      </c>
      <c r="K150" s="152" t="s">
        <v>34</v>
      </c>
      <c r="L150" s="152"/>
      <c r="M150" s="583" t="s">
        <v>545</v>
      </c>
      <c r="N150" s="584"/>
      <c r="O150" s="584"/>
      <c r="P150" s="585"/>
    </row>
    <row r="151" spans="1:16" x14ac:dyDescent="0.2">
      <c r="A151" s="152"/>
      <c r="B151" s="17" t="s">
        <v>484</v>
      </c>
      <c r="C151" s="18" t="s">
        <v>546</v>
      </c>
      <c r="D151" s="86" t="s">
        <v>571</v>
      </c>
      <c r="E151" s="86" t="s">
        <v>572</v>
      </c>
      <c r="F151" s="150"/>
      <c r="G151" s="150">
        <v>3</v>
      </c>
      <c r="H151" s="4"/>
      <c r="I151" s="4"/>
      <c r="J151" s="108">
        <v>199</v>
      </c>
      <c r="K151" s="152" t="s">
        <v>34</v>
      </c>
      <c r="L151" s="152"/>
      <c r="M151" s="580"/>
      <c r="N151" s="581"/>
      <c r="O151" s="581"/>
      <c r="P151" s="582"/>
    </row>
    <row r="152" spans="1:16" x14ac:dyDescent="0.2">
      <c r="A152" s="152"/>
      <c r="B152" s="17" t="s">
        <v>484</v>
      </c>
      <c r="C152" s="18" t="s">
        <v>546</v>
      </c>
      <c r="D152" s="86" t="s">
        <v>573</v>
      </c>
      <c r="E152" s="86" t="s">
        <v>574</v>
      </c>
      <c r="F152" s="150"/>
      <c r="G152" s="150">
        <v>4</v>
      </c>
      <c r="H152" s="4"/>
      <c r="I152" s="4"/>
      <c r="J152" s="150">
        <v>247</v>
      </c>
      <c r="K152" s="152" t="s">
        <v>34</v>
      </c>
      <c r="L152" s="152"/>
      <c r="M152" s="580"/>
      <c r="N152" s="581"/>
      <c r="O152" s="581"/>
      <c r="P152" s="582"/>
    </row>
    <row r="153" spans="1:16" x14ac:dyDescent="0.2">
      <c r="A153" s="152"/>
      <c r="B153" s="17" t="s">
        <v>484</v>
      </c>
      <c r="C153" s="18" t="s">
        <v>546</v>
      </c>
      <c r="D153" s="86" t="s">
        <v>575</v>
      </c>
      <c r="E153" s="86" t="s">
        <v>576</v>
      </c>
      <c r="F153" s="150"/>
      <c r="G153" s="150">
        <v>5</v>
      </c>
      <c r="H153" s="4"/>
      <c r="I153" s="4"/>
      <c r="J153" s="150">
        <v>280</v>
      </c>
      <c r="K153" s="152" t="s">
        <v>34</v>
      </c>
      <c r="L153" s="152"/>
      <c r="M153" s="580"/>
      <c r="N153" s="581"/>
      <c r="O153" s="581"/>
      <c r="P153" s="582"/>
    </row>
    <row r="154" spans="1:16" x14ac:dyDescent="0.2">
      <c r="A154" s="152"/>
      <c r="B154" s="17" t="s">
        <v>484</v>
      </c>
      <c r="C154" s="18" t="s">
        <v>546</v>
      </c>
      <c r="D154" s="86" t="s">
        <v>577</v>
      </c>
      <c r="E154" s="86" t="s">
        <v>578</v>
      </c>
      <c r="F154" s="150">
        <v>2</v>
      </c>
      <c r="G154" s="150">
        <v>1</v>
      </c>
      <c r="H154" s="4"/>
      <c r="I154" s="4"/>
      <c r="J154" s="150">
        <v>250</v>
      </c>
      <c r="K154" s="152" t="s">
        <v>34</v>
      </c>
      <c r="L154" s="152"/>
      <c r="M154" s="580"/>
      <c r="N154" s="581"/>
      <c r="O154" s="581"/>
      <c r="P154" s="582"/>
    </row>
    <row r="155" spans="1:16" x14ac:dyDescent="0.2">
      <c r="A155" s="152"/>
      <c r="B155" s="17" t="s">
        <v>484</v>
      </c>
      <c r="C155" s="18" t="s">
        <v>546</v>
      </c>
      <c r="D155" s="86" t="s">
        <v>579</v>
      </c>
      <c r="E155" s="86" t="s">
        <v>580</v>
      </c>
      <c r="F155" s="150"/>
      <c r="G155" s="150">
        <v>2</v>
      </c>
      <c r="H155" s="4"/>
      <c r="I155" s="4"/>
      <c r="J155" s="150">
        <v>250</v>
      </c>
      <c r="K155" s="152" t="s">
        <v>34</v>
      </c>
      <c r="L155" s="152"/>
      <c r="M155" s="580"/>
      <c r="N155" s="581"/>
      <c r="O155" s="581"/>
      <c r="P155" s="582"/>
    </row>
    <row r="156" spans="1:16" x14ac:dyDescent="0.2">
      <c r="A156" s="152"/>
      <c r="B156" s="17" t="s">
        <v>484</v>
      </c>
      <c r="C156" s="18" t="s">
        <v>546</v>
      </c>
      <c r="D156" s="86" t="s">
        <v>581</v>
      </c>
      <c r="E156" s="86" t="s">
        <v>582</v>
      </c>
      <c r="F156" s="150"/>
      <c r="G156" s="150">
        <v>3</v>
      </c>
      <c r="H156" s="4"/>
      <c r="I156" s="4"/>
      <c r="J156" s="150">
        <v>295</v>
      </c>
      <c r="K156" s="152" t="s">
        <v>34</v>
      </c>
      <c r="L156" s="152"/>
      <c r="M156" s="580"/>
      <c r="N156" s="581"/>
      <c r="O156" s="581"/>
      <c r="P156" s="582"/>
    </row>
    <row r="157" spans="1:16" x14ac:dyDescent="0.2">
      <c r="A157" s="152"/>
      <c r="B157" s="17" t="s">
        <v>484</v>
      </c>
      <c r="C157" s="18" t="s">
        <v>546</v>
      </c>
      <c r="D157" s="86" t="s">
        <v>583</v>
      </c>
      <c r="E157" s="86" t="s">
        <v>584</v>
      </c>
      <c r="F157" s="150"/>
      <c r="G157" s="150">
        <v>4</v>
      </c>
      <c r="H157" s="4"/>
      <c r="I157" s="4"/>
      <c r="J157" s="150">
        <v>229</v>
      </c>
      <c r="K157" s="152" t="s">
        <v>34</v>
      </c>
      <c r="L157" s="152"/>
      <c r="M157" s="580"/>
      <c r="N157" s="581"/>
      <c r="O157" s="581"/>
      <c r="P157" s="582"/>
    </row>
    <row r="158" spans="1:16" x14ac:dyDescent="0.2">
      <c r="A158" s="152"/>
      <c r="B158" s="17" t="s">
        <v>484</v>
      </c>
      <c r="C158" s="18" t="s">
        <v>546</v>
      </c>
      <c r="D158" s="86" t="s">
        <v>585</v>
      </c>
      <c r="E158" s="86" t="s">
        <v>586</v>
      </c>
      <c r="F158" s="150"/>
      <c r="G158" s="150">
        <v>5</v>
      </c>
      <c r="H158" s="4"/>
      <c r="I158" s="4"/>
      <c r="J158" s="150">
        <v>217</v>
      </c>
      <c r="K158" s="152" t="s">
        <v>34</v>
      </c>
      <c r="L158" s="133"/>
      <c r="M158" s="580"/>
      <c r="N158" s="581"/>
      <c r="O158" s="581"/>
      <c r="P158" s="582"/>
    </row>
    <row r="159" spans="1:16" x14ac:dyDescent="0.2">
      <c r="A159" s="150"/>
      <c r="B159" s="17" t="s">
        <v>484</v>
      </c>
      <c r="C159" s="18" t="s">
        <v>546</v>
      </c>
      <c r="D159" s="86" t="s">
        <v>587</v>
      </c>
      <c r="E159" s="86" t="s">
        <v>588</v>
      </c>
      <c r="F159" s="150">
        <v>3</v>
      </c>
      <c r="G159" s="150">
        <v>1</v>
      </c>
      <c r="H159" s="4"/>
      <c r="I159" s="4"/>
      <c r="J159" s="150">
        <v>220</v>
      </c>
      <c r="K159" s="152" t="s">
        <v>34</v>
      </c>
      <c r="L159" s="22"/>
      <c r="M159" s="580"/>
      <c r="N159" s="581"/>
      <c r="O159" s="581"/>
      <c r="P159" s="582"/>
    </row>
    <row r="160" spans="1:16" x14ac:dyDescent="0.2">
      <c r="A160" s="150"/>
      <c r="B160" s="17" t="s">
        <v>484</v>
      </c>
      <c r="C160" s="18" t="s">
        <v>546</v>
      </c>
      <c r="D160" s="86" t="s">
        <v>589</v>
      </c>
      <c r="E160" s="86" t="s">
        <v>590</v>
      </c>
      <c r="F160" s="150"/>
      <c r="G160" s="150">
        <v>2</v>
      </c>
      <c r="H160" s="4"/>
      <c r="I160" s="4"/>
      <c r="J160" s="150">
        <v>171</v>
      </c>
      <c r="K160" s="152" t="s">
        <v>34</v>
      </c>
      <c r="L160" s="22"/>
      <c r="M160" s="580"/>
      <c r="N160" s="581"/>
      <c r="O160" s="581"/>
      <c r="P160" s="582"/>
    </row>
    <row r="161" spans="1:16" x14ac:dyDescent="0.2">
      <c r="A161" s="150"/>
      <c r="B161" s="17" t="s">
        <v>484</v>
      </c>
      <c r="C161" s="18" t="s">
        <v>546</v>
      </c>
      <c r="D161" s="86" t="s">
        <v>591</v>
      </c>
      <c r="E161" s="86" t="s">
        <v>592</v>
      </c>
      <c r="F161" s="150"/>
      <c r="G161" s="150">
        <v>3</v>
      </c>
      <c r="H161" s="4"/>
      <c r="I161" s="4"/>
      <c r="J161" s="150">
        <v>195</v>
      </c>
      <c r="K161" s="152" t="s">
        <v>34</v>
      </c>
      <c r="L161" s="22"/>
      <c r="M161" s="580"/>
      <c r="N161" s="581"/>
      <c r="O161" s="581"/>
      <c r="P161" s="582"/>
    </row>
    <row r="162" spans="1:16" x14ac:dyDescent="0.2">
      <c r="A162" s="150"/>
      <c r="B162" s="17" t="s">
        <v>484</v>
      </c>
      <c r="C162" s="18" t="s">
        <v>546</v>
      </c>
      <c r="D162" s="86" t="s">
        <v>593</v>
      </c>
      <c r="E162" s="86" t="s">
        <v>594</v>
      </c>
      <c r="F162" s="150"/>
      <c r="G162" s="150">
        <v>4</v>
      </c>
      <c r="H162" s="15"/>
      <c r="I162" s="15"/>
      <c r="J162" s="150">
        <v>189</v>
      </c>
      <c r="K162" s="152" t="s">
        <v>34</v>
      </c>
      <c r="L162" s="22"/>
      <c r="M162" s="580"/>
      <c r="N162" s="581"/>
      <c r="O162" s="581"/>
      <c r="P162" s="582"/>
    </row>
    <row r="163" spans="1:16" x14ac:dyDescent="0.2">
      <c r="A163" s="150"/>
      <c r="B163" s="17" t="s">
        <v>484</v>
      </c>
      <c r="C163" s="18" t="s">
        <v>546</v>
      </c>
      <c r="D163" s="86" t="s">
        <v>595</v>
      </c>
      <c r="E163" s="86" t="s">
        <v>596</v>
      </c>
      <c r="F163" s="150"/>
      <c r="G163" s="150">
        <v>5</v>
      </c>
      <c r="H163" s="15"/>
      <c r="I163" s="15"/>
      <c r="J163" s="108">
        <v>199</v>
      </c>
      <c r="K163" s="152" t="s">
        <v>34</v>
      </c>
      <c r="L163" s="22"/>
      <c r="M163" s="580"/>
      <c r="N163" s="581"/>
      <c r="O163" s="581"/>
      <c r="P163" s="582"/>
    </row>
    <row r="164" spans="1:16" x14ac:dyDescent="0.2">
      <c r="A164" s="150"/>
      <c r="B164" s="17" t="s">
        <v>484</v>
      </c>
      <c r="C164" s="18" t="s">
        <v>546</v>
      </c>
      <c r="D164" s="86" t="s">
        <v>597</v>
      </c>
      <c r="E164" s="86" t="s">
        <v>598</v>
      </c>
      <c r="F164" s="150">
        <v>4</v>
      </c>
      <c r="G164" s="150">
        <v>1</v>
      </c>
      <c r="H164" s="15"/>
      <c r="I164" s="15"/>
      <c r="J164" s="150">
        <v>167</v>
      </c>
      <c r="K164" s="152" t="s">
        <v>34</v>
      </c>
      <c r="L164" s="22"/>
      <c r="M164" s="580"/>
      <c r="N164" s="581"/>
      <c r="O164" s="581"/>
      <c r="P164" s="582"/>
    </row>
    <row r="165" spans="1:16" x14ac:dyDescent="0.2">
      <c r="A165" s="150"/>
      <c r="B165" s="17" t="s">
        <v>484</v>
      </c>
      <c r="C165" s="18" t="s">
        <v>546</v>
      </c>
      <c r="D165" s="86" t="s">
        <v>599</v>
      </c>
      <c r="E165" s="86" t="s">
        <v>600</v>
      </c>
      <c r="F165" s="150"/>
      <c r="G165" s="150">
        <v>2</v>
      </c>
      <c r="H165" s="15"/>
      <c r="I165" s="15"/>
      <c r="J165" s="108">
        <v>152</v>
      </c>
      <c r="K165" s="152" t="s">
        <v>34</v>
      </c>
      <c r="L165" s="22"/>
      <c r="M165" s="580"/>
      <c r="N165" s="581"/>
      <c r="O165" s="581"/>
      <c r="P165" s="582"/>
    </row>
    <row r="166" spans="1:16" x14ac:dyDescent="0.2">
      <c r="A166" s="150"/>
      <c r="B166" s="17" t="s">
        <v>484</v>
      </c>
      <c r="C166" s="18" t="s">
        <v>546</v>
      </c>
      <c r="D166" s="86" t="s">
        <v>601</v>
      </c>
      <c r="E166" s="86" t="s">
        <v>602</v>
      </c>
      <c r="F166" s="150"/>
      <c r="G166" s="150">
        <v>3</v>
      </c>
      <c r="H166" s="15"/>
      <c r="I166" s="15"/>
      <c r="J166" s="150">
        <v>141</v>
      </c>
      <c r="K166" s="152" t="s">
        <v>34</v>
      </c>
      <c r="L166" s="22"/>
      <c r="M166" s="580"/>
      <c r="N166" s="581"/>
      <c r="O166" s="581"/>
      <c r="P166" s="582"/>
    </row>
    <row r="167" spans="1:16" x14ac:dyDescent="0.2">
      <c r="A167" s="150"/>
      <c r="B167" s="17" t="s">
        <v>484</v>
      </c>
      <c r="C167" s="18" t="s">
        <v>546</v>
      </c>
      <c r="D167" s="87" t="s">
        <v>603</v>
      </c>
      <c r="E167" s="87" t="s">
        <v>604</v>
      </c>
      <c r="F167" s="108"/>
      <c r="G167" s="108">
        <v>4</v>
      </c>
      <c r="H167" s="79"/>
      <c r="I167" s="79"/>
      <c r="J167" s="108">
        <v>169</v>
      </c>
      <c r="K167" s="152" t="s">
        <v>34</v>
      </c>
      <c r="L167" s="15"/>
      <c r="M167" s="580"/>
      <c r="N167" s="581"/>
      <c r="O167" s="581"/>
      <c r="P167" s="582"/>
    </row>
    <row r="168" spans="1:16" x14ac:dyDescent="0.2">
      <c r="A168" s="150"/>
      <c r="B168" s="17" t="s">
        <v>484</v>
      </c>
      <c r="C168" s="18" t="s">
        <v>546</v>
      </c>
      <c r="D168" s="87" t="s">
        <v>605</v>
      </c>
      <c r="E168" s="87" t="s">
        <v>606</v>
      </c>
      <c r="F168" s="108"/>
      <c r="G168" s="108">
        <v>5</v>
      </c>
      <c r="H168" s="79"/>
      <c r="I168" s="79"/>
      <c r="J168" s="108">
        <v>208</v>
      </c>
      <c r="K168" s="152" t="s">
        <v>34</v>
      </c>
      <c r="L168" s="15"/>
      <c r="M168" s="580"/>
      <c r="N168" s="581"/>
      <c r="O168" s="581"/>
      <c r="P168" s="582"/>
    </row>
    <row r="169" spans="1:16" x14ac:dyDescent="0.2">
      <c r="A169" s="150"/>
      <c r="B169" s="17" t="s">
        <v>484</v>
      </c>
      <c r="C169" s="18" t="s">
        <v>546</v>
      </c>
      <c r="D169" s="87" t="s">
        <v>607</v>
      </c>
      <c r="E169" s="87" t="s">
        <v>608</v>
      </c>
      <c r="F169" s="108">
        <v>5</v>
      </c>
      <c r="G169" s="108">
        <v>1</v>
      </c>
      <c r="H169" s="79"/>
      <c r="I169" s="79"/>
      <c r="J169" s="108">
        <v>189</v>
      </c>
      <c r="K169" s="152" t="s">
        <v>34</v>
      </c>
      <c r="L169" s="15"/>
      <c r="M169" s="580"/>
      <c r="N169" s="581"/>
      <c r="O169" s="581"/>
      <c r="P169" s="582"/>
    </row>
    <row r="170" spans="1:16" x14ac:dyDescent="0.2">
      <c r="A170" s="152"/>
      <c r="B170" s="17" t="s">
        <v>484</v>
      </c>
      <c r="C170" s="18" t="s">
        <v>609</v>
      </c>
      <c r="D170" s="86" t="s">
        <v>610</v>
      </c>
      <c r="E170" s="86" t="s">
        <v>611</v>
      </c>
      <c r="F170" s="150"/>
      <c r="G170" s="150">
        <v>2</v>
      </c>
      <c r="H170" s="4"/>
      <c r="I170" s="4"/>
      <c r="J170" s="108">
        <v>231</v>
      </c>
      <c r="K170" s="152" t="s">
        <v>34</v>
      </c>
      <c r="L170" s="152"/>
      <c r="M170" s="580"/>
      <c r="N170" s="581"/>
      <c r="O170" s="581"/>
      <c r="P170" s="582"/>
    </row>
    <row r="171" spans="1:16" x14ac:dyDescent="0.2">
      <c r="A171" s="152"/>
      <c r="B171" s="17" t="s">
        <v>484</v>
      </c>
      <c r="C171" s="18" t="s">
        <v>609</v>
      </c>
      <c r="D171" s="86" t="s">
        <v>612</v>
      </c>
      <c r="E171" s="86" t="s">
        <v>613</v>
      </c>
      <c r="F171" s="150"/>
      <c r="G171" s="150">
        <v>3</v>
      </c>
      <c r="H171" s="4"/>
      <c r="I171" s="4"/>
      <c r="J171" s="108">
        <v>189</v>
      </c>
      <c r="K171" s="152" t="s">
        <v>34</v>
      </c>
      <c r="L171" s="152"/>
      <c r="M171" s="583" t="s">
        <v>545</v>
      </c>
      <c r="N171" s="584"/>
      <c r="O171" s="584"/>
      <c r="P171" s="585"/>
    </row>
    <row r="172" spans="1:16" x14ac:dyDescent="0.2">
      <c r="A172" s="152"/>
      <c r="B172" s="17" t="s">
        <v>484</v>
      </c>
      <c r="C172" s="18" t="s">
        <v>609</v>
      </c>
      <c r="D172" s="86" t="s">
        <v>614</v>
      </c>
      <c r="E172" s="86" t="s">
        <v>615</v>
      </c>
      <c r="F172" s="150"/>
      <c r="G172" s="150">
        <v>4</v>
      </c>
      <c r="H172" s="4"/>
      <c r="I172" s="4"/>
      <c r="J172" s="108">
        <v>127</v>
      </c>
      <c r="K172" s="152" t="s">
        <v>34</v>
      </c>
      <c r="L172" s="152"/>
      <c r="M172" s="580"/>
      <c r="N172" s="581"/>
      <c r="O172" s="581"/>
      <c r="P172" s="582"/>
    </row>
    <row r="173" spans="1:16" x14ac:dyDescent="0.2">
      <c r="A173" s="152"/>
      <c r="B173" s="17" t="s">
        <v>484</v>
      </c>
      <c r="C173" s="18" t="s">
        <v>609</v>
      </c>
      <c r="D173" s="86" t="s">
        <v>616</v>
      </c>
      <c r="E173" s="86" t="s">
        <v>617</v>
      </c>
      <c r="F173" s="150"/>
      <c r="G173" s="150">
        <v>5</v>
      </c>
      <c r="H173" s="4"/>
      <c r="I173" s="4"/>
      <c r="J173" s="108">
        <v>210</v>
      </c>
      <c r="K173" s="152" t="s">
        <v>34</v>
      </c>
      <c r="L173" s="152"/>
      <c r="M173" s="580"/>
      <c r="N173" s="581"/>
      <c r="O173" s="581"/>
      <c r="P173" s="582"/>
    </row>
    <row r="174" spans="1:16" x14ac:dyDescent="0.2">
      <c r="A174" s="152"/>
      <c r="B174" s="17" t="s">
        <v>484</v>
      </c>
      <c r="C174" s="18" t="s">
        <v>609</v>
      </c>
      <c r="D174" s="86" t="s">
        <v>618</v>
      </c>
      <c r="E174" s="86" t="s">
        <v>619</v>
      </c>
      <c r="F174" s="150"/>
      <c r="G174" s="150">
        <v>6</v>
      </c>
      <c r="H174" s="4"/>
      <c r="I174" s="4"/>
      <c r="J174" s="108">
        <v>190</v>
      </c>
      <c r="K174" s="152" t="s">
        <v>34</v>
      </c>
      <c r="L174" s="152"/>
      <c r="M174" s="580"/>
      <c r="N174" s="581"/>
      <c r="O174" s="581"/>
      <c r="P174" s="582"/>
    </row>
    <row r="175" spans="1:16" x14ac:dyDescent="0.2">
      <c r="A175" s="152"/>
      <c r="B175" s="17" t="s">
        <v>484</v>
      </c>
      <c r="C175" s="18" t="s">
        <v>609</v>
      </c>
      <c r="D175" s="86" t="s">
        <v>620</v>
      </c>
      <c r="E175" s="86" t="s">
        <v>621</v>
      </c>
      <c r="F175" s="150">
        <v>6</v>
      </c>
      <c r="G175" s="150">
        <v>1</v>
      </c>
      <c r="H175" s="4"/>
      <c r="I175" s="4"/>
      <c r="J175" s="150">
        <v>205</v>
      </c>
      <c r="K175" s="152" t="s">
        <v>34</v>
      </c>
      <c r="L175" s="152"/>
      <c r="M175" s="580"/>
      <c r="N175" s="581"/>
      <c r="O175" s="581"/>
      <c r="P175" s="582"/>
    </row>
    <row r="176" spans="1:16" x14ac:dyDescent="0.2">
      <c r="A176" s="152"/>
      <c r="B176" s="17" t="s">
        <v>484</v>
      </c>
      <c r="C176" s="18" t="s">
        <v>609</v>
      </c>
      <c r="D176" s="86" t="s">
        <v>622</v>
      </c>
      <c r="E176" s="86" t="s">
        <v>623</v>
      </c>
      <c r="F176" s="150"/>
      <c r="G176" s="150">
        <v>2</v>
      </c>
      <c r="H176" s="4"/>
      <c r="I176" s="4"/>
      <c r="J176" s="150">
        <v>224</v>
      </c>
      <c r="K176" s="152" t="s">
        <v>34</v>
      </c>
      <c r="L176" s="152"/>
      <c r="M176" s="580"/>
      <c r="N176" s="581"/>
      <c r="O176" s="581"/>
      <c r="P176" s="582"/>
    </row>
    <row r="177" spans="1:16" x14ac:dyDescent="0.2">
      <c r="A177" s="152"/>
      <c r="B177" s="17" t="s">
        <v>484</v>
      </c>
      <c r="C177" s="18" t="str">
        <f>C176</f>
        <v>Partidas y Operaciones Contables Ingresos</v>
      </c>
      <c r="D177" s="86" t="s">
        <v>624</v>
      </c>
      <c r="E177" s="4" t="s">
        <v>625</v>
      </c>
      <c r="F177" s="150"/>
      <c r="G177" s="150">
        <v>3</v>
      </c>
      <c r="H177" s="4"/>
      <c r="I177" s="4"/>
      <c r="J177" s="150">
        <v>195</v>
      </c>
      <c r="K177" s="152" t="s">
        <v>34</v>
      </c>
      <c r="L177" s="152"/>
      <c r="M177" s="580"/>
      <c r="N177" s="581"/>
      <c r="O177" s="581"/>
      <c r="P177" s="582"/>
    </row>
    <row r="178" spans="1:16" x14ac:dyDescent="0.2">
      <c r="A178" s="152"/>
      <c r="B178" s="17" t="s">
        <v>484</v>
      </c>
      <c r="C178" s="18" t="str">
        <f>C177</f>
        <v>Partidas y Operaciones Contables Ingresos</v>
      </c>
      <c r="D178" s="86" t="s">
        <v>626</v>
      </c>
      <c r="E178" s="4" t="s">
        <v>627</v>
      </c>
      <c r="F178" s="150"/>
      <c r="G178" s="150">
        <v>4</v>
      </c>
      <c r="H178" s="4"/>
      <c r="I178" s="4"/>
      <c r="J178" s="108">
        <v>148</v>
      </c>
      <c r="K178" s="152" t="s">
        <v>34</v>
      </c>
      <c r="L178" s="152"/>
      <c r="M178" s="580"/>
      <c r="N178" s="581"/>
      <c r="O178" s="581"/>
      <c r="P178" s="582"/>
    </row>
    <row r="179" spans="1:16" x14ac:dyDescent="0.2">
      <c r="A179" s="152"/>
      <c r="B179" s="17" t="s">
        <v>484</v>
      </c>
      <c r="C179" s="18" t="str">
        <f>C178</f>
        <v>Partidas y Operaciones Contables Ingresos</v>
      </c>
      <c r="D179" s="86" t="s">
        <v>628</v>
      </c>
      <c r="E179" s="4" t="s">
        <v>629</v>
      </c>
      <c r="F179" s="150"/>
      <c r="G179" s="150">
        <v>5</v>
      </c>
      <c r="H179" s="4"/>
      <c r="I179" s="4"/>
      <c r="J179" s="150">
        <v>236</v>
      </c>
      <c r="K179" s="152" t="s">
        <v>34</v>
      </c>
      <c r="L179" s="152"/>
      <c r="M179" s="580"/>
      <c r="N179" s="581"/>
      <c r="O179" s="581"/>
      <c r="P179" s="582"/>
    </row>
    <row r="180" spans="1:16" x14ac:dyDescent="0.2">
      <c r="A180" s="152"/>
      <c r="B180" s="17" t="s">
        <v>484</v>
      </c>
      <c r="C180" s="18" t="s">
        <v>609</v>
      </c>
      <c r="D180" s="87" t="s">
        <v>630</v>
      </c>
      <c r="E180" s="87" t="s">
        <v>631</v>
      </c>
      <c r="F180" s="108"/>
      <c r="G180" s="108">
        <v>6</v>
      </c>
      <c r="H180" s="110"/>
      <c r="I180" s="110"/>
      <c r="J180" s="108">
        <v>219</v>
      </c>
      <c r="K180" s="152" t="s">
        <v>34</v>
      </c>
      <c r="L180" s="152"/>
      <c r="M180" s="580"/>
      <c r="N180" s="581"/>
      <c r="O180" s="581"/>
      <c r="P180" s="582"/>
    </row>
    <row r="181" spans="1:16" x14ac:dyDescent="0.2">
      <c r="A181" s="152"/>
      <c r="B181" s="17" t="s">
        <v>484</v>
      </c>
      <c r="C181" s="18" t="s">
        <v>609</v>
      </c>
      <c r="D181" s="87" t="s">
        <v>632</v>
      </c>
      <c r="E181" s="87" t="s">
        <v>633</v>
      </c>
      <c r="F181" s="108">
        <v>7</v>
      </c>
      <c r="G181" s="108">
        <v>1</v>
      </c>
      <c r="H181" s="110"/>
      <c r="I181" s="110"/>
      <c r="J181" s="108">
        <v>177</v>
      </c>
      <c r="K181" s="152" t="s">
        <v>34</v>
      </c>
      <c r="L181" s="152"/>
      <c r="M181" s="580"/>
      <c r="N181" s="581"/>
      <c r="O181" s="581"/>
      <c r="P181" s="582"/>
    </row>
    <row r="182" spans="1:16" x14ac:dyDescent="0.2">
      <c r="A182" s="152"/>
      <c r="B182" s="17" t="s">
        <v>484</v>
      </c>
      <c r="C182" s="18" t="s">
        <v>609</v>
      </c>
      <c r="D182" s="87" t="s">
        <v>634</v>
      </c>
      <c r="E182" s="87" t="s">
        <v>635</v>
      </c>
      <c r="F182" s="108"/>
      <c r="G182" s="108">
        <v>2</v>
      </c>
      <c r="H182" s="110"/>
      <c r="I182" s="110"/>
      <c r="J182" s="108">
        <v>186</v>
      </c>
      <c r="K182" s="152" t="s">
        <v>34</v>
      </c>
      <c r="L182" s="152"/>
      <c r="M182" s="580"/>
      <c r="N182" s="581"/>
      <c r="O182" s="581"/>
      <c r="P182" s="582"/>
    </row>
    <row r="183" spans="1:16" x14ac:dyDescent="0.2">
      <c r="A183" s="152"/>
      <c r="B183" s="17" t="s">
        <v>484</v>
      </c>
      <c r="C183" s="18" t="s">
        <v>609</v>
      </c>
      <c r="D183" s="87" t="s">
        <v>636</v>
      </c>
      <c r="E183" s="87" t="s">
        <v>637</v>
      </c>
      <c r="F183" s="108"/>
      <c r="G183" s="108">
        <v>3</v>
      </c>
      <c r="H183" s="110"/>
      <c r="I183" s="110"/>
      <c r="J183" s="108">
        <v>214</v>
      </c>
      <c r="K183" s="152" t="s">
        <v>34</v>
      </c>
      <c r="L183" s="152"/>
      <c r="M183" s="580"/>
      <c r="N183" s="581"/>
      <c r="O183" s="581"/>
      <c r="P183" s="582"/>
    </row>
    <row r="184" spans="1:16" x14ac:dyDescent="0.2">
      <c r="A184" s="152"/>
      <c r="B184" s="17" t="s">
        <v>484</v>
      </c>
      <c r="C184" s="18" t="s">
        <v>609</v>
      </c>
      <c r="D184" s="87" t="s">
        <v>638</v>
      </c>
      <c r="E184" s="87" t="s">
        <v>639</v>
      </c>
      <c r="F184" s="108"/>
      <c r="G184" s="108">
        <v>4</v>
      </c>
      <c r="H184" s="110"/>
      <c r="I184" s="110"/>
      <c r="J184" s="108">
        <v>213</v>
      </c>
      <c r="K184" s="152" t="s">
        <v>34</v>
      </c>
      <c r="L184" s="152"/>
      <c r="M184" s="580"/>
      <c r="N184" s="581"/>
      <c r="O184" s="581"/>
      <c r="P184" s="582"/>
    </row>
    <row r="185" spans="1:16" x14ac:dyDescent="0.2">
      <c r="A185" s="152"/>
      <c r="B185" s="17" t="s">
        <v>484</v>
      </c>
      <c r="C185" s="18" t="s">
        <v>609</v>
      </c>
      <c r="D185" s="87" t="s">
        <v>640</v>
      </c>
      <c r="E185" s="87" t="s">
        <v>641</v>
      </c>
      <c r="F185" s="108"/>
      <c r="G185" s="108">
        <v>5</v>
      </c>
      <c r="H185" s="110"/>
      <c r="I185" s="110"/>
      <c r="J185" s="108">
        <v>246</v>
      </c>
      <c r="K185" s="152" t="s">
        <v>34</v>
      </c>
      <c r="L185" s="152"/>
      <c r="M185" s="580"/>
      <c r="N185" s="581"/>
      <c r="O185" s="581"/>
      <c r="P185" s="582"/>
    </row>
    <row r="186" spans="1:16" x14ac:dyDescent="0.2">
      <c r="A186" s="152"/>
      <c r="B186" s="17" t="s">
        <v>538</v>
      </c>
      <c r="C186" s="18" t="s">
        <v>642</v>
      </c>
      <c r="D186" s="86" t="s">
        <v>567</v>
      </c>
      <c r="E186" s="86" t="s">
        <v>643</v>
      </c>
      <c r="F186" s="150">
        <v>8</v>
      </c>
      <c r="G186" s="150">
        <v>1</v>
      </c>
      <c r="H186" s="4"/>
      <c r="I186" s="4"/>
      <c r="J186" s="150">
        <v>244</v>
      </c>
      <c r="K186" s="152" t="s">
        <v>34</v>
      </c>
      <c r="L186" s="152"/>
      <c r="M186" s="580"/>
      <c r="N186" s="581"/>
      <c r="O186" s="581"/>
      <c r="P186" s="582"/>
    </row>
    <row r="187" spans="1:16" x14ac:dyDescent="0.2">
      <c r="A187" s="152"/>
      <c r="B187" s="17" t="s">
        <v>538</v>
      </c>
      <c r="C187" s="18" t="s">
        <v>642</v>
      </c>
      <c r="D187" s="86" t="s">
        <v>585</v>
      </c>
      <c r="E187" s="86" t="s">
        <v>615</v>
      </c>
      <c r="F187" s="150"/>
      <c r="G187" s="150">
        <v>2</v>
      </c>
      <c r="H187" s="4"/>
      <c r="I187" s="4"/>
      <c r="J187" s="150">
        <v>191</v>
      </c>
      <c r="K187" s="152" t="s">
        <v>34</v>
      </c>
      <c r="L187" s="152"/>
      <c r="M187" s="580"/>
      <c r="N187" s="581"/>
      <c r="O187" s="581"/>
      <c r="P187" s="582"/>
    </row>
    <row r="188" spans="1:16" x14ac:dyDescent="0.2">
      <c r="A188" s="152"/>
      <c r="B188" s="17" t="s">
        <v>538</v>
      </c>
      <c r="C188" s="18" t="s">
        <v>642</v>
      </c>
      <c r="D188" s="86" t="s">
        <v>644</v>
      </c>
      <c r="E188" s="86" t="s">
        <v>645</v>
      </c>
      <c r="F188" s="150"/>
      <c r="G188" s="150">
        <v>3</v>
      </c>
      <c r="H188" s="4"/>
      <c r="I188" s="4"/>
      <c r="J188" s="150">
        <v>193</v>
      </c>
      <c r="K188" s="152" t="s">
        <v>34</v>
      </c>
      <c r="L188" s="152"/>
      <c r="M188" s="580"/>
      <c r="N188" s="581"/>
      <c r="O188" s="581"/>
      <c r="P188" s="582"/>
    </row>
    <row r="189" spans="1:16" x14ac:dyDescent="0.2">
      <c r="A189" s="152"/>
      <c r="B189" s="17" t="s">
        <v>538</v>
      </c>
      <c r="C189" s="18" t="s">
        <v>642</v>
      </c>
      <c r="D189" s="86" t="s">
        <v>646</v>
      </c>
      <c r="E189" s="86" t="s">
        <v>645</v>
      </c>
      <c r="F189" s="150"/>
      <c r="G189" s="150">
        <v>4</v>
      </c>
      <c r="H189" s="4"/>
      <c r="I189" s="4"/>
      <c r="J189" s="150">
        <v>103</v>
      </c>
      <c r="K189" s="152" t="s">
        <v>34</v>
      </c>
      <c r="L189" s="152"/>
      <c r="M189" s="580"/>
      <c r="N189" s="581"/>
      <c r="O189" s="581"/>
      <c r="P189" s="582"/>
    </row>
    <row r="190" spans="1:16" x14ac:dyDescent="0.2">
      <c r="A190" s="152"/>
      <c r="B190" s="17" t="s">
        <v>538</v>
      </c>
      <c r="C190" s="18" t="s">
        <v>647</v>
      </c>
      <c r="D190" s="86" t="s">
        <v>648</v>
      </c>
      <c r="E190" s="4" t="s">
        <v>641</v>
      </c>
      <c r="F190" s="150"/>
      <c r="G190" s="150">
        <v>5</v>
      </c>
      <c r="H190" s="4"/>
      <c r="I190" s="4"/>
      <c r="J190" s="150">
        <v>235</v>
      </c>
      <c r="K190" s="152" t="s">
        <v>34</v>
      </c>
      <c r="L190" s="152"/>
      <c r="M190" s="580"/>
      <c r="N190" s="581"/>
      <c r="O190" s="581"/>
      <c r="P190" s="582"/>
    </row>
    <row r="191" spans="1:16" x14ac:dyDescent="0.2">
      <c r="A191" s="152"/>
      <c r="B191" s="17" t="s">
        <v>538</v>
      </c>
      <c r="C191" s="18" t="s">
        <v>649</v>
      </c>
      <c r="D191" s="86" t="s">
        <v>648</v>
      </c>
      <c r="E191" s="4" t="s">
        <v>641</v>
      </c>
      <c r="F191" s="150"/>
      <c r="G191" s="150">
        <v>6</v>
      </c>
      <c r="H191" s="4"/>
      <c r="I191" s="4"/>
      <c r="J191" s="150">
        <v>262</v>
      </c>
      <c r="K191" s="152" t="s">
        <v>34</v>
      </c>
      <c r="L191" s="152"/>
      <c r="M191" s="580"/>
      <c r="N191" s="581"/>
      <c r="O191" s="581"/>
      <c r="P191" s="582"/>
    </row>
    <row r="192" spans="1:16" x14ac:dyDescent="0.2">
      <c r="A192" s="152"/>
      <c r="B192" s="17" t="s">
        <v>538</v>
      </c>
      <c r="C192" s="18" t="s">
        <v>650</v>
      </c>
      <c r="D192" s="86" t="s">
        <v>648</v>
      </c>
      <c r="E192" s="4" t="s">
        <v>645</v>
      </c>
      <c r="F192" s="150">
        <v>9</v>
      </c>
      <c r="G192" s="150">
        <v>1</v>
      </c>
      <c r="H192" s="4"/>
      <c r="I192" s="4"/>
      <c r="J192" s="150">
        <v>182</v>
      </c>
      <c r="K192" s="152" t="s">
        <v>34</v>
      </c>
      <c r="L192" s="152"/>
      <c r="M192" s="580"/>
      <c r="N192" s="581"/>
      <c r="O192" s="581"/>
      <c r="P192" s="582"/>
    </row>
    <row r="193" spans="1:16" x14ac:dyDescent="0.2">
      <c r="A193" s="152"/>
      <c r="B193" s="17" t="s">
        <v>538</v>
      </c>
      <c r="C193" s="18" t="s">
        <v>651</v>
      </c>
      <c r="D193" s="111">
        <v>41276</v>
      </c>
      <c r="E193" s="111">
        <v>41394</v>
      </c>
      <c r="F193" s="150"/>
      <c r="G193" s="150">
        <v>2</v>
      </c>
      <c r="H193" s="4"/>
      <c r="I193" s="4"/>
      <c r="J193" s="150">
        <v>262</v>
      </c>
      <c r="K193" s="152" t="s">
        <v>34</v>
      </c>
      <c r="L193" s="152"/>
      <c r="M193" s="580"/>
      <c r="N193" s="581"/>
      <c r="O193" s="581"/>
      <c r="P193" s="582"/>
    </row>
    <row r="194" spans="1:16" x14ac:dyDescent="0.2">
      <c r="A194" s="152"/>
      <c r="B194" s="17" t="s">
        <v>538</v>
      </c>
      <c r="C194" s="18" t="s">
        <v>651</v>
      </c>
      <c r="D194" s="111">
        <v>41396</v>
      </c>
      <c r="E194" s="111">
        <v>41578</v>
      </c>
      <c r="F194" s="150"/>
      <c r="G194" s="150">
        <v>3</v>
      </c>
      <c r="H194" s="4"/>
      <c r="I194" s="4"/>
      <c r="J194" s="150">
        <v>250</v>
      </c>
      <c r="K194" s="152" t="s">
        <v>34</v>
      </c>
      <c r="L194" s="152"/>
      <c r="M194" s="580"/>
      <c r="N194" s="581"/>
      <c r="O194" s="581"/>
      <c r="P194" s="582"/>
    </row>
    <row r="195" spans="1:16" x14ac:dyDescent="0.2">
      <c r="A195" s="152"/>
      <c r="B195" s="17" t="s">
        <v>538</v>
      </c>
      <c r="C195" s="18" t="s">
        <v>651</v>
      </c>
      <c r="D195" s="111">
        <v>41580</v>
      </c>
      <c r="E195" s="111">
        <v>41639</v>
      </c>
      <c r="F195" s="150"/>
      <c r="G195" s="150">
        <v>4</v>
      </c>
      <c r="H195" s="4"/>
      <c r="I195" s="4"/>
      <c r="J195" s="150">
        <v>217</v>
      </c>
      <c r="K195" s="152"/>
      <c r="L195" s="152"/>
      <c r="M195" s="580"/>
      <c r="N195" s="581"/>
      <c r="O195" s="581"/>
      <c r="P195" s="582"/>
    </row>
    <row r="196" spans="1:16" x14ac:dyDescent="0.2">
      <c r="A196" s="152"/>
      <c r="B196" s="17" t="s">
        <v>538</v>
      </c>
      <c r="C196" s="18" t="s">
        <v>652</v>
      </c>
      <c r="D196" s="111">
        <v>41276</v>
      </c>
      <c r="E196" s="111">
        <v>41639</v>
      </c>
      <c r="F196" s="150"/>
      <c r="G196" s="150">
        <v>5</v>
      </c>
      <c r="H196" s="4"/>
      <c r="I196" s="4"/>
      <c r="J196" s="150">
        <v>91</v>
      </c>
      <c r="K196" s="152" t="s">
        <v>34</v>
      </c>
      <c r="L196" s="152"/>
      <c r="M196" s="580"/>
      <c r="N196" s="581"/>
      <c r="O196" s="581"/>
      <c r="P196" s="582"/>
    </row>
    <row r="197" spans="1:16" x14ac:dyDescent="0.2">
      <c r="A197" s="152"/>
      <c r="B197" s="17" t="s">
        <v>538</v>
      </c>
      <c r="C197" s="18" t="s">
        <v>653</v>
      </c>
      <c r="D197" s="111">
        <v>41276</v>
      </c>
      <c r="E197" s="111">
        <v>41639</v>
      </c>
      <c r="F197" s="150"/>
      <c r="G197" s="150">
        <v>6</v>
      </c>
      <c r="H197" s="4"/>
      <c r="I197" s="4"/>
      <c r="J197" s="150">
        <v>180</v>
      </c>
      <c r="K197" s="152" t="s">
        <v>34</v>
      </c>
      <c r="L197" s="152"/>
      <c r="M197" s="580"/>
      <c r="N197" s="581"/>
      <c r="O197" s="581"/>
      <c r="P197" s="582"/>
    </row>
    <row r="198" spans="1:16" x14ac:dyDescent="0.2">
      <c r="A198" s="152"/>
      <c r="B198" s="17" t="s">
        <v>538</v>
      </c>
      <c r="C198" s="18" t="s">
        <v>654</v>
      </c>
      <c r="D198" s="111">
        <v>41276</v>
      </c>
      <c r="E198" s="111">
        <v>41639</v>
      </c>
      <c r="F198" s="150"/>
      <c r="G198" s="150">
        <v>7</v>
      </c>
      <c r="H198" s="4"/>
      <c r="I198" s="4"/>
      <c r="J198" s="150">
        <v>188</v>
      </c>
      <c r="K198" s="152" t="s">
        <v>34</v>
      </c>
      <c r="L198" s="152"/>
      <c r="M198" s="580"/>
      <c r="N198" s="581"/>
      <c r="O198" s="581"/>
      <c r="P198" s="582"/>
    </row>
    <row r="199" spans="1:16" x14ac:dyDescent="0.2">
      <c r="A199" s="152"/>
      <c r="B199" s="17" t="s">
        <v>484</v>
      </c>
      <c r="C199" s="18" t="s">
        <v>546</v>
      </c>
      <c r="D199" s="86" t="s">
        <v>567</v>
      </c>
      <c r="E199" s="86" t="s">
        <v>568</v>
      </c>
      <c r="F199" s="150">
        <v>1</v>
      </c>
      <c r="G199" s="150">
        <v>1</v>
      </c>
      <c r="H199" s="4"/>
      <c r="I199" s="4"/>
      <c r="J199" s="108">
        <v>214</v>
      </c>
      <c r="K199" s="152" t="s">
        <v>34</v>
      </c>
      <c r="L199" s="152"/>
      <c r="M199" s="580"/>
      <c r="N199" s="581"/>
      <c r="O199" s="581"/>
      <c r="P199" s="582"/>
    </row>
    <row r="200" spans="1:16" x14ac:dyDescent="0.2">
      <c r="A200" s="152"/>
      <c r="B200" s="17" t="s">
        <v>484</v>
      </c>
      <c r="C200" s="18" t="s">
        <v>546</v>
      </c>
      <c r="D200" s="86" t="s">
        <v>569</v>
      </c>
      <c r="E200" s="86" t="s">
        <v>570</v>
      </c>
      <c r="F200" s="150"/>
      <c r="G200" s="150">
        <v>2</v>
      </c>
      <c r="H200" s="4"/>
      <c r="I200" s="4"/>
      <c r="J200" s="108">
        <v>237</v>
      </c>
      <c r="K200" s="152" t="s">
        <v>34</v>
      </c>
      <c r="L200" s="152"/>
      <c r="M200" s="583" t="s">
        <v>545</v>
      </c>
      <c r="N200" s="584"/>
      <c r="O200" s="584"/>
      <c r="P200" s="585"/>
    </row>
    <row r="201" spans="1:16" x14ac:dyDescent="0.2">
      <c r="A201" s="152"/>
      <c r="B201" s="17" t="s">
        <v>484</v>
      </c>
      <c r="C201" s="18" t="s">
        <v>546</v>
      </c>
      <c r="D201" s="86" t="s">
        <v>571</v>
      </c>
      <c r="E201" s="86" t="s">
        <v>572</v>
      </c>
      <c r="F201" s="150"/>
      <c r="G201" s="150">
        <v>3</v>
      </c>
      <c r="H201" s="4"/>
      <c r="I201" s="4"/>
      <c r="J201" s="108">
        <v>199</v>
      </c>
      <c r="K201" s="152" t="s">
        <v>34</v>
      </c>
      <c r="L201" s="152"/>
      <c r="M201" s="580"/>
      <c r="N201" s="581"/>
      <c r="O201" s="581"/>
      <c r="P201" s="582"/>
    </row>
    <row r="202" spans="1:16" x14ac:dyDescent="0.2">
      <c r="A202" s="152"/>
      <c r="B202" s="17" t="s">
        <v>484</v>
      </c>
      <c r="C202" s="18" t="s">
        <v>546</v>
      </c>
      <c r="D202" s="86" t="s">
        <v>573</v>
      </c>
      <c r="E202" s="86" t="s">
        <v>574</v>
      </c>
      <c r="F202" s="150"/>
      <c r="G202" s="150">
        <v>4</v>
      </c>
      <c r="H202" s="4"/>
      <c r="I202" s="4"/>
      <c r="J202" s="150">
        <v>247</v>
      </c>
      <c r="K202" s="152" t="s">
        <v>34</v>
      </c>
      <c r="L202" s="152"/>
      <c r="M202" s="580"/>
      <c r="N202" s="581"/>
      <c r="O202" s="581"/>
      <c r="P202" s="582"/>
    </row>
    <row r="203" spans="1:16" x14ac:dyDescent="0.2">
      <c r="A203" s="152"/>
      <c r="B203" s="17" t="s">
        <v>484</v>
      </c>
      <c r="C203" s="18" t="s">
        <v>546</v>
      </c>
      <c r="D203" s="86" t="s">
        <v>575</v>
      </c>
      <c r="E203" s="86" t="s">
        <v>576</v>
      </c>
      <c r="F203" s="150"/>
      <c r="G203" s="150">
        <v>5</v>
      </c>
      <c r="H203" s="4"/>
      <c r="I203" s="4"/>
      <c r="J203" s="150">
        <v>280</v>
      </c>
      <c r="K203" s="152" t="s">
        <v>34</v>
      </c>
      <c r="L203" s="152"/>
      <c r="M203" s="580"/>
      <c r="N203" s="581"/>
      <c r="O203" s="581"/>
      <c r="P203" s="582"/>
    </row>
    <row r="204" spans="1:16" x14ac:dyDescent="0.2">
      <c r="A204" s="152"/>
      <c r="B204" s="17" t="s">
        <v>484</v>
      </c>
      <c r="C204" s="18" t="s">
        <v>546</v>
      </c>
      <c r="D204" s="86" t="s">
        <v>577</v>
      </c>
      <c r="E204" s="86" t="s">
        <v>578</v>
      </c>
      <c r="F204" s="150">
        <v>2</v>
      </c>
      <c r="G204" s="150">
        <v>1</v>
      </c>
      <c r="H204" s="4"/>
      <c r="I204" s="4"/>
      <c r="J204" s="150">
        <v>250</v>
      </c>
      <c r="K204" s="152" t="s">
        <v>34</v>
      </c>
      <c r="L204" s="152"/>
      <c r="M204" s="580"/>
      <c r="N204" s="581"/>
      <c r="O204" s="581"/>
      <c r="P204" s="582"/>
    </row>
    <row r="205" spans="1:16" x14ac:dyDescent="0.2">
      <c r="A205" s="152"/>
      <c r="B205" s="17" t="s">
        <v>484</v>
      </c>
      <c r="C205" s="18" t="s">
        <v>546</v>
      </c>
      <c r="D205" s="86" t="s">
        <v>579</v>
      </c>
      <c r="E205" s="86" t="s">
        <v>580</v>
      </c>
      <c r="F205" s="150"/>
      <c r="G205" s="150">
        <v>2</v>
      </c>
      <c r="H205" s="4"/>
      <c r="I205" s="4"/>
      <c r="J205" s="150">
        <v>250</v>
      </c>
      <c r="K205" s="152" t="s">
        <v>34</v>
      </c>
      <c r="L205" s="152"/>
      <c r="M205" s="580"/>
      <c r="N205" s="581"/>
      <c r="O205" s="581"/>
      <c r="P205" s="582"/>
    </row>
    <row r="206" spans="1:16" x14ac:dyDescent="0.2">
      <c r="A206" s="152"/>
      <c r="B206" s="17" t="s">
        <v>484</v>
      </c>
      <c r="C206" s="18" t="s">
        <v>546</v>
      </c>
      <c r="D206" s="86" t="s">
        <v>581</v>
      </c>
      <c r="E206" s="86" t="s">
        <v>582</v>
      </c>
      <c r="F206" s="150"/>
      <c r="G206" s="150">
        <v>3</v>
      </c>
      <c r="H206" s="4"/>
      <c r="I206" s="4"/>
      <c r="J206" s="150">
        <v>295</v>
      </c>
      <c r="K206" s="152" t="s">
        <v>34</v>
      </c>
      <c r="L206" s="152"/>
      <c r="M206" s="580"/>
      <c r="N206" s="581"/>
      <c r="O206" s="581"/>
      <c r="P206" s="582"/>
    </row>
    <row r="207" spans="1:16" x14ac:dyDescent="0.2">
      <c r="A207" s="152"/>
      <c r="B207" s="17" t="s">
        <v>484</v>
      </c>
      <c r="C207" s="18" t="s">
        <v>546</v>
      </c>
      <c r="D207" s="86" t="s">
        <v>583</v>
      </c>
      <c r="E207" s="86" t="s">
        <v>584</v>
      </c>
      <c r="F207" s="150"/>
      <c r="G207" s="150">
        <v>4</v>
      </c>
      <c r="H207" s="4"/>
      <c r="I207" s="4"/>
      <c r="J207" s="150">
        <v>229</v>
      </c>
      <c r="K207" s="152" t="s">
        <v>34</v>
      </c>
      <c r="L207" s="152"/>
      <c r="M207" s="580"/>
      <c r="N207" s="581"/>
      <c r="O207" s="581"/>
      <c r="P207" s="582"/>
    </row>
    <row r="208" spans="1:16" x14ac:dyDescent="0.2">
      <c r="A208" s="152"/>
      <c r="B208" s="17" t="s">
        <v>484</v>
      </c>
      <c r="C208" s="18" t="s">
        <v>546</v>
      </c>
      <c r="D208" s="86" t="s">
        <v>585</v>
      </c>
      <c r="E208" s="86" t="s">
        <v>586</v>
      </c>
      <c r="F208" s="150"/>
      <c r="G208" s="150">
        <v>5</v>
      </c>
      <c r="H208" s="4"/>
      <c r="I208" s="4"/>
      <c r="J208" s="150">
        <v>217</v>
      </c>
      <c r="K208" s="152" t="s">
        <v>34</v>
      </c>
      <c r="L208" s="133"/>
      <c r="M208" s="580"/>
      <c r="N208" s="581"/>
      <c r="O208" s="581"/>
      <c r="P208" s="582"/>
    </row>
    <row r="209" spans="1:16" x14ac:dyDescent="0.2">
      <c r="A209" s="150"/>
      <c r="B209" s="17" t="s">
        <v>484</v>
      </c>
      <c r="C209" s="18" t="s">
        <v>546</v>
      </c>
      <c r="D209" s="86" t="s">
        <v>587</v>
      </c>
      <c r="E209" s="86" t="s">
        <v>588</v>
      </c>
      <c r="F209" s="150">
        <v>3</v>
      </c>
      <c r="G209" s="150">
        <v>1</v>
      </c>
      <c r="H209" s="4"/>
      <c r="I209" s="4"/>
      <c r="J209" s="150">
        <v>220</v>
      </c>
      <c r="K209" s="152" t="s">
        <v>34</v>
      </c>
      <c r="L209" s="22"/>
      <c r="M209" s="580"/>
      <c r="N209" s="581"/>
      <c r="O209" s="581"/>
      <c r="P209" s="582"/>
    </row>
    <row r="210" spans="1:16" x14ac:dyDescent="0.2">
      <c r="A210" s="150"/>
      <c r="B210" s="17" t="s">
        <v>484</v>
      </c>
      <c r="C210" s="18" t="s">
        <v>546</v>
      </c>
      <c r="D210" s="86" t="s">
        <v>589</v>
      </c>
      <c r="E210" s="86" t="s">
        <v>590</v>
      </c>
      <c r="F210" s="150"/>
      <c r="G210" s="150">
        <v>2</v>
      </c>
      <c r="H210" s="4"/>
      <c r="I210" s="4"/>
      <c r="J210" s="150">
        <v>171</v>
      </c>
      <c r="K210" s="152" t="s">
        <v>34</v>
      </c>
      <c r="L210" s="22"/>
      <c r="M210" s="580"/>
      <c r="N210" s="581"/>
      <c r="O210" s="581"/>
      <c r="P210" s="582"/>
    </row>
    <row r="211" spans="1:16" x14ac:dyDescent="0.2">
      <c r="A211" s="150"/>
      <c r="B211" s="17" t="s">
        <v>484</v>
      </c>
      <c r="C211" s="18" t="s">
        <v>546</v>
      </c>
      <c r="D211" s="86" t="s">
        <v>591</v>
      </c>
      <c r="E211" s="86" t="s">
        <v>592</v>
      </c>
      <c r="F211" s="150"/>
      <c r="G211" s="150">
        <v>3</v>
      </c>
      <c r="H211" s="4"/>
      <c r="I211" s="4"/>
      <c r="J211" s="150">
        <v>195</v>
      </c>
      <c r="K211" s="152" t="s">
        <v>34</v>
      </c>
      <c r="L211" s="22"/>
      <c r="M211" s="580"/>
      <c r="N211" s="581"/>
      <c r="O211" s="581"/>
      <c r="P211" s="582"/>
    </row>
    <row r="212" spans="1:16" x14ac:dyDescent="0.2">
      <c r="A212" s="150"/>
      <c r="B212" s="17" t="s">
        <v>484</v>
      </c>
      <c r="C212" s="18" t="s">
        <v>546</v>
      </c>
      <c r="D212" s="86" t="s">
        <v>593</v>
      </c>
      <c r="E212" s="86" t="s">
        <v>594</v>
      </c>
      <c r="F212" s="150"/>
      <c r="G212" s="150">
        <v>4</v>
      </c>
      <c r="H212" s="15"/>
      <c r="I212" s="15"/>
      <c r="J212" s="150">
        <v>189</v>
      </c>
      <c r="K212" s="152" t="s">
        <v>34</v>
      </c>
      <c r="L212" s="22"/>
      <c r="M212" s="580"/>
      <c r="N212" s="581"/>
      <c r="O212" s="581"/>
      <c r="P212" s="582"/>
    </row>
    <row r="213" spans="1:16" x14ac:dyDescent="0.2">
      <c r="A213" s="150"/>
      <c r="B213" s="17" t="s">
        <v>484</v>
      </c>
      <c r="C213" s="18" t="s">
        <v>546</v>
      </c>
      <c r="D213" s="86" t="s">
        <v>595</v>
      </c>
      <c r="E213" s="86" t="s">
        <v>596</v>
      </c>
      <c r="F213" s="150"/>
      <c r="G213" s="150">
        <v>5</v>
      </c>
      <c r="H213" s="15"/>
      <c r="I213" s="15"/>
      <c r="J213" s="108">
        <v>199</v>
      </c>
      <c r="K213" s="152" t="s">
        <v>34</v>
      </c>
      <c r="L213" s="22"/>
      <c r="M213" s="580"/>
      <c r="N213" s="581"/>
      <c r="O213" s="581"/>
      <c r="P213" s="582"/>
    </row>
    <row r="214" spans="1:16" x14ac:dyDescent="0.2">
      <c r="A214" s="150"/>
      <c r="B214" s="17" t="s">
        <v>484</v>
      </c>
      <c r="C214" s="18" t="s">
        <v>546</v>
      </c>
      <c r="D214" s="86" t="s">
        <v>597</v>
      </c>
      <c r="E214" s="86" t="s">
        <v>598</v>
      </c>
      <c r="F214" s="150">
        <v>4</v>
      </c>
      <c r="G214" s="150">
        <v>1</v>
      </c>
      <c r="H214" s="15"/>
      <c r="I214" s="15"/>
      <c r="J214" s="150">
        <v>167</v>
      </c>
      <c r="K214" s="152" t="s">
        <v>34</v>
      </c>
      <c r="L214" s="22"/>
      <c r="M214" s="580"/>
      <c r="N214" s="581"/>
      <c r="O214" s="581"/>
      <c r="P214" s="582"/>
    </row>
    <row r="215" spans="1:16" x14ac:dyDescent="0.2">
      <c r="A215" s="150"/>
      <c r="B215" s="17" t="s">
        <v>484</v>
      </c>
      <c r="C215" s="18" t="s">
        <v>546</v>
      </c>
      <c r="D215" s="86" t="s">
        <v>599</v>
      </c>
      <c r="E215" s="86" t="s">
        <v>600</v>
      </c>
      <c r="F215" s="150"/>
      <c r="G215" s="150">
        <v>2</v>
      </c>
      <c r="H215" s="15"/>
      <c r="I215" s="15"/>
      <c r="J215" s="108">
        <v>152</v>
      </c>
      <c r="K215" s="152" t="s">
        <v>34</v>
      </c>
      <c r="L215" s="22"/>
      <c r="M215" s="580"/>
      <c r="N215" s="581"/>
      <c r="O215" s="581"/>
      <c r="P215" s="582"/>
    </row>
    <row r="216" spans="1:16" x14ac:dyDescent="0.2">
      <c r="A216" s="150"/>
      <c r="B216" s="17" t="s">
        <v>484</v>
      </c>
      <c r="C216" s="18" t="s">
        <v>546</v>
      </c>
      <c r="D216" s="86" t="s">
        <v>601</v>
      </c>
      <c r="E216" s="86" t="s">
        <v>602</v>
      </c>
      <c r="F216" s="150"/>
      <c r="G216" s="150">
        <v>3</v>
      </c>
      <c r="H216" s="15"/>
      <c r="I216" s="15"/>
      <c r="J216" s="150">
        <v>141</v>
      </c>
      <c r="K216" s="152" t="s">
        <v>34</v>
      </c>
      <c r="L216" s="22"/>
      <c r="M216" s="580"/>
      <c r="N216" s="581"/>
      <c r="O216" s="581"/>
      <c r="P216" s="582"/>
    </row>
    <row r="217" spans="1:16" x14ac:dyDescent="0.2">
      <c r="A217" s="150"/>
      <c r="B217" s="17" t="s">
        <v>484</v>
      </c>
      <c r="C217" s="18" t="s">
        <v>546</v>
      </c>
      <c r="D217" s="87" t="s">
        <v>603</v>
      </c>
      <c r="E217" s="87" t="s">
        <v>604</v>
      </c>
      <c r="F217" s="108"/>
      <c r="G217" s="108">
        <v>4</v>
      </c>
      <c r="H217" s="79"/>
      <c r="I217" s="79"/>
      <c r="J217" s="108">
        <v>169</v>
      </c>
      <c r="K217" s="152" t="s">
        <v>34</v>
      </c>
      <c r="L217" s="15"/>
      <c r="M217" s="580"/>
      <c r="N217" s="581"/>
      <c r="O217" s="581"/>
      <c r="P217" s="582"/>
    </row>
    <row r="218" spans="1:16" x14ac:dyDescent="0.2">
      <c r="A218" s="150"/>
      <c r="B218" s="17" t="s">
        <v>484</v>
      </c>
      <c r="C218" s="18" t="s">
        <v>546</v>
      </c>
      <c r="D218" s="87" t="s">
        <v>605</v>
      </c>
      <c r="E218" s="87" t="s">
        <v>606</v>
      </c>
      <c r="F218" s="108"/>
      <c r="G218" s="108">
        <v>5</v>
      </c>
      <c r="H218" s="79"/>
      <c r="I218" s="79"/>
      <c r="J218" s="108">
        <v>208</v>
      </c>
      <c r="K218" s="152" t="s">
        <v>34</v>
      </c>
      <c r="L218" s="15"/>
      <c r="M218" s="580"/>
      <c r="N218" s="581"/>
      <c r="O218" s="581"/>
      <c r="P218" s="582"/>
    </row>
    <row r="219" spans="1:16" x14ac:dyDescent="0.2">
      <c r="A219" s="150"/>
      <c r="B219" s="17" t="s">
        <v>484</v>
      </c>
      <c r="C219" s="18" t="s">
        <v>546</v>
      </c>
      <c r="D219" s="87" t="s">
        <v>607</v>
      </c>
      <c r="E219" s="87" t="s">
        <v>608</v>
      </c>
      <c r="F219" s="108">
        <v>5</v>
      </c>
      <c r="G219" s="108">
        <v>1</v>
      </c>
      <c r="H219" s="79"/>
      <c r="I219" s="79"/>
      <c r="J219" s="108">
        <v>189</v>
      </c>
      <c r="K219" s="152" t="s">
        <v>34</v>
      </c>
      <c r="L219" s="15"/>
      <c r="M219" s="580"/>
      <c r="N219" s="581"/>
      <c r="O219" s="581"/>
      <c r="P219" s="582"/>
    </row>
    <row r="220" spans="1:16" x14ac:dyDescent="0.2">
      <c r="A220" s="24"/>
      <c r="B220" s="25"/>
      <c r="C220" s="26"/>
      <c r="D220" s="109"/>
      <c r="E220" s="109"/>
      <c r="F220" s="24"/>
      <c r="G220" s="24"/>
      <c r="H220" s="30"/>
      <c r="I220" s="30"/>
      <c r="J220" s="30"/>
      <c r="K220" s="151"/>
      <c r="L220" s="30"/>
      <c r="M220" s="24"/>
      <c r="N220" s="24"/>
      <c r="O220" s="24"/>
      <c r="P220" s="24"/>
    </row>
    <row r="221" spans="1:16" x14ac:dyDescent="0.2">
      <c r="A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</row>
    <row r="222" spans="1:16" x14ac:dyDescent="0.2">
      <c r="A222" s="9" t="s">
        <v>68</v>
      </c>
      <c r="B222" s="9"/>
      <c r="C222" s="12" t="s">
        <v>488</v>
      </c>
      <c r="D222" s="12"/>
      <c r="E222" s="6"/>
      <c r="F222" s="9" t="s">
        <v>70</v>
      </c>
      <c r="G222" s="9"/>
      <c r="H222" s="9"/>
      <c r="I222" s="45" t="s">
        <v>554</v>
      </c>
      <c r="J222" s="45"/>
      <c r="K222" s="45"/>
      <c r="L222" s="45"/>
      <c r="M222" s="6"/>
      <c r="N222" s="6"/>
      <c r="O222" s="6"/>
      <c r="P222" s="6"/>
    </row>
    <row r="223" spans="1:16" x14ac:dyDescent="0.2">
      <c r="A223" s="578" t="s">
        <v>72</v>
      </c>
      <c r="B223" s="579"/>
      <c r="C223" s="32" t="s">
        <v>489</v>
      </c>
      <c r="D223" s="32"/>
      <c r="E223" s="6"/>
      <c r="F223" s="578" t="s">
        <v>72</v>
      </c>
      <c r="G223" s="578"/>
      <c r="H223" s="579"/>
      <c r="I223" s="45"/>
      <c r="J223" s="45"/>
      <c r="K223" s="45"/>
      <c r="L223" s="45"/>
      <c r="M223" s="6"/>
      <c r="N223" s="6"/>
      <c r="O223" s="6"/>
      <c r="P223" s="6"/>
    </row>
    <row r="224" spans="1:16" x14ac:dyDescent="0.2">
      <c r="A224" s="6"/>
      <c r="D224" s="6"/>
      <c r="E224" s="6"/>
      <c r="F224" s="6"/>
      <c r="G224" s="6"/>
      <c r="H224" s="6"/>
      <c r="I224" s="56"/>
      <c r="J224" s="56"/>
      <c r="K224" s="56"/>
      <c r="L224" s="56"/>
      <c r="M224" s="6"/>
      <c r="N224" s="6"/>
      <c r="O224" s="6"/>
      <c r="P224" s="6"/>
    </row>
    <row r="225" spans="1:18" x14ac:dyDescent="0.2">
      <c r="A225" s="578" t="s">
        <v>76</v>
      </c>
      <c r="B225" s="579"/>
      <c r="C225" s="12"/>
      <c r="D225" s="12"/>
      <c r="E225" s="6"/>
      <c r="F225" s="578" t="s">
        <v>76</v>
      </c>
      <c r="G225" s="578"/>
      <c r="H225" s="579"/>
      <c r="I225" s="45"/>
      <c r="J225" s="45"/>
      <c r="K225" s="45"/>
      <c r="L225" s="45"/>
      <c r="M225" s="6"/>
      <c r="N225" s="6"/>
      <c r="O225" s="6"/>
      <c r="P225" s="6"/>
    </row>
    <row r="226" spans="1:18" x14ac:dyDescent="0.2">
      <c r="A226" s="578" t="s">
        <v>77</v>
      </c>
      <c r="B226" s="579"/>
      <c r="C226" s="12"/>
      <c r="D226" s="12"/>
      <c r="E226" s="6"/>
      <c r="F226" s="578" t="s">
        <v>77</v>
      </c>
      <c r="G226" s="578"/>
      <c r="H226" s="579"/>
      <c r="I226" s="45" t="s">
        <v>725</v>
      </c>
      <c r="J226" s="45"/>
      <c r="K226" s="45"/>
      <c r="L226" s="45"/>
      <c r="M226" s="6"/>
      <c r="N226" s="6"/>
      <c r="O226" s="6"/>
      <c r="P226" s="6"/>
    </row>
    <row r="228" spans="1:18" x14ac:dyDescent="0.2">
      <c r="C228" s="10" t="s">
        <v>726</v>
      </c>
    </row>
    <row r="229" spans="1:18" x14ac:dyDescent="0.2">
      <c r="A229" s="308"/>
      <c r="B229" s="309"/>
      <c r="C229" s="540" t="s">
        <v>467</v>
      </c>
      <c r="D229" s="541"/>
      <c r="E229" s="541"/>
      <c r="F229" s="541"/>
      <c r="G229" s="541"/>
      <c r="H229" s="541"/>
      <c r="I229" s="541"/>
      <c r="J229" s="541"/>
      <c r="K229" s="541"/>
      <c r="L229" s="541"/>
      <c r="M229" s="542"/>
      <c r="N229" s="536" t="s">
        <v>655</v>
      </c>
      <c r="O229" s="537"/>
      <c r="P229" s="537"/>
      <c r="Q229" s="537"/>
    </row>
    <row r="230" spans="1:18" x14ac:dyDescent="0.2">
      <c r="A230" s="310"/>
      <c r="B230" s="311"/>
      <c r="C230" s="543"/>
      <c r="D230" s="544"/>
      <c r="E230" s="544"/>
      <c r="F230" s="544"/>
      <c r="G230" s="544"/>
      <c r="H230" s="544"/>
      <c r="I230" s="544"/>
      <c r="J230" s="544"/>
      <c r="K230" s="544"/>
      <c r="L230" s="544"/>
      <c r="M230" s="545"/>
      <c r="N230" s="536" t="s">
        <v>656</v>
      </c>
      <c r="O230" s="537"/>
      <c r="P230" s="537"/>
      <c r="Q230" s="537"/>
    </row>
    <row r="231" spans="1:18" x14ac:dyDescent="0.2">
      <c r="A231" s="310"/>
      <c r="B231" s="311"/>
      <c r="C231" s="538" t="s">
        <v>469</v>
      </c>
      <c r="D231" s="538"/>
      <c r="E231" s="538"/>
      <c r="F231" s="538"/>
      <c r="G231" s="538"/>
      <c r="H231" s="538"/>
      <c r="I231" s="538"/>
      <c r="J231" s="538"/>
      <c r="K231" s="538"/>
      <c r="L231" s="538"/>
      <c r="M231" s="538"/>
      <c r="N231" s="537" t="s">
        <v>657</v>
      </c>
      <c r="O231" s="537"/>
      <c r="P231" s="537"/>
      <c r="Q231" s="537"/>
    </row>
    <row r="232" spans="1:18" x14ac:dyDescent="0.2">
      <c r="A232" s="312"/>
      <c r="B232" s="313"/>
      <c r="C232" s="538"/>
      <c r="D232" s="538"/>
      <c r="E232" s="538"/>
      <c r="F232" s="538"/>
      <c r="G232" s="538"/>
      <c r="H232" s="538"/>
      <c r="I232" s="538"/>
      <c r="J232" s="538"/>
      <c r="K232" s="538"/>
      <c r="L232" s="538"/>
      <c r="M232" s="538"/>
      <c r="N232" s="537" t="s">
        <v>5</v>
      </c>
      <c r="O232" s="537"/>
      <c r="P232" s="537"/>
      <c r="Q232" s="537"/>
    </row>
    <row r="233" spans="1:18" ht="15" x14ac:dyDescent="0.2">
      <c r="A233" s="516" t="s">
        <v>727</v>
      </c>
      <c r="B233" s="517"/>
      <c r="C233" s="518"/>
      <c r="D233" s="539" t="s">
        <v>471</v>
      </c>
      <c r="E233" s="539"/>
      <c r="F233" s="539"/>
      <c r="G233" s="539"/>
      <c r="H233" s="539"/>
      <c r="I233" s="539"/>
      <c r="J233" s="539"/>
      <c r="K233" s="539"/>
      <c r="L233" s="539"/>
      <c r="M233" s="539"/>
      <c r="N233" s="539"/>
      <c r="O233" s="539"/>
      <c r="P233" s="539"/>
      <c r="Q233" s="539"/>
    </row>
    <row r="234" spans="1:18" x14ac:dyDescent="0.2">
      <c r="A234" s="516" t="s">
        <v>728</v>
      </c>
      <c r="B234" s="517"/>
      <c r="C234" s="518"/>
      <c r="D234" s="510"/>
      <c r="E234" s="510"/>
      <c r="F234" s="510"/>
      <c r="G234" s="510"/>
      <c r="H234" s="510"/>
      <c r="I234" s="510"/>
      <c r="J234" s="510"/>
      <c r="K234" s="510"/>
      <c r="L234" s="510"/>
      <c r="M234" s="510"/>
      <c r="N234" s="510"/>
      <c r="O234" s="510"/>
      <c r="P234" s="510"/>
      <c r="Q234" s="510"/>
    </row>
    <row r="235" spans="1:18" x14ac:dyDescent="0.2">
      <c r="A235" s="510" t="s">
        <v>658</v>
      </c>
      <c r="B235" s="510"/>
      <c r="C235" s="81"/>
      <c r="D235" s="519" t="s">
        <v>659</v>
      </c>
      <c r="E235" s="520"/>
      <c r="F235" s="520"/>
      <c r="G235" s="520"/>
      <c r="H235" s="520"/>
      <c r="I235" s="520"/>
      <c r="J235" s="520"/>
      <c r="K235" s="520"/>
      <c r="L235" s="520"/>
      <c r="M235" s="520"/>
      <c r="N235" s="520"/>
      <c r="O235" s="520"/>
      <c r="P235" s="520"/>
      <c r="Q235" s="565"/>
    </row>
    <row r="236" spans="1:18" x14ac:dyDescent="0.2">
      <c r="A236" s="514" t="s">
        <v>15</v>
      </c>
      <c r="B236" s="512" t="s">
        <v>16</v>
      </c>
      <c r="C236" s="514" t="s">
        <v>660</v>
      </c>
      <c r="D236" s="521" t="s">
        <v>18</v>
      </c>
      <c r="E236" s="522"/>
      <c r="F236" s="523" t="s">
        <v>477</v>
      </c>
      <c r="G236" s="523"/>
      <c r="H236" s="523"/>
      <c r="I236" s="523"/>
      <c r="J236" s="523"/>
      <c r="K236" s="514" t="s">
        <v>661</v>
      </c>
      <c r="L236" s="512" t="s">
        <v>662</v>
      </c>
      <c r="M236" s="514" t="s">
        <v>663</v>
      </c>
      <c r="N236" s="556" t="s">
        <v>664</v>
      </c>
      <c r="O236" s="557"/>
      <c r="P236" s="557"/>
      <c r="Q236" s="558"/>
    </row>
    <row r="237" spans="1:18" x14ac:dyDescent="0.2">
      <c r="A237" s="515"/>
      <c r="B237" s="513"/>
      <c r="C237" s="515"/>
      <c r="D237" s="145" t="s">
        <v>24</v>
      </c>
      <c r="E237" s="145" t="s">
        <v>25</v>
      </c>
      <c r="F237" s="145" t="s">
        <v>480</v>
      </c>
      <c r="G237" s="145" t="s">
        <v>481</v>
      </c>
      <c r="H237" s="145" t="s">
        <v>482</v>
      </c>
      <c r="I237" s="145" t="s">
        <v>714</v>
      </c>
      <c r="J237" s="145" t="s">
        <v>665</v>
      </c>
      <c r="K237" s="515"/>
      <c r="L237" s="513"/>
      <c r="M237" s="515"/>
      <c r="N237" s="559"/>
      <c r="O237" s="560"/>
      <c r="P237" s="560"/>
      <c r="Q237" s="561"/>
    </row>
    <row r="238" spans="1:18" ht="24" customHeight="1" x14ac:dyDescent="0.2">
      <c r="A238" s="270"/>
      <c r="B238" s="270" t="s">
        <v>729</v>
      </c>
      <c r="C238" s="269" t="s">
        <v>730</v>
      </c>
      <c r="D238" s="298">
        <v>41442</v>
      </c>
      <c r="E238" s="298">
        <v>41457</v>
      </c>
      <c r="F238" s="270"/>
      <c r="G238" s="270" t="s">
        <v>731</v>
      </c>
      <c r="H238" s="270"/>
      <c r="I238" s="270"/>
      <c r="J238" s="270"/>
      <c r="K238" s="270">
        <v>7</v>
      </c>
      <c r="L238" s="270" t="s">
        <v>34</v>
      </c>
      <c r="M238" s="270" t="s">
        <v>35</v>
      </c>
      <c r="N238" s="443" t="s">
        <v>732</v>
      </c>
      <c r="O238" s="444"/>
      <c r="P238" s="444"/>
      <c r="Q238" s="445"/>
      <c r="R238" s="146" t="s">
        <v>75</v>
      </c>
    </row>
    <row r="239" spans="1:18" x14ac:dyDescent="0.2">
      <c r="A239" s="145"/>
      <c r="B239" s="145" t="s">
        <v>733</v>
      </c>
      <c r="C239" s="145" t="s">
        <v>734</v>
      </c>
      <c r="D239" s="149">
        <v>41358</v>
      </c>
      <c r="E239" s="149">
        <v>41358</v>
      </c>
      <c r="F239" s="145"/>
      <c r="G239" s="145" t="s">
        <v>731</v>
      </c>
      <c r="H239" s="145"/>
      <c r="I239" s="145"/>
      <c r="J239" s="145"/>
      <c r="K239" s="145">
        <v>253</v>
      </c>
      <c r="L239" s="145" t="s">
        <v>34</v>
      </c>
      <c r="M239" s="145" t="s">
        <v>35</v>
      </c>
      <c r="N239" s="547" t="s">
        <v>735</v>
      </c>
      <c r="O239" s="548"/>
      <c r="P239" s="548"/>
      <c r="Q239" s="549"/>
    </row>
    <row r="240" spans="1:18" x14ac:dyDescent="0.2">
      <c r="A240" s="145"/>
      <c r="B240" s="145" t="s">
        <v>737</v>
      </c>
      <c r="C240" s="148" t="s">
        <v>738</v>
      </c>
      <c r="D240" s="149">
        <v>41276</v>
      </c>
      <c r="E240" s="149">
        <v>41285</v>
      </c>
      <c r="F240" s="145"/>
      <c r="G240" s="145" t="s">
        <v>731</v>
      </c>
      <c r="H240" s="145"/>
      <c r="I240" s="145"/>
      <c r="J240" s="145"/>
      <c r="K240" s="145">
        <v>204</v>
      </c>
      <c r="L240" s="145" t="s">
        <v>34</v>
      </c>
      <c r="M240" s="145" t="s">
        <v>35</v>
      </c>
      <c r="N240" s="547" t="s">
        <v>745</v>
      </c>
      <c r="O240" s="548"/>
      <c r="P240" s="548"/>
      <c r="Q240" s="549"/>
    </row>
    <row r="241" spans="1:17" x14ac:dyDescent="0.2">
      <c r="A241" s="145"/>
      <c r="B241" s="145" t="s">
        <v>737</v>
      </c>
      <c r="C241" s="148" t="s">
        <v>738</v>
      </c>
      <c r="D241" s="149">
        <v>41288</v>
      </c>
      <c r="E241" s="149">
        <v>41297</v>
      </c>
      <c r="F241" s="145"/>
      <c r="G241" s="145" t="s">
        <v>731</v>
      </c>
      <c r="H241" s="145"/>
      <c r="I241" s="145"/>
      <c r="J241" s="145"/>
      <c r="K241" s="145">
        <v>237</v>
      </c>
      <c r="L241" s="145" t="s">
        <v>34</v>
      </c>
      <c r="M241" s="145" t="s">
        <v>35</v>
      </c>
      <c r="N241" s="562"/>
      <c r="O241" s="563"/>
      <c r="P241" s="563"/>
      <c r="Q241" s="564"/>
    </row>
    <row r="242" spans="1:17" x14ac:dyDescent="0.2">
      <c r="A242" s="145"/>
      <c r="B242" s="145" t="s">
        <v>737</v>
      </c>
      <c r="C242" s="148" t="s">
        <v>738</v>
      </c>
      <c r="D242" s="149">
        <v>41298</v>
      </c>
      <c r="E242" s="149">
        <v>41305</v>
      </c>
      <c r="F242" s="145"/>
      <c r="G242" s="145" t="s">
        <v>731</v>
      </c>
      <c r="H242" s="145"/>
      <c r="I242" s="145"/>
      <c r="J242" s="145"/>
      <c r="K242" s="145">
        <v>199</v>
      </c>
      <c r="L242" s="145" t="s">
        <v>34</v>
      </c>
      <c r="M242" s="145" t="s">
        <v>35</v>
      </c>
      <c r="N242" s="562"/>
      <c r="O242" s="563"/>
      <c r="P242" s="563"/>
      <c r="Q242" s="564"/>
    </row>
    <row r="243" spans="1:17" x14ac:dyDescent="0.2">
      <c r="A243" s="145"/>
      <c r="B243" s="145" t="s">
        <v>737</v>
      </c>
      <c r="C243" s="148" t="s">
        <v>738</v>
      </c>
      <c r="D243" s="149">
        <v>41306</v>
      </c>
      <c r="E243" s="149">
        <v>41316</v>
      </c>
      <c r="F243" s="145"/>
      <c r="G243" s="145" t="s">
        <v>731</v>
      </c>
      <c r="H243" s="145"/>
      <c r="I243" s="145"/>
      <c r="J243" s="145"/>
      <c r="K243" s="145">
        <v>247</v>
      </c>
      <c r="L243" s="145" t="s">
        <v>34</v>
      </c>
      <c r="M243" s="145" t="s">
        <v>35</v>
      </c>
      <c r="N243" s="562"/>
      <c r="O243" s="563"/>
      <c r="P243" s="563"/>
      <c r="Q243" s="564"/>
    </row>
    <row r="244" spans="1:17" x14ac:dyDescent="0.2">
      <c r="A244" s="145"/>
      <c r="B244" s="145" t="s">
        <v>737</v>
      </c>
      <c r="C244" s="148" t="s">
        <v>738</v>
      </c>
      <c r="D244" s="149">
        <v>41319</v>
      </c>
      <c r="E244" s="149">
        <v>41325</v>
      </c>
      <c r="F244" s="145"/>
      <c r="G244" s="145" t="s">
        <v>731</v>
      </c>
      <c r="H244" s="145"/>
      <c r="I244" s="145"/>
      <c r="J244" s="145"/>
      <c r="K244" s="145">
        <v>243</v>
      </c>
      <c r="L244" s="145" t="s">
        <v>34</v>
      </c>
      <c r="M244" s="145" t="s">
        <v>35</v>
      </c>
      <c r="N244" s="562"/>
      <c r="O244" s="563"/>
      <c r="P244" s="563"/>
      <c r="Q244" s="564"/>
    </row>
    <row r="245" spans="1:17" x14ac:dyDescent="0.2">
      <c r="A245" s="145"/>
      <c r="B245" s="145" t="s">
        <v>737</v>
      </c>
      <c r="C245" s="148" t="s">
        <v>738</v>
      </c>
      <c r="D245" s="149">
        <v>41326</v>
      </c>
      <c r="E245" s="149">
        <v>41333</v>
      </c>
      <c r="F245" s="145"/>
      <c r="G245" s="145" t="s">
        <v>731</v>
      </c>
      <c r="H245" s="145"/>
      <c r="I245" s="145"/>
      <c r="J245" s="145"/>
      <c r="K245" s="145">
        <v>198</v>
      </c>
      <c r="L245" s="145" t="s">
        <v>34</v>
      </c>
      <c r="M245" s="145" t="s">
        <v>35</v>
      </c>
      <c r="N245" s="562"/>
      <c r="O245" s="563"/>
      <c r="P245" s="563"/>
      <c r="Q245" s="564"/>
    </row>
    <row r="246" spans="1:17" x14ac:dyDescent="0.2">
      <c r="A246" s="145"/>
      <c r="B246" s="145" t="s">
        <v>737</v>
      </c>
      <c r="C246" s="148" t="s">
        <v>738</v>
      </c>
      <c r="D246" s="149">
        <v>41334</v>
      </c>
      <c r="E246" s="149">
        <v>41340</v>
      </c>
      <c r="F246" s="145"/>
      <c r="G246" s="145" t="s">
        <v>731</v>
      </c>
      <c r="H246" s="145"/>
      <c r="I246" s="145"/>
      <c r="J246" s="145"/>
      <c r="K246" s="145">
        <v>250</v>
      </c>
      <c r="L246" s="145" t="s">
        <v>34</v>
      </c>
      <c r="M246" s="145" t="s">
        <v>35</v>
      </c>
      <c r="N246" s="562"/>
      <c r="O246" s="563"/>
      <c r="P246" s="563"/>
      <c r="Q246" s="564"/>
    </row>
    <row r="247" spans="1:17" x14ac:dyDescent="0.2">
      <c r="A247" s="145"/>
      <c r="B247" s="145" t="s">
        <v>737</v>
      </c>
      <c r="C247" s="148" t="s">
        <v>738</v>
      </c>
      <c r="D247" s="149">
        <v>41341</v>
      </c>
      <c r="E247" s="149">
        <v>41351</v>
      </c>
      <c r="F247" s="145"/>
      <c r="G247" s="145" t="s">
        <v>731</v>
      </c>
      <c r="H247" s="145"/>
      <c r="I247" s="145"/>
      <c r="J247" s="145"/>
      <c r="K247" s="145">
        <v>295</v>
      </c>
      <c r="L247" s="145" t="s">
        <v>34</v>
      </c>
      <c r="M247" s="145" t="s">
        <v>35</v>
      </c>
      <c r="N247" s="562"/>
      <c r="O247" s="563"/>
      <c r="P247" s="563"/>
      <c r="Q247" s="564"/>
    </row>
    <row r="248" spans="1:17" x14ac:dyDescent="0.2">
      <c r="A248" s="145"/>
      <c r="B248" s="145" t="s">
        <v>737</v>
      </c>
      <c r="C248" s="148" t="s">
        <v>738</v>
      </c>
      <c r="D248" s="149">
        <v>41352</v>
      </c>
      <c r="E248" s="149">
        <v>41360</v>
      </c>
      <c r="F248" s="145"/>
      <c r="G248" s="145" t="s">
        <v>731</v>
      </c>
      <c r="H248" s="145"/>
      <c r="I248" s="145"/>
      <c r="J248" s="145"/>
      <c r="K248" s="145">
        <v>229</v>
      </c>
      <c r="L248" s="145" t="s">
        <v>34</v>
      </c>
      <c r="M248" s="145" t="s">
        <v>35</v>
      </c>
      <c r="N248" s="562"/>
      <c r="O248" s="563"/>
      <c r="P248" s="563"/>
      <c r="Q248" s="564"/>
    </row>
    <row r="249" spans="1:17" x14ac:dyDescent="0.2">
      <c r="A249" s="145"/>
      <c r="B249" s="145" t="s">
        <v>737</v>
      </c>
      <c r="C249" s="148" t="s">
        <v>738</v>
      </c>
      <c r="D249" s="149">
        <v>41326</v>
      </c>
      <c r="E249" s="149">
        <v>41333</v>
      </c>
      <c r="F249" s="145"/>
      <c r="G249" s="145" t="s">
        <v>731</v>
      </c>
      <c r="H249" s="145"/>
      <c r="I249" s="145"/>
      <c r="J249" s="145"/>
      <c r="K249" s="145">
        <v>129</v>
      </c>
      <c r="L249" s="145" t="s">
        <v>34</v>
      </c>
      <c r="M249" s="145" t="s">
        <v>35</v>
      </c>
      <c r="N249" s="562"/>
      <c r="O249" s="563"/>
      <c r="P249" s="563"/>
      <c r="Q249" s="564"/>
    </row>
    <row r="250" spans="1:17" x14ac:dyDescent="0.2">
      <c r="A250" s="145"/>
      <c r="B250" s="145" t="s">
        <v>737</v>
      </c>
      <c r="C250" s="148" t="s">
        <v>738</v>
      </c>
      <c r="D250" s="149">
        <v>41365</v>
      </c>
      <c r="E250" s="149">
        <v>41369</v>
      </c>
      <c r="F250" s="145"/>
      <c r="G250" s="145" t="s">
        <v>731</v>
      </c>
      <c r="H250" s="145"/>
      <c r="I250" s="145"/>
      <c r="J250" s="145"/>
      <c r="K250" s="145">
        <v>129</v>
      </c>
      <c r="L250" s="145" t="s">
        <v>34</v>
      </c>
      <c r="M250" s="145" t="s">
        <v>35</v>
      </c>
      <c r="N250" s="562"/>
      <c r="O250" s="563"/>
      <c r="P250" s="563"/>
      <c r="Q250" s="564"/>
    </row>
    <row r="251" spans="1:17" x14ac:dyDescent="0.2">
      <c r="A251" s="145"/>
      <c r="B251" s="145" t="s">
        <v>737</v>
      </c>
      <c r="C251" s="148" t="s">
        <v>738</v>
      </c>
      <c r="D251" s="149">
        <v>41372</v>
      </c>
      <c r="E251" s="149">
        <v>41381</v>
      </c>
      <c r="F251" s="145"/>
      <c r="G251" s="145" t="s">
        <v>731</v>
      </c>
      <c r="H251" s="145"/>
      <c r="I251" s="145"/>
      <c r="J251" s="145"/>
      <c r="K251" s="145">
        <v>250</v>
      </c>
      <c r="L251" s="145" t="s">
        <v>34</v>
      </c>
      <c r="M251" s="145" t="s">
        <v>35</v>
      </c>
      <c r="N251" s="562"/>
      <c r="O251" s="563"/>
      <c r="P251" s="563"/>
      <c r="Q251" s="564"/>
    </row>
    <row r="252" spans="1:17" x14ac:dyDescent="0.2">
      <c r="A252" s="145"/>
      <c r="B252" s="145" t="s">
        <v>737</v>
      </c>
      <c r="C252" s="148" t="s">
        <v>738</v>
      </c>
      <c r="D252" s="149">
        <v>41382</v>
      </c>
      <c r="E252" s="149">
        <v>41394</v>
      </c>
      <c r="F252" s="145"/>
      <c r="G252" s="145" t="s">
        <v>731</v>
      </c>
      <c r="H252" s="145"/>
      <c r="I252" s="145"/>
      <c r="J252" s="145"/>
      <c r="K252" s="145">
        <v>240</v>
      </c>
      <c r="L252" s="145" t="s">
        <v>34</v>
      </c>
      <c r="M252" s="145" t="s">
        <v>35</v>
      </c>
      <c r="N252" s="562"/>
      <c r="O252" s="563"/>
      <c r="P252" s="563"/>
      <c r="Q252" s="564"/>
    </row>
    <row r="253" spans="1:17" x14ac:dyDescent="0.2">
      <c r="A253" s="145"/>
      <c r="B253" s="145" t="s">
        <v>737</v>
      </c>
      <c r="C253" s="148" t="s">
        <v>738</v>
      </c>
      <c r="D253" s="149">
        <v>41396</v>
      </c>
      <c r="E253" s="149">
        <v>41408</v>
      </c>
      <c r="F253" s="145"/>
      <c r="G253" s="145" t="s">
        <v>731</v>
      </c>
      <c r="H253" s="145"/>
      <c r="I253" s="145"/>
      <c r="J253" s="145"/>
      <c r="K253" s="145">
        <v>235</v>
      </c>
      <c r="L253" s="145" t="s">
        <v>34</v>
      </c>
      <c r="M253" s="145" t="s">
        <v>35</v>
      </c>
      <c r="N253" s="562"/>
      <c r="O253" s="563"/>
      <c r="P253" s="563"/>
      <c r="Q253" s="564"/>
    </row>
    <row r="254" spans="1:17" x14ac:dyDescent="0.2">
      <c r="A254" s="145"/>
      <c r="B254" s="145" t="s">
        <v>737</v>
      </c>
      <c r="C254" s="148" t="s">
        <v>738</v>
      </c>
      <c r="D254" s="149">
        <v>41409</v>
      </c>
      <c r="E254" s="149">
        <v>41418</v>
      </c>
      <c r="F254" s="145"/>
      <c r="G254" s="145" t="s">
        <v>731</v>
      </c>
      <c r="H254" s="145"/>
      <c r="I254" s="145"/>
      <c r="J254" s="145"/>
      <c r="K254" s="145">
        <v>229</v>
      </c>
      <c r="L254" s="145" t="s">
        <v>34</v>
      </c>
      <c r="M254" s="145" t="s">
        <v>35</v>
      </c>
      <c r="N254" s="562"/>
      <c r="O254" s="563"/>
      <c r="P254" s="563"/>
      <c r="Q254" s="564"/>
    </row>
    <row r="255" spans="1:17" x14ac:dyDescent="0.2">
      <c r="A255" s="145"/>
      <c r="B255" s="145" t="s">
        <v>737</v>
      </c>
      <c r="C255" s="148" t="s">
        <v>738</v>
      </c>
      <c r="D255" s="149">
        <v>41421</v>
      </c>
      <c r="E255" s="149">
        <v>41425</v>
      </c>
      <c r="F255" s="145"/>
      <c r="G255" s="145" t="s">
        <v>731</v>
      </c>
      <c r="H255" s="145"/>
      <c r="I255" s="145"/>
      <c r="J255" s="145"/>
      <c r="K255" s="145">
        <v>144</v>
      </c>
      <c r="L255" s="145" t="s">
        <v>34</v>
      </c>
      <c r="M255" s="145" t="s">
        <v>35</v>
      </c>
      <c r="N255" s="562"/>
      <c r="O255" s="563"/>
      <c r="P255" s="563"/>
      <c r="Q255" s="564"/>
    </row>
    <row r="256" spans="1:17" x14ac:dyDescent="0.2">
      <c r="A256" s="145"/>
      <c r="B256" s="145" t="s">
        <v>737</v>
      </c>
      <c r="C256" s="148" t="s">
        <v>738</v>
      </c>
      <c r="D256" s="149">
        <v>41429</v>
      </c>
      <c r="E256" s="149">
        <v>41439</v>
      </c>
      <c r="F256" s="145"/>
      <c r="G256" s="145" t="s">
        <v>731</v>
      </c>
      <c r="H256" s="145"/>
      <c r="I256" s="145"/>
      <c r="J256" s="145"/>
      <c r="K256" s="145">
        <v>227</v>
      </c>
      <c r="L256" s="145" t="s">
        <v>34</v>
      </c>
      <c r="M256" s="145" t="s">
        <v>35</v>
      </c>
      <c r="N256" s="562"/>
      <c r="O256" s="563"/>
      <c r="P256" s="563"/>
      <c r="Q256" s="564"/>
    </row>
    <row r="257" spans="1:17" x14ac:dyDescent="0.2">
      <c r="A257" s="145"/>
      <c r="B257" s="145" t="s">
        <v>737</v>
      </c>
      <c r="C257" s="148" t="s">
        <v>738</v>
      </c>
      <c r="D257" s="149">
        <v>41442</v>
      </c>
      <c r="E257" s="149">
        <v>41452</v>
      </c>
      <c r="F257" s="145"/>
      <c r="G257" s="145" t="s">
        <v>731</v>
      </c>
      <c r="H257" s="145"/>
      <c r="I257" s="145"/>
      <c r="J257" s="145"/>
      <c r="K257" s="145">
        <v>250</v>
      </c>
      <c r="L257" s="145" t="s">
        <v>34</v>
      </c>
      <c r="M257" s="145" t="s">
        <v>35</v>
      </c>
      <c r="N257" s="562"/>
      <c r="O257" s="563"/>
      <c r="P257" s="563"/>
      <c r="Q257" s="564"/>
    </row>
    <row r="258" spans="1:17" x14ac:dyDescent="0.2">
      <c r="A258" s="145"/>
      <c r="B258" s="145" t="s">
        <v>737</v>
      </c>
      <c r="C258" s="148" t="s">
        <v>738</v>
      </c>
      <c r="D258" s="149">
        <v>41453</v>
      </c>
      <c r="E258" s="149">
        <v>41464</v>
      </c>
      <c r="F258" s="145"/>
      <c r="G258" s="145" t="s">
        <v>731</v>
      </c>
      <c r="H258" s="145"/>
      <c r="I258" s="145"/>
      <c r="J258" s="145"/>
      <c r="K258" s="145">
        <v>237</v>
      </c>
      <c r="L258" s="145" t="s">
        <v>34</v>
      </c>
      <c r="M258" s="145" t="s">
        <v>35</v>
      </c>
      <c r="N258" s="550"/>
      <c r="O258" s="551"/>
      <c r="P258" s="551"/>
      <c r="Q258" s="552"/>
    </row>
    <row r="259" spans="1:17" x14ac:dyDescent="0.2">
      <c r="A259" s="145"/>
      <c r="B259" s="145" t="s">
        <v>737</v>
      </c>
      <c r="C259" s="148" t="s">
        <v>738</v>
      </c>
      <c r="D259" s="149">
        <v>41465</v>
      </c>
      <c r="E259" s="149">
        <v>41482</v>
      </c>
      <c r="F259" s="145"/>
      <c r="G259" s="145" t="s">
        <v>731</v>
      </c>
      <c r="H259" s="145"/>
      <c r="I259" s="145"/>
      <c r="J259" s="145"/>
      <c r="K259" s="145">
        <v>235</v>
      </c>
      <c r="L259" s="145" t="s">
        <v>34</v>
      </c>
      <c r="M259" s="145" t="s">
        <v>35</v>
      </c>
      <c r="N259" s="547" t="s">
        <v>746</v>
      </c>
      <c r="O259" s="548"/>
      <c r="P259" s="548"/>
      <c r="Q259" s="549"/>
    </row>
    <row r="260" spans="1:17" x14ac:dyDescent="0.2">
      <c r="A260" s="145"/>
      <c r="B260" s="145" t="s">
        <v>737</v>
      </c>
      <c r="C260" s="148" t="s">
        <v>738</v>
      </c>
      <c r="D260" s="149">
        <v>41478</v>
      </c>
      <c r="E260" s="149">
        <v>41484</v>
      </c>
      <c r="F260" s="145"/>
      <c r="G260" s="145" t="s">
        <v>731</v>
      </c>
      <c r="H260" s="145"/>
      <c r="I260" s="145"/>
      <c r="J260" s="145"/>
      <c r="K260" s="145">
        <v>140</v>
      </c>
      <c r="L260" s="145" t="s">
        <v>34</v>
      </c>
      <c r="M260" s="145" t="s">
        <v>35</v>
      </c>
      <c r="N260" s="550"/>
      <c r="O260" s="551"/>
      <c r="P260" s="551"/>
      <c r="Q260" s="552"/>
    </row>
    <row r="261" spans="1:17" x14ac:dyDescent="0.2">
      <c r="A261" s="145"/>
      <c r="B261" s="145" t="s">
        <v>737</v>
      </c>
      <c r="C261" s="148" t="s">
        <v>738</v>
      </c>
      <c r="D261" s="149">
        <v>41485</v>
      </c>
      <c r="E261" s="149">
        <v>41498</v>
      </c>
      <c r="F261" s="145"/>
      <c r="G261" s="145" t="s">
        <v>731</v>
      </c>
      <c r="H261" s="145"/>
      <c r="I261" s="145"/>
      <c r="J261" s="145"/>
      <c r="K261" s="145">
        <v>230</v>
      </c>
      <c r="L261" s="145" t="s">
        <v>34</v>
      </c>
      <c r="M261" s="145" t="s">
        <v>35</v>
      </c>
      <c r="N261" s="547" t="s">
        <v>747</v>
      </c>
      <c r="O261" s="548"/>
      <c r="P261" s="548"/>
      <c r="Q261" s="549"/>
    </row>
    <row r="262" spans="1:17" x14ac:dyDescent="0.2">
      <c r="A262" s="145"/>
      <c r="B262" s="145" t="s">
        <v>737</v>
      </c>
      <c r="C262" s="148" t="s">
        <v>738</v>
      </c>
      <c r="D262" s="149">
        <v>41499</v>
      </c>
      <c r="E262" s="149">
        <v>41509</v>
      </c>
      <c r="F262" s="145"/>
      <c r="G262" s="145" t="s">
        <v>731</v>
      </c>
      <c r="H262" s="145"/>
      <c r="I262" s="145"/>
      <c r="J262" s="145"/>
      <c r="K262" s="145">
        <v>250</v>
      </c>
      <c r="L262" s="145" t="s">
        <v>34</v>
      </c>
      <c r="M262" s="145" t="s">
        <v>35</v>
      </c>
      <c r="N262" s="562"/>
      <c r="O262" s="563"/>
      <c r="P262" s="563"/>
      <c r="Q262" s="564"/>
    </row>
    <row r="263" spans="1:17" x14ac:dyDescent="0.2">
      <c r="A263" s="145"/>
      <c r="B263" s="145" t="s">
        <v>737</v>
      </c>
      <c r="C263" s="148" t="s">
        <v>738</v>
      </c>
      <c r="D263" s="149">
        <v>41512</v>
      </c>
      <c r="E263" s="149">
        <v>41520</v>
      </c>
      <c r="F263" s="145"/>
      <c r="G263" s="145" t="s">
        <v>731</v>
      </c>
      <c r="H263" s="145"/>
      <c r="I263" s="145"/>
      <c r="J263" s="145"/>
      <c r="K263" s="145">
        <v>181</v>
      </c>
      <c r="L263" s="145" t="s">
        <v>34</v>
      </c>
      <c r="M263" s="145" t="s">
        <v>35</v>
      </c>
      <c r="N263" s="562"/>
      <c r="O263" s="563"/>
      <c r="P263" s="563"/>
      <c r="Q263" s="564"/>
    </row>
    <row r="264" spans="1:17" x14ac:dyDescent="0.2">
      <c r="A264" s="145"/>
      <c r="B264" s="145" t="s">
        <v>737</v>
      </c>
      <c r="C264" s="148" t="s">
        <v>738</v>
      </c>
      <c r="D264" s="149">
        <v>41521</v>
      </c>
      <c r="E264" s="149">
        <v>41530</v>
      </c>
      <c r="F264" s="145"/>
      <c r="G264" s="145" t="s">
        <v>731</v>
      </c>
      <c r="H264" s="145"/>
      <c r="I264" s="145"/>
      <c r="J264" s="145"/>
      <c r="K264" s="145">
        <v>218</v>
      </c>
      <c r="L264" s="145" t="s">
        <v>34</v>
      </c>
      <c r="M264" s="145" t="s">
        <v>35</v>
      </c>
      <c r="N264" s="562"/>
      <c r="O264" s="563"/>
      <c r="P264" s="563"/>
      <c r="Q264" s="564"/>
    </row>
    <row r="265" spans="1:17" x14ac:dyDescent="0.2">
      <c r="A265" s="145"/>
      <c r="B265" s="145" t="s">
        <v>737</v>
      </c>
      <c r="C265" s="148" t="s">
        <v>738</v>
      </c>
      <c r="D265" s="149">
        <v>41533</v>
      </c>
      <c r="E265" s="149">
        <v>41540</v>
      </c>
      <c r="F265" s="145"/>
      <c r="G265" s="145" t="s">
        <v>731</v>
      </c>
      <c r="H265" s="145"/>
      <c r="I265" s="145"/>
      <c r="J265" s="145"/>
      <c r="K265" s="145">
        <v>189</v>
      </c>
      <c r="L265" s="145" t="s">
        <v>34</v>
      </c>
      <c r="M265" s="145" t="s">
        <v>35</v>
      </c>
      <c r="N265" s="562"/>
      <c r="O265" s="563"/>
      <c r="P265" s="563"/>
      <c r="Q265" s="564"/>
    </row>
    <row r="266" spans="1:17" x14ac:dyDescent="0.2">
      <c r="A266" s="145"/>
      <c r="B266" s="145" t="s">
        <v>737</v>
      </c>
      <c r="C266" s="148" t="s">
        <v>738</v>
      </c>
      <c r="D266" s="149">
        <v>41541</v>
      </c>
      <c r="E266" s="149">
        <v>41550</v>
      </c>
      <c r="F266" s="145"/>
      <c r="G266" s="145" t="s">
        <v>731</v>
      </c>
      <c r="H266" s="145"/>
      <c r="I266" s="145"/>
      <c r="J266" s="145"/>
      <c r="K266" s="145">
        <v>257</v>
      </c>
      <c r="L266" s="145" t="s">
        <v>34</v>
      </c>
      <c r="M266" s="145" t="s">
        <v>35</v>
      </c>
      <c r="N266" s="562"/>
      <c r="O266" s="563"/>
      <c r="P266" s="563"/>
      <c r="Q266" s="564"/>
    </row>
    <row r="267" spans="1:17" x14ac:dyDescent="0.2">
      <c r="A267" s="145"/>
      <c r="B267" s="145" t="s">
        <v>737</v>
      </c>
      <c r="C267" s="148" t="s">
        <v>738</v>
      </c>
      <c r="D267" s="149">
        <v>41551</v>
      </c>
      <c r="E267" s="149">
        <v>41562</v>
      </c>
      <c r="F267" s="145"/>
      <c r="G267" s="145" t="s">
        <v>731</v>
      </c>
      <c r="H267" s="145"/>
      <c r="I267" s="145"/>
      <c r="J267" s="145"/>
      <c r="K267" s="145">
        <v>240</v>
      </c>
      <c r="L267" s="145" t="s">
        <v>34</v>
      </c>
      <c r="M267" s="145" t="s">
        <v>35</v>
      </c>
      <c r="N267" s="562"/>
      <c r="O267" s="563"/>
      <c r="P267" s="563"/>
      <c r="Q267" s="564"/>
    </row>
    <row r="268" spans="1:17" x14ac:dyDescent="0.2">
      <c r="A268" s="145"/>
      <c r="B268" s="145" t="s">
        <v>737</v>
      </c>
      <c r="C268" s="148" t="s">
        <v>738</v>
      </c>
      <c r="D268" s="149">
        <v>41563</v>
      </c>
      <c r="E268" s="149">
        <v>41571</v>
      </c>
      <c r="F268" s="145"/>
      <c r="G268" s="145" t="s">
        <v>731</v>
      </c>
      <c r="H268" s="145"/>
      <c r="I268" s="145"/>
      <c r="J268" s="145"/>
      <c r="K268" s="145">
        <v>235</v>
      </c>
      <c r="L268" s="145" t="s">
        <v>34</v>
      </c>
      <c r="M268" s="145" t="s">
        <v>35</v>
      </c>
      <c r="N268" s="562"/>
      <c r="O268" s="563"/>
      <c r="P268" s="563"/>
      <c r="Q268" s="564"/>
    </row>
    <row r="269" spans="1:17" x14ac:dyDescent="0.2">
      <c r="A269" s="145"/>
      <c r="B269" s="145" t="s">
        <v>737</v>
      </c>
      <c r="C269" s="148" t="s">
        <v>738</v>
      </c>
      <c r="D269" s="149">
        <v>41572</v>
      </c>
      <c r="E269" s="149">
        <v>41583</v>
      </c>
      <c r="F269" s="145"/>
      <c r="G269" s="145" t="s">
        <v>731</v>
      </c>
      <c r="H269" s="145"/>
      <c r="I269" s="145"/>
      <c r="J269" s="145"/>
      <c r="K269" s="145">
        <v>244</v>
      </c>
      <c r="L269" s="145" t="s">
        <v>34</v>
      </c>
      <c r="M269" s="145" t="s">
        <v>35</v>
      </c>
      <c r="N269" s="562"/>
      <c r="O269" s="563"/>
      <c r="P269" s="563"/>
      <c r="Q269" s="564"/>
    </row>
    <row r="270" spans="1:17" x14ac:dyDescent="0.2">
      <c r="A270" s="145"/>
      <c r="B270" s="145" t="s">
        <v>737</v>
      </c>
      <c r="C270" s="148" t="s">
        <v>738</v>
      </c>
      <c r="D270" s="149">
        <v>41584</v>
      </c>
      <c r="E270" s="149">
        <v>41590</v>
      </c>
      <c r="F270" s="145"/>
      <c r="G270" s="145" t="s">
        <v>731</v>
      </c>
      <c r="H270" s="145"/>
      <c r="I270" s="145"/>
      <c r="J270" s="145"/>
      <c r="K270" s="145">
        <v>121</v>
      </c>
      <c r="L270" s="145" t="s">
        <v>34</v>
      </c>
      <c r="M270" s="145" t="s">
        <v>35</v>
      </c>
      <c r="N270" s="562"/>
      <c r="O270" s="563"/>
      <c r="P270" s="563"/>
      <c r="Q270" s="564"/>
    </row>
    <row r="271" spans="1:17" x14ac:dyDescent="0.2">
      <c r="A271" s="145"/>
      <c r="B271" s="145" t="s">
        <v>737</v>
      </c>
      <c r="C271" s="148" t="s">
        <v>738</v>
      </c>
      <c r="D271" s="149">
        <v>41591</v>
      </c>
      <c r="E271" s="149">
        <v>41600</v>
      </c>
      <c r="F271" s="145"/>
      <c r="G271" s="145" t="s">
        <v>731</v>
      </c>
      <c r="H271" s="145"/>
      <c r="I271" s="145"/>
      <c r="J271" s="145"/>
      <c r="K271" s="145">
        <v>239</v>
      </c>
      <c r="L271" s="145" t="s">
        <v>34</v>
      </c>
      <c r="M271" s="145" t="s">
        <v>35</v>
      </c>
      <c r="N271" s="562"/>
      <c r="O271" s="563"/>
      <c r="P271" s="563"/>
      <c r="Q271" s="564"/>
    </row>
    <row r="272" spans="1:17" x14ac:dyDescent="0.2">
      <c r="A272" s="145"/>
      <c r="B272" s="145" t="s">
        <v>737</v>
      </c>
      <c r="C272" s="148" t="s">
        <v>738</v>
      </c>
      <c r="D272" s="149">
        <v>41603</v>
      </c>
      <c r="E272" s="149">
        <v>41611</v>
      </c>
      <c r="F272" s="145"/>
      <c r="G272" s="145" t="s">
        <v>731</v>
      </c>
      <c r="H272" s="145"/>
      <c r="I272" s="145"/>
      <c r="J272" s="145"/>
      <c r="K272" s="145">
        <v>233</v>
      </c>
      <c r="L272" s="145" t="s">
        <v>34</v>
      </c>
      <c r="M272" s="145" t="s">
        <v>35</v>
      </c>
      <c r="N272" s="562"/>
      <c r="O272" s="563"/>
      <c r="P272" s="563"/>
      <c r="Q272" s="564"/>
    </row>
    <row r="273" spans="1:17" x14ac:dyDescent="0.2">
      <c r="A273" s="145"/>
      <c r="B273" s="145" t="s">
        <v>737</v>
      </c>
      <c r="C273" s="148" t="s">
        <v>738</v>
      </c>
      <c r="D273" s="149">
        <v>41612</v>
      </c>
      <c r="E273" s="149">
        <v>41620</v>
      </c>
      <c r="F273" s="145"/>
      <c r="G273" s="145" t="s">
        <v>731</v>
      </c>
      <c r="H273" s="145"/>
      <c r="I273" s="145"/>
      <c r="J273" s="145"/>
      <c r="K273" s="145">
        <v>253</v>
      </c>
      <c r="L273" s="145" t="s">
        <v>34</v>
      </c>
      <c r="M273" s="145" t="s">
        <v>35</v>
      </c>
      <c r="N273" s="562"/>
      <c r="O273" s="563"/>
      <c r="P273" s="563"/>
      <c r="Q273" s="564"/>
    </row>
    <row r="274" spans="1:17" x14ac:dyDescent="0.2">
      <c r="A274" s="145"/>
      <c r="B274" s="145" t="s">
        <v>737</v>
      </c>
      <c r="C274" s="148" t="s">
        <v>738</v>
      </c>
      <c r="D274" s="149">
        <v>41621</v>
      </c>
      <c r="E274" s="149">
        <v>41631</v>
      </c>
      <c r="F274" s="145"/>
      <c r="G274" s="145" t="s">
        <v>731</v>
      </c>
      <c r="H274" s="145"/>
      <c r="I274" s="145"/>
      <c r="J274" s="145"/>
      <c r="K274" s="145">
        <v>239</v>
      </c>
      <c r="L274" s="145" t="s">
        <v>34</v>
      </c>
      <c r="M274" s="145" t="s">
        <v>35</v>
      </c>
      <c r="N274" s="562"/>
      <c r="O274" s="563"/>
      <c r="P274" s="563"/>
      <c r="Q274" s="564"/>
    </row>
    <row r="275" spans="1:17" ht="12" customHeight="1" x14ac:dyDescent="0.2">
      <c r="A275" s="145"/>
      <c r="B275" s="145" t="s">
        <v>737</v>
      </c>
      <c r="C275" s="148" t="s">
        <v>738</v>
      </c>
      <c r="D275" s="149">
        <v>41632</v>
      </c>
      <c r="E275" s="149">
        <v>41638</v>
      </c>
      <c r="F275" s="145"/>
      <c r="G275" s="145" t="s">
        <v>731</v>
      </c>
      <c r="H275" s="145"/>
      <c r="I275" s="145"/>
      <c r="J275" s="145"/>
      <c r="K275" s="145">
        <v>107</v>
      </c>
      <c r="L275" s="145" t="s">
        <v>34</v>
      </c>
      <c r="M275" s="145" t="s">
        <v>35</v>
      </c>
      <c r="N275" s="550"/>
      <c r="O275" s="551"/>
      <c r="P275" s="551"/>
      <c r="Q275" s="552"/>
    </row>
    <row r="276" spans="1:17" x14ac:dyDescent="0.2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</row>
    <row r="277" spans="1:17" x14ac:dyDescent="0.2">
      <c r="A277" s="506" t="s">
        <v>676</v>
      </c>
      <c r="B277" s="506"/>
      <c r="C277" s="508" t="s">
        <v>722</v>
      </c>
      <c r="D277" s="508"/>
      <c r="E277" s="506" t="s">
        <v>678</v>
      </c>
      <c r="F277" s="506"/>
      <c r="G277" s="510" t="s">
        <v>741</v>
      </c>
      <c r="H277" s="510"/>
      <c r="I277" s="510"/>
      <c r="J277" s="510"/>
      <c r="K277" s="506" t="s">
        <v>679</v>
      </c>
      <c r="L277" s="506"/>
      <c r="M277" s="508" t="s">
        <v>741</v>
      </c>
      <c r="N277" s="508"/>
      <c r="O277" s="508"/>
      <c r="P277" s="508"/>
      <c r="Q277" s="508"/>
    </row>
    <row r="278" spans="1:17" x14ac:dyDescent="0.2">
      <c r="A278" s="506" t="s">
        <v>680</v>
      </c>
      <c r="B278" s="506"/>
      <c r="C278" s="508" t="s">
        <v>73</v>
      </c>
      <c r="D278" s="508"/>
      <c r="E278" s="506" t="s">
        <v>680</v>
      </c>
      <c r="F278" s="506"/>
      <c r="G278" s="510" t="s">
        <v>705</v>
      </c>
      <c r="H278" s="510"/>
      <c r="I278" s="510"/>
      <c r="J278" s="510"/>
      <c r="K278" s="506" t="s">
        <v>682</v>
      </c>
      <c r="L278" s="506"/>
      <c r="M278" s="508" t="s">
        <v>705</v>
      </c>
      <c r="N278" s="508"/>
      <c r="O278" s="508"/>
      <c r="P278" s="508"/>
      <c r="Q278" s="508"/>
    </row>
    <row r="279" spans="1:17" x14ac:dyDescent="0.2">
      <c r="A279" s="506" t="s">
        <v>683</v>
      </c>
      <c r="B279" s="506"/>
      <c r="C279" s="508"/>
      <c r="D279" s="508"/>
      <c r="E279" s="506" t="s">
        <v>683</v>
      </c>
      <c r="F279" s="506"/>
      <c r="G279" s="510"/>
      <c r="H279" s="510"/>
      <c r="I279" s="510"/>
      <c r="J279" s="510"/>
      <c r="K279" s="506" t="s">
        <v>683</v>
      </c>
      <c r="L279" s="506"/>
      <c r="M279" s="508"/>
      <c r="N279" s="508"/>
      <c r="O279" s="508"/>
      <c r="P279" s="508"/>
      <c r="Q279" s="508"/>
    </row>
    <row r="280" spans="1:17" x14ac:dyDescent="0.2">
      <c r="A280" s="506" t="s">
        <v>77</v>
      </c>
      <c r="B280" s="506"/>
      <c r="C280" s="507">
        <v>42822</v>
      </c>
      <c r="D280" s="508"/>
      <c r="E280" s="506" t="s">
        <v>77</v>
      </c>
      <c r="F280" s="506"/>
      <c r="G280" s="509">
        <v>42822</v>
      </c>
      <c r="H280" s="510"/>
      <c r="I280" s="510"/>
      <c r="J280" s="510"/>
      <c r="K280" s="506" t="s">
        <v>684</v>
      </c>
      <c r="L280" s="506"/>
      <c r="M280" s="507">
        <v>42822</v>
      </c>
      <c r="N280" s="508"/>
      <c r="O280" s="508"/>
      <c r="P280" s="508"/>
      <c r="Q280" s="508"/>
    </row>
    <row r="281" spans="1:17" ht="14.25" customHeight="1" x14ac:dyDescent="0.2">
      <c r="A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</row>
    <row r="282" spans="1:17" s="164" customFormat="1" x14ac:dyDescent="0.2">
      <c r="A282" s="308"/>
      <c r="B282" s="309"/>
      <c r="C282" s="540" t="s">
        <v>467</v>
      </c>
      <c r="D282" s="541"/>
      <c r="E282" s="541"/>
      <c r="F282" s="541"/>
      <c r="G282" s="541"/>
      <c r="H282" s="541"/>
      <c r="I282" s="541"/>
      <c r="J282" s="541"/>
      <c r="K282" s="541"/>
      <c r="L282" s="541"/>
      <c r="M282" s="542"/>
      <c r="N282" s="536" t="s">
        <v>655</v>
      </c>
      <c r="O282" s="537"/>
      <c r="P282" s="537"/>
      <c r="Q282" s="537"/>
    </row>
    <row r="283" spans="1:17" s="164" customFormat="1" x14ac:dyDescent="0.2">
      <c r="A283" s="310"/>
      <c r="B283" s="311"/>
      <c r="C283" s="543"/>
      <c r="D283" s="544"/>
      <c r="E283" s="544"/>
      <c r="F283" s="544"/>
      <c r="G283" s="544"/>
      <c r="H283" s="544"/>
      <c r="I283" s="544"/>
      <c r="J283" s="544"/>
      <c r="K283" s="544"/>
      <c r="L283" s="544"/>
      <c r="M283" s="545"/>
      <c r="N283" s="536" t="s">
        <v>656</v>
      </c>
      <c r="O283" s="537"/>
      <c r="P283" s="537"/>
      <c r="Q283" s="537"/>
    </row>
    <row r="284" spans="1:17" s="164" customFormat="1" x14ac:dyDescent="0.2">
      <c r="A284" s="310"/>
      <c r="B284" s="311"/>
      <c r="C284" s="538" t="s">
        <v>469</v>
      </c>
      <c r="D284" s="538"/>
      <c r="E284" s="538"/>
      <c r="F284" s="538"/>
      <c r="G284" s="538"/>
      <c r="H284" s="538"/>
      <c r="I284" s="538"/>
      <c r="J284" s="538"/>
      <c r="K284" s="538"/>
      <c r="L284" s="538"/>
      <c r="M284" s="538"/>
      <c r="N284" s="537" t="s">
        <v>657</v>
      </c>
      <c r="O284" s="537"/>
      <c r="P284" s="537"/>
      <c r="Q284" s="537"/>
    </row>
    <row r="285" spans="1:17" s="164" customFormat="1" x14ac:dyDescent="0.2">
      <c r="A285" s="312"/>
      <c r="B285" s="313"/>
      <c r="C285" s="538"/>
      <c r="D285" s="538"/>
      <c r="E285" s="538"/>
      <c r="F285" s="538"/>
      <c r="G285" s="538"/>
      <c r="H285" s="538"/>
      <c r="I285" s="538"/>
      <c r="J285" s="538"/>
      <c r="K285" s="538"/>
      <c r="L285" s="538"/>
      <c r="M285" s="538"/>
      <c r="N285" s="537" t="s">
        <v>5</v>
      </c>
      <c r="O285" s="537"/>
      <c r="P285" s="537"/>
      <c r="Q285" s="537"/>
    </row>
    <row r="286" spans="1:17" ht="15" x14ac:dyDescent="0.2">
      <c r="A286" s="158" t="s">
        <v>470</v>
      </c>
      <c r="B286" s="159"/>
      <c r="C286" s="160"/>
      <c r="D286" s="165" t="s">
        <v>471</v>
      </c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</row>
    <row r="287" spans="1:17" x14ac:dyDescent="0.2">
      <c r="A287" s="158" t="s">
        <v>472</v>
      </c>
      <c r="B287" s="159"/>
      <c r="C287" s="160"/>
      <c r="D287" s="166" t="s">
        <v>808</v>
      </c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</row>
    <row r="288" spans="1:17" x14ac:dyDescent="0.2">
      <c r="A288" s="166" t="s">
        <v>658</v>
      </c>
      <c r="B288" s="166"/>
      <c r="C288" s="81" t="s">
        <v>809</v>
      </c>
      <c r="D288" s="521" t="s">
        <v>810</v>
      </c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22"/>
    </row>
    <row r="289" spans="1:17" ht="45" x14ac:dyDescent="0.2">
      <c r="A289" s="167" t="s">
        <v>15</v>
      </c>
      <c r="B289" s="168" t="s">
        <v>16</v>
      </c>
      <c r="C289" s="167" t="s">
        <v>660</v>
      </c>
      <c r="D289" s="169" t="s">
        <v>18</v>
      </c>
      <c r="E289" s="170"/>
      <c r="F289" s="171" t="s">
        <v>477</v>
      </c>
      <c r="G289" s="171"/>
      <c r="H289" s="171"/>
      <c r="I289" s="171"/>
      <c r="J289" s="171"/>
      <c r="K289" s="167" t="s">
        <v>661</v>
      </c>
      <c r="L289" s="168" t="s">
        <v>662</v>
      </c>
      <c r="M289" s="167" t="s">
        <v>663</v>
      </c>
      <c r="N289" s="172" t="s">
        <v>664</v>
      </c>
      <c r="O289" s="173"/>
      <c r="P289" s="173"/>
      <c r="Q289" s="174"/>
    </row>
    <row r="290" spans="1:17" x14ac:dyDescent="0.2">
      <c r="A290" s="175"/>
      <c r="B290" s="176"/>
      <c r="C290" s="175"/>
      <c r="D290" s="161" t="s">
        <v>24</v>
      </c>
      <c r="E290" s="161" t="s">
        <v>25</v>
      </c>
      <c r="F290" s="161" t="s">
        <v>480</v>
      </c>
      <c r="G290" s="161" t="s">
        <v>481</v>
      </c>
      <c r="H290" s="161" t="s">
        <v>482</v>
      </c>
      <c r="I290" s="161" t="s">
        <v>714</v>
      </c>
      <c r="J290" s="161" t="s">
        <v>665</v>
      </c>
      <c r="K290" s="175"/>
      <c r="L290" s="176"/>
      <c r="M290" s="175"/>
      <c r="N290" s="177"/>
      <c r="O290" s="178"/>
      <c r="P290" s="178"/>
      <c r="Q290" s="179"/>
    </row>
    <row r="291" spans="1:17" x14ac:dyDescent="0.2">
      <c r="A291" s="161">
        <v>1</v>
      </c>
      <c r="B291" s="180" t="s">
        <v>811</v>
      </c>
      <c r="C291" s="88" t="s">
        <v>812</v>
      </c>
      <c r="D291" s="163"/>
      <c r="E291" s="163"/>
      <c r="F291" s="161"/>
      <c r="G291" s="161"/>
      <c r="H291" s="161"/>
      <c r="I291" s="161"/>
      <c r="J291" s="161"/>
      <c r="K291" s="161"/>
      <c r="L291" s="161"/>
      <c r="M291" s="161"/>
      <c r="N291" s="181" t="s">
        <v>813</v>
      </c>
      <c r="O291" s="182"/>
      <c r="P291" s="182"/>
      <c r="Q291" s="183"/>
    </row>
    <row r="292" spans="1:17" x14ac:dyDescent="0.2">
      <c r="A292" s="161">
        <f>+A291+1</f>
        <v>2</v>
      </c>
      <c r="B292" s="180" t="s">
        <v>814</v>
      </c>
      <c r="C292" s="88" t="s">
        <v>815</v>
      </c>
      <c r="D292" s="163">
        <v>41316</v>
      </c>
      <c r="E292" s="163">
        <v>41351</v>
      </c>
      <c r="F292" s="161">
        <v>1</v>
      </c>
      <c r="G292" s="161">
        <v>1</v>
      </c>
      <c r="H292" s="161"/>
      <c r="I292" s="161"/>
      <c r="J292" s="161"/>
      <c r="K292" s="161">
        <v>222</v>
      </c>
      <c r="L292" s="161" t="s">
        <v>34</v>
      </c>
      <c r="M292" s="161" t="s">
        <v>35</v>
      </c>
      <c r="N292" s="181"/>
      <c r="O292" s="182"/>
      <c r="P292" s="182"/>
      <c r="Q292" s="183"/>
    </row>
    <row r="293" spans="1:17" x14ac:dyDescent="0.2">
      <c r="A293" s="161">
        <f>+A292+1</f>
        <v>3</v>
      </c>
      <c r="B293" s="180" t="s">
        <v>814</v>
      </c>
      <c r="C293" s="88" t="s">
        <v>815</v>
      </c>
      <c r="D293" s="163">
        <v>41352</v>
      </c>
      <c r="E293" s="163">
        <v>41449</v>
      </c>
      <c r="F293" s="161">
        <v>1</v>
      </c>
      <c r="G293" s="161">
        <v>2</v>
      </c>
      <c r="H293" s="161"/>
      <c r="I293" s="161"/>
      <c r="J293" s="161"/>
      <c r="K293" s="161">
        <v>182</v>
      </c>
      <c r="L293" s="161" t="s">
        <v>34</v>
      </c>
      <c r="M293" s="161" t="s">
        <v>35</v>
      </c>
      <c r="N293" s="181"/>
      <c r="O293" s="182"/>
      <c r="P293" s="182"/>
      <c r="Q293" s="183"/>
    </row>
    <row r="294" spans="1:17" x14ac:dyDescent="0.2">
      <c r="A294" s="161">
        <f>+A293+1</f>
        <v>4</v>
      </c>
      <c r="B294" s="180" t="s">
        <v>814</v>
      </c>
      <c r="C294" s="88" t="s">
        <v>815</v>
      </c>
      <c r="D294" s="163">
        <v>41450</v>
      </c>
      <c r="E294" s="163">
        <v>41562</v>
      </c>
      <c r="F294" s="161">
        <v>1</v>
      </c>
      <c r="G294" s="161">
        <v>3</v>
      </c>
      <c r="H294" s="161"/>
      <c r="I294" s="161"/>
      <c r="J294" s="161"/>
      <c r="K294" s="161">
        <v>168</v>
      </c>
      <c r="L294" s="161" t="s">
        <v>34</v>
      </c>
      <c r="M294" s="161" t="s">
        <v>35</v>
      </c>
      <c r="N294" s="181"/>
      <c r="O294" s="182"/>
      <c r="P294" s="182"/>
      <c r="Q294" s="183"/>
    </row>
    <row r="295" spans="1:17" x14ac:dyDescent="0.2">
      <c r="A295" s="161">
        <f>+A294+1</f>
        <v>5</v>
      </c>
      <c r="B295" s="180" t="s">
        <v>814</v>
      </c>
      <c r="C295" s="88" t="s">
        <v>815</v>
      </c>
      <c r="D295" s="163">
        <v>41611</v>
      </c>
      <c r="E295" s="163">
        <v>41613</v>
      </c>
      <c r="F295" s="161">
        <v>1</v>
      </c>
      <c r="G295" s="161">
        <v>4</v>
      </c>
      <c r="H295" s="161"/>
      <c r="I295" s="161"/>
      <c r="J295" s="161"/>
      <c r="K295" s="161">
        <v>114</v>
      </c>
      <c r="L295" s="161" t="s">
        <v>34</v>
      </c>
      <c r="M295" s="161" t="s">
        <v>35</v>
      </c>
      <c r="N295" s="181"/>
      <c r="O295" s="182"/>
      <c r="P295" s="182"/>
      <c r="Q295" s="183"/>
    </row>
    <row r="296" spans="1:17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</row>
    <row r="297" spans="1:17" x14ac:dyDescent="0.2">
      <c r="A297" s="162" t="s">
        <v>676</v>
      </c>
      <c r="B297" s="162"/>
      <c r="C297" s="184" t="s">
        <v>816</v>
      </c>
      <c r="D297" s="184"/>
      <c r="E297" s="162" t="s">
        <v>678</v>
      </c>
      <c r="F297" s="162"/>
      <c r="G297" s="166" t="s">
        <v>817</v>
      </c>
      <c r="H297" s="166"/>
      <c r="I297" s="166"/>
      <c r="J297" s="166"/>
      <c r="K297" s="162" t="s">
        <v>679</v>
      </c>
      <c r="L297" s="162"/>
      <c r="M297" s="184"/>
      <c r="N297" s="184"/>
      <c r="O297" s="184"/>
      <c r="P297" s="184"/>
      <c r="Q297" s="184"/>
    </row>
    <row r="298" spans="1:17" x14ac:dyDescent="0.2">
      <c r="A298" s="162" t="s">
        <v>680</v>
      </c>
      <c r="B298" s="162"/>
      <c r="C298" s="184" t="s">
        <v>818</v>
      </c>
      <c r="D298" s="184"/>
      <c r="E298" s="162" t="s">
        <v>680</v>
      </c>
      <c r="F298" s="162"/>
      <c r="G298" s="166" t="s">
        <v>819</v>
      </c>
      <c r="H298" s="166"/>
      <c r="I298" s="166"/>
      <c r="J298" s="166"/>
      <c r="K298" s="162" t="s">
        <v>682</v>
      </c>
      <c r="L298" s="162"/>
      <c r="M298" s="184"/>
      <c r="N298" s="184"/>
      <c r="O298" s="184"/>
      <c r="P298" s="184"/>
      <c r="Q298" s="184"/>
    </row>
    <row r="299" spans="1:17" x14ac:dyDescent="0.2">
      <c r="A299" s="162" t="s">
        <v>683</v>
      </c>
      <c r="B299" s="162"/>
      <c r="C299" s="184"/>
      <c r="D299" s="184"/>
      <c r="E299" s="162" t="s">
        <v>683</v>
      </c>
      <c r="F299" s="162"/>
      <c r="G299" s="166"/>
      <c r="H299" s="166"/>
      <c r="I299" s="166"/>
      <c r="J299" s="166"/>
      <c r="K299" s="162" t="s">
        <v>683</v>
      </c>
      <c r="L299" s="162"/>
      <c r="M299" s="184"/>
      <c r="N299" s="184"/>
      <c r="O299" s="184"/>
      <c r="P299" s="184"/>
      <c r="Q299" s="184"/>
    </row>
    <row r="300" spans="1:17" x14ac:dyDescent="0.2">
      <c r="A300" s="162" t="s">
        <v>77</v>
      </c>
      <c r="B300" s="162"/>
      <c r="C300" s="184" t="s">
        <v>820</v>
      </c>
      <c r="D300" s="184"/>
      <c r="E300" s="162" t="s">
        <v>77</v>
      </c>
      <c r="F300" s="162"/>
      <c r="G300" s="166"/>
      <c r="H300" s="166"/>
      <c r="I300" s="166"/>
      <c r="J300" s="166"/>
      <c r="K300" s="162" t="s">
        <v>684</v>
      </c>
      <c r="L300" s="162"/>
      <c r="M300" s="184"/>
      <c r="N300" s="184"/>
      <c r="O300" s="184"/>
      <c r="P300" s="184"/>
      <c r="Q300" s="184"/>
    </row>
    <row r="301" spans="1:17" x14ac:dyDescent="0.2">
      <c r="B301" s="146"/>
      <c r="C301" s="146"/>
      <c r="D301" s="146"/>
      <c r="E301" s="146"/>
    </row>
    <row r="302" spans="1:17" x14ac:dyDescent="0.2">
      <c r="B302" s="146"/>
      <c r="C302" s="146"/>
      <c r="D302" s="146"/>
      <c r="E302" s="146"/>
    </row>
    <row r="303" spans="1:17" x14ac:dyDescent="0.2">
      <c r="B303" s="146"/>
      <c r="C303" s="146"/>
      <c r="D303" s="146"/>
      <c r="E303" s="146"/>
    </row>
    <row r="304" spans="1:17" x14ac:dyDescent="0.2">
      <c r="B304" s="146"/>
      <c r="C304" s="146"/>
      <c r="D304" s="146"/>
      <c r="E304" s="146"/>
    </row>
    <row r="305" spans="2:5" x14ac:dyDescent="0.2">
      <c r="B305" s="146"/>
      <c r="C305" s="146"/>
      <c r="D305" s="146"/>
      <c r="E305" s="146"/>
    </row>
    <row r="306" spans="2:5" x14ac:dyDescent="0.2">
      <c r="B306" s="146"/>
      <c r="C306" s="146"/>
      <c r="D306" s="146"/>
      <c r="E306" s="146"/>
    </row>
    <row r="307" spans="2:5" x14ac:dyDescent="0.2">
      <c r="B307" s="146"/>
      <c r="C307" s="146"/>
      <c r="D307" s="146"/>
      <c r="E307" s="146"/>
    </row>
    <row r="308" spans="2:5" x14ac:dyDescent="0.2">
      <c r="B308" s="146"/>
      <c r="C308" s="146"/>
      <c r="D308" s="146"/>
      <c r="E308" s="146"/>
    </row>
    <row r="309" spans="2:5" x14ac:dyDescent="0.2">
      <c r="B309" s="146"/>
      <c r="C309" s="146"/>
      <c r="D309" s="146"/>
      <c r="E309" s="146"/>
    </row>
    <row r="310" spans="2:5" x14ac:dyDescent="0.2">
      <c r="B310" s="146"/>
      <c r="C310" s="146"/>
      <c r="D310" s="146"/>
      <c r="E310" s="146"/>
    </row>
    <row r="311" spans="2:5" x14ac:dyDescent="0.2">
      <c r="B311" s="146"/>
      <c r="C311" s="146"/>
      <c r="D311" s="146"/>
      <c r="E311" s="146"/>
    </row>
    <row r="312" spans="2:5" x14ac:dyDescent="0.2">
      <c r="B312" s="146"/>
      <c r="C312" s="146"/>
      <c r="D312" s="146"/>
      <c r="E312" s="146"/>
    </row>
    <row r="313" spans="2:5" x14ac:dyDescent="0.2">
      <c r="B313" s="146"/>
      <c r="C313" s="146"/>
      <c r="D313" s="146"/>
      <c r="E313" s="146"/>
    </row>
    <row r="314" spans="2:5" x14ac:dyDescent="0.2">
      <c r="B314" s="146"/>
      <c r="C314" s="146"/>
      <c r="D314" s="146"/>
      <c r="E314" s="146"/>
    </row>
    <row r="315" spans="2:5" x14ac:dyDescent="0.2">
      <c r="B315" s="146"/>
      <c r="C315" s="146"/>
      <c r="D315" s="146"/>
      <c r="E315" s="146"/>
    </row>
    <row r="316" spans="2:5" x14ac:dyDescent="0.2">
      <c r="B316" s="146"/>
      <c r="C316" s="146"/>
      <c r="D316" s="146"/>
      <c r="E316" s="146"/>
    </row>
    <row r="317" spans="2:5" x14ac:dyDescent="0.2">
      <c r="B317" s="146"/>
      <c r="C317" s="146"/>
      <c r="D317" s="146"/>
      <c r="E317" s="146"/>
    </row>
    <row r="318" spans="2:5" x14ac:dyDescent="0.2">
      <c r="B318" s="146"/>
      <c r="C318" s="146"/>
      <c r="D318" s="146"/>
      <c r="E318" s="146"/>
    </row>
    <row r="319" spans="2:5" x14ac:dyDescent="0.2">
      <c r="B319" s="146"/>
      <c r="C319" s="146"/>
      <c r="D319" s="146"/>
      <c r="E319" s="146"/>
    </row>
    <row r="320" spans="2:5" x14ac:dyDescent="0.2">
      <c r="B320" s="146"/>
      <c r="C320" s="146"/>
      <c r="D320" s="146"/>
      <c r="E320" s="146"/>
    </row>
    <row r="321" spans="2:5" x14ac:dyDescent="0.2">
      <c r="B321" s="146"/>
      <c r="C321" s="146"/>
      <c r="D321" s="146"/>
      <c r="E321" s="146"/>
    </row>
    <row r="322" spans="2:5" x14ac:dyDescent="0.2">
      <c r="B322" s="146"/>
      <c r="C322" s="146"/>
      <c r="D322" s="146"/>
      <c r="E322" s="146"/>
    </row>
    <row r="323" spans="2:5" x14ac:dyDescent="0.2">
      <c r="B323" s="146"/>
      <c r="C323" s="146"/>
      <c r="D323" s="146"/>
      <c r="E323" s="146"/>
    </row>
    <row r="324" spans="2:5" x14ac:dyDescent="0.2">
      <c r="B324" s="146"/>
      <c r="C324" s="146"/>
      <c r="D324" s="146"/>
      <c r="E324" s="146"/>
    </row>
    <row r="325" spans="2:5" x14ac:dyDescent="0.2">
      <c r="B325" s="146"/>
      <c r="C325" s="146"/>
      <c r="D325" s="146"/>
      <c r="E325" s="146"/>
    </row>
    <row r="326" spans="2:5" x14ac:dyDescent="0.2">
      <c r="B326" s="146"/>
      <c r="C326" s="146"/>
      <c r="D326" s="146"/>
      <c r="E326" s="146"/>
    </row>
    <row r="327" spans="2:5" x14ac:dyDescent="0.2">
      <c r="B327" s="146"/>
      <c r="C327" s="146"/>
      <c r="D327" s="146"/>
      <c r="E327" s="146"/>
    </row>
    <row r="328" spans="2:5" x14ac:dyDescent="0.2">
      <c r="B328" s="146"/>
      <c r="C328" s="146"/>
      <c r="D328" s="146"/>
      <c r="E328" s="146"/>
    </row>
    <row r="329" spans="2:5" x14ac:dyDescent="0.2">
      <c r="B329" s="146"/>
      <c r="C329" s="146"/>
      <c r="D329" s="146"/>
      <c r="E329" s="146"/>
    </row>
    <row r="330" spans="2:5" x14ac:dyDescent="0.2">
      <c r="B330" s="146"/>
      <c r="C330" s="146"/>
      <c r="D330" s="146"/>
      <c r="E330" s="146"/>
    </row>
    <row r="331" spans="2:5" x14ac:dyDescent="0.2">
      <c r="B331" s="146"/>
      <c r="C331" s="146"/>
      <c r="D331" s="146"/>
      <c r="E331" s="146"/>
    </row>
    <row r="332" spans="2:5" x14ac:dyDescent="0.2">
      <c r="B332" s="146"/>
      <c r="C332" s="146"/>
      <c r="D332" s="146"/>
      <c r="E332" s="146"/>
    </row>
    <row r="333" spans="2:5" x14ac:dyDescent="0.2">
      <c r="B333" s="146"/>
      <c r="C333" s="146"/>
      <c r="D333" s="146"/>
      <c r="E333" s="146"/>
    </row>
    <row r="334" spans="2:5" x14ac:dyDescent="0.2">
      <c r="B334" s="146"/>
      <c r="C334" s="146"/>
      <c r="D334" s="146"/>
      <c r="E334" s="146"/>
    </row>
    <row r="335" spans="2:5" x14ac:dyDescent="0.2">
      <c r="B335" s="146"/>
      <c r="C335" s="146"/>
      <c r="D335" s="146"/>
      <c r="E335" s="146"/>
    </row>
    <row r="336" spans="2:5" x14ac:dyDescent="0.2">
      <c r="B336" s="146"/>
      <c r="C336" s="146"/>
      <c r="D336" s="146"/>
      <c r="E336" s="146"/>
    </row>
    <row r="337" spans="2:5" x14ac:dyDescent="0.2">
      <c r="B337" s="146"/>
      <c r="C337" s="146"/>
      <c r="D337" s="146"/>
      <c r="E337" s="146"/>
    </row>
    <row r="338" spans="2:5" x14ac:dyDescent="0.2">
      <c r="B338" s="146"/>
      <c r="C338" s="146"/>
      <c r="D338" s="146"/>
      <c r="E338" s="146"/>
    </row>
    <row r="339" spans="2:5" x14ac:dyDescent="0.2">
      <c r="B339" s="146"/>
      <c r="C339" s="146"/>
      <c r="D339" s="146"/>
      <c r="E339" s="146"/>
    </row>
    <row r="340" spans="2:5" x14ac:dyDescent="0.2">
      <c r="B340" s="146"/>
      <c r="C340" s="146"/>
      <c r="D340" s="146"/>
      <c r="E340" s="146"/>
    </row>
    <row r="341" spans="2:5" x14ac:dyDescent="0.2">
      <c r="B341" s="146"/>
      <c r="C341" s="146"/>
      <c r="D341" s="146"/>
      <c r="E341" s="146"/>
    </row>
    <row r="342" spans="2:5" x14ac:dyDescent="0.2">
      <c r="B342" s="146"/>
      <c r="C342" s="146"/>
      <c r="D342" s="146"/>
      <c r="E342" s="146"/>
    </row>
    <row r="343" spans="2:5" x14ac:dyDescent="0.2">
      <c r="B343" s="146"/>
      <c r="C343" s="146"/>
      <c r="D343" s="146"/>
      <c r="E343" s="146"/>
    </row>
    <row r="344" spans="2:5" x14ac:dyDescent="0.2">
      <c r="B344" s="146"/>
      <c r="C344" s="146"/>
      <c r="D344" s="146"/>
      <c r="E344" s="146"/>
    </row>
    <row r="345" spans="2:5" x14ac:dyDescent="0.2">
      <c r="B345" s="146"/>
      <c r="C345" s="146"/>
      <c r="D345" s="146"/>
      <c r="E345" s="146"/>
    </row>
    <row r="346" spans="2:5" x14ac:dyDescent="0.2">
      <c r="B346" s="146"/>
      <c r="C346" s="146"/>
      <c r="D346" s="146"/>
      <c r="E346" s="146"/>
    </row>
    <row r="347" spans="2:5" x14ac:dyDescent="0.2">
      <c r="B347" s="146"/>
      <c r="C347" s="146"/>
      <c r="D347" s="146"/>
      <c r="E347" s="146"/>
    </row>
    <row r="348" spans="2:5" x14ac:dyDescent="0.2">
      <c r="B348" s="146"/>
      <c r="C348" s="146"/>
      <c r="D348" s="146"/>
      <c r="E348" s="146"/>
    </row>
    <row r="349" spans="2:5" x14ac:dyDescent="0.2">
      <c r="B349" s="146"/>
      <c r="C349" s="146"/>
      <c r="D349" s="146"/>
      <c r="E349" s="146"/>
    </row>
    <row r="350" spans="2:5" x14ac:dyDescent="0.2">
      <c r="B350" s="146"/>
      <c r="C350" s="146"/>
      <c r="D350" s="146"/>
      <c r="E350" s="146"/>
    </row>
    <row r="351" spans="2:5" x14ac:dyDescent="0.2">
      <c r="B351" s="146"/>
      <c r="C351" s="146"/>
      <c r="D351" s="146"/>
      <c r="E351" s="146"/>
    </row>
    <row r="352" spans="2:5" x14ac:dyDescent="0.2">
      <c r="B352" s="146"/>
      <c r="C352" s="146"/>
      <c r="D352" s="146"/>
      <c r="E352" s="146"/>
    </row>
    <row r="353" spans="2:5" x14ac:dyDescent="0.2">
      <c r="B353" s="146"/>
      <c r="C353" s="146"/>
      <c r="D353" s="146"/>
      <c r="E353" s="146"/>
    </row>
    <row r="354" spans="2:5" x14ac:dyDescent="0.2">
      <c r="B354" s="146"/>
      <c r="C354" s="146"/>
      <c r="D354" s="146"/>
      <c r="E354" s="146"/>
    </row>
    <row r="355" spans="2:5" x14ac:dyDescent="0.2">
      <c r="B355" s="146"/>
      <c r="C355" s="146"/>
      <c r="D355" s="146"/>
      <c r="E355" s="146"/>
    </row>
    <row r="356" spans="2:5" x14ac:dyDescent="0.2">
      <c r="B356" s="146"/>
      <c r="C356" s="146"/>
      <c r="D356" s="146"/>
      <c r="E356" s="146"/>
    </row>
    <row r="357" spans="2:5" x14ac:dyDescent="0.2">
      <c r="B357" s="146"/>
      <c r="C357" s="146"/>
      <c r="D357" s="146"/>
      <c r="E357" s="146"/>
    </row>
    <row r="358" spans="2:5" x14ac:dyDescent="0.2">
      <c r="B358" s="146"/>
      <c r="C358" s="146"/>
      <c r="D358" s="146"/>
      <c r="E358" s="146"/>
    </row>
    <row r="359" spans="2:5" x14ac:dyDescent="0.2">
      <c r="B359" s="146"/>
      <c r="C359" s="146"/>
      <c r="D359" s="146"/>
      <c r="E359" s="146"/>
    </row>
    <row r="360" spans="2:5" x14ac:dyDescent="0.2">
      <c r="B360" s="146"/>
      <c r="C360" s="146"/>
      <c r="D360" s="146"/>
      <c r="E360" s="146"/>
    </row>
    <row r="361" spans="2:5" x14ac:dyDescent="0.2">
      <c r="B361" s="146"/>
      <c r="C361" s="146"/>
      <c r="D361" s="146"/>
      <c r="E361" s="146"/>
    </row>
    <row r="362" spans="2:5" x14ac:dyDescent="0.2">
      <c r="B362" s="146"/>
      <c r="C362" s="146"/>
      <c r="D362" s="146"/>
      <c r="E362" s="146"/>
    </row>
    <row r="363" spans="2:5" x14ac:dyDescent="0.2">
      <c r="B363" s="146"/>
      <c r="C363" s="146"/>
      <c r="D363" s="146"/>
      <c r="E363" s="146"/>
    </row>
    <row r="364" spans="2:5" x14ac:dyDescent="0.2">
      <c r="B364" s="146"/>
      <c r="C364" s="146"/>
      <c r="D364" s="146"/>
      <c r="E364" s="146"/>
    </row>
    <row r="365" spans="2:5" x14ac:dyDescent="0.2">
      <c r="B365" s="146"/>
      <c r="C365" s="146"/>
      <c r="D365" s="146"/>
      <c r="E365" s="146"/>
    </row>
    <row r="366" spans="2:5" x14ac:dyDescent="0.2">
      <c r="B366" s="146"/>
      <c r="C366" s="146"/>
      <c r="D366" s="146"/>
      <c r="E366" s="146"/>
    </row>
    <row r="367" spans="2:5" x14ac:dyDescent="0.2">
      <c r="B367" s="146"/>
      <c r="C367" s="146"/>
      <c r="D367" s="146"/>
      <c r="E367" s="146"/>
    </row>
    <row r="368" spans="2:5" x14ac:dyDescent="0.2">
      <c r="B368" s="146"/>
      <c r="C368" s="146"/>
      <c r="D368" s="146"/>
      <c r="E368" s="146"/>
    </row>
    <row r="369" spans="2:5" x14ac:dyDescent="0.2">
      <c r="B369" s="146"/>
      <c r="C369" s="146"/>
      <c r="D369" s="146"/>
      <c r="E369" s="146"/>
    </row>
    <row r="370" spans="2:5" x14ac:dyDescent="0.2">
      <c r="B370" s="146"/>
      <c r="C370" s="146"/>
      <c r="D370" s="146"/>
      <c r="E370" s="146"/>
    </row>
    <row r="371" spans="2:5" x14ac:dyDescent="0.2">
      <c r="B371" s="146"/>
      <c r="C371" s="146"/>
      <c r="D371" s="146"/>
      <c r="E371" s="146"/>
    </row>
    <row r="372" spans="2:5" x14ac:dyDescent="0.2">
      <c r="B372" s="146"/>
      <c r="C372" s="146"/>
      <c r="D372" s="146"/>
      <c r="E372" s="146"/>
    </row>
    <row r="373" spans="2:5" x14ac:dyDescent="0.2">
      <c r="B373" s="146"/>
      <c r="C373" s="146"/>
      <c r="D373" s="146"/>
      <c r="E373" s="146"/>
    </row>
    <row r="374" spans="2:5" x14ac:dyDescent="0.2">
      <c r="B374" s="146"/>
      <c r="C374" s="146"/>
      <c r="D374" s="146"/>
      <c r="E374" s="146"/>
    </row>
    <row r="375" spans="2:5" x14ac:dyDescent="0.2">
      <c r="B375" s="146"/>
      <c r="C375" s="146"/>
      <c r="D375" s="146"/>
      <c r="E375" s="146"/>
    </row>
    <row r="376" spans="2:5" x14ac:dyDescent="0.2">
      <c r="B376" s="146"/>
      <c r="C376" s="146"/>
      <c r="D376" s="146"/>
      <c r="E376" s="146"/>
    </row>
    <row r="377" spans="2:5" x14ac:dyDescent="0.2">
      <c r="B377" s="146"/>
      <c r="C377" s="146"/>
      <c r="D377" s="146"/>
      <c r="E377" s="146"/>
    </row>
    <row r="378" spans="2:5" x14ac:dyDescent="0.2">
      <c r="B378" s="146"/>
      <c r="C378" s="146"/>
      <c r="D378" s="146"/>
      <c r="E378" s="146"/>
    </row>
    <row r="379" spans="2:5" x14ac:dyDescent="0.2">
      <c r="B379" s="146"/>
      <c r="C379" s="146"/>
      <c r="D379" s="146"/>
      <c r="E379" s="146"/>
    </row>
    <row r="380" spans="2:5" x14ac:dyDescent="0.2">
      <c r="B380" s="146"/>
      <c r="C380" s="146"/>
      <c r="D380" s="146"/>
      <c r="E380" s="146"/>
    </row>
    <row r="381" spans="2:5" x14ac:dyDescent="0.2">
      <c r="B381" s="146"/>
      <c r="C381" s="146"/>
      <c r="D381" s="146"/>
      <c r="E381" s="146"/>
    </row>
    <row r="382" spans="2:5" x14ac:dyDescent="0.2">
      <c r="B382" s="146"/>
      <c r="C382" s="146"/>
      <c r="D382" s="146"/>
      <c r="E382" s="146"/>
    </row>
    <row r="383" spans="2:5" x14ac:dyDescent="0.2">
      <c r="B383" s="146"/>
      <c r="C383" s="146"/>
      <c r="D383" s="146"/>
      <c r="E383" s="146"/>
    </row>
    <row r="384" spans="2:5" x14ac:dyDescent="0.2">
      <c r="B384" s="146"/>
      <c r="C384" s="146"/>
      <c r="D384" s="146"/>
      <c r="E384" s="146"/>
    </row>
    <row r="385" spans="2:5" x14ac:dyDescent="0.2">
      <c r="B385" s="146"/>
      <c r="C385" s="146"/>
      <c r="D385" s="146"/>
      <c r="E385" s="146"/>
    </row>
    <row r="386" spans="2:5" x14ac:dyDescent="0.2">
      <c r="B386" s="146"/>
      <c r="C386" s="146"/>
      <c r="D386" s="146"/>
      <c r="E386" s="146"/>
    </row>
    <row r="387" spans="2:5" x14ac:dyDescent="0.2">
      <c r="B387" s="146"/>
      <c r="C387" s="146"/>
      <c r="D387" s="146"/>
      <c r="E387" s="146"/>
    </row>
    <row r="388" spans="2:5" x14ac:dyDescent="0.2">
      <c r="B388" s="146"/>
      <c r="C388" s="146"/>
      <c r="D388" s="146"/>
      <c r="E388" s="146"/>
    </row>
    <row r="389" spans="2:5" x14ac:dyDescent="0.2">
      <c r="B389" s="146"/>
      <c r="C389" s="146"/>
      <c r="D389" s="146"/>
      <c r="E389" s="146"/>
    </row>
    <row r="390" spans="2:5" x14ac:dyDescent="0.2">
      <c r="B390" s="146"/>
      <c r="C390" s="146"/>
      <c r="D390" s="146"/>
      <c r="E390" s="146"/>
    </row>
    <row r="391" spans="2:5" x14ac:dyDescent="0.2">
      <c r="B391" s="146"/>
      <c r="C391" s="146"/>
      <c r="D391" s="146"/>
      <c r="E391" s="146"/>
    </row>
    <row r="392" spans="2:5" x14ac:dyDescent="0.2">
      <c r="B392" s="146"/>
      <c r="C392" s="146"/>
      <c r="D392" s="146"/>
      <c r="E392" s="146"/>
    </row>
    <row r="393" spans="2:5" x14ac:dyDescent="0.2">
      <c r="B393" s="146"/>
      <c r="C393" s="146"/>
      <c r="D393" s="146"/>
      <c r="E393" s="146"/>
    </row>
    <row r="394" spans="2:5" x14ac:dyDescent="0.2">
      <c r="B394" s="146"/>
      <c r="C394" s="146"/>
      <c r="D394" s="146"/>
      <c r="E394" s="146"/>
    </row>
    <row r="395" spans="2:5" x14ac:dyDescent="0.2">
      <c r="B395" s="146"/>
      <c r="C395" s="146"/>
      <c r="D395" s="146"/>
      <c r="E395" s="146"/>
    </row>
    <row r="396" spans="2:5" x14ac:dyDescent="0.2">
      <c r="B396" s="146"/>
      <c r="C396" s="146"/>
      <c r="D396" s="146"/>
      <c r="E396" s="146"/>
    </row>
    <row r="397" spans="2:5" x14ac:dyDescent="0.2">
      <c r="B397" s="146"/>
      <c r="C397" s="146"/>
      <c r="D397" s="146"/>
      <c r="E397" s="146"/>
    </row>
    <row r="398" spans="2:5" x14ac:dyDescent="0.2">
      <c r="B398" s="146"/>
      <c r="C398" s="146"/>
      <c r="D398" s="146"/>
      <c r="E398" s="146"/>
    </row>
    <row r="399" spans="2:5" x14ac:dyDescent="0.2">
      <c r="B399" s="146"/>
      <c r="C399" s="146"/>
      <c r="D399" s="146"/>
      <c r="E399" s="146"/>
    </row>
    <row r="400" spans="2:5" x14ac:dyDescent="0.2">
      <c r="B400" s="146"/>
      <c r="C400" s="146"/>
      <c r="D400" s="146"/>
      <c r="E400" s="146"/>
    </row>
    <row r="401" spans="2:5" x14ac:dyDescent="0.2">
      <c r="B401" s="146"/>
      <c r="C401" s="146"/>
      <c r="D401" s="146"/>
      <c r="E401" s="146"/>
    </row>
    <row r="402" spans="2:5" x14ac:dyDescent="0.2">
      <c r="B402" s="146"/>
      <c r="C402" s="146"/>
      <c r="D402" s="146"/>
      <c r="E402" s="146"/>
    </row>
    <row r="403" spans="2:5" x14ac:dyDescent="0.2">
      <c r="B403" s="146"/>
      <c r="C403" s="146"/>
      <c r="D403" s="146"/>
      <c r="E403" s="146"/>
    </row>
    <row r="404" spans="2:5" x14ac:dyDescent="0.2">
      <c r="B404" s="146"/>
      <c r="C404" s="146"/>
      <c r="D404" s="146"/>
      <c r="E404" s="146"/>
    </row>
    <row r="405" spans="2:5" x14ac:dyDescent="0.2">
      <c r="B405" s="146"/>
      <c r="C405" s="146"/>
      <c r="D405" s="146"/>
      <c r="E405" s="146"/>
    </row>
    <row r="406" spans="2:5" x14ac:dyDescent="0.2">
      <c r="B406" s="146"/>
      <c r="C406" s="146"/>
      <c r="D406" s="146"/>
      <c r="E406" s="146"/>
    </row>
    <row r="407" spans="2:5" x14ac:dyDescent="0.2">
      <c r="B407" s="146"/>
      <c r="C407" s="146"/>
      <c r="D407" s="146"/>
      <c r="E407" s="146"/>
    </row>
    <row r="408" spans="2:5" x14ac:dyDescent="0.2">
      <c r="B408" s="146"/>
      <c r="C408" s="146"/>
      <c r="D408" s="146"/>
      <c r="E408" s="146"/>
    </row>
    <row r="409" spans="2:5" x14ac:dyDescent="0.2">
      <c r="B409" s="146"/>
      <c r="C409" s="146"/>
      <c r="D409" s="146"/>
      <c r="E409" s="146"/>
    </row>
    <row r="410" spans="2:5" x14ac:dyDescent="0.2">
      <c r="B410" s="146"/>
      <c r="C410" s="146"/>
      <c r="D410" s="146"/>
      <c r="E410" s="146"/>
    </row>
    <row r="411" spans="2:5" x14ac:dyDescent="0.2">
      <c r="B411" s="146"/>
      <c r="C411" s="146"/>
      <c r="D411" s="146"/>
      <c r="E411" s="146"/>
    </row>
    <row r="412" spans="2:5" x14ac:dyDescent="0.2">
      <c r="B412" s="146"/>
      <c r="C412" s="146"/>
      <c r="D412" s="146"/>
      <c r="E412" s="146"/>
    </row>
    <row r="413" spans="2:5" x14ac:dyDescent="0.2">
      <c r="B413" s="146"/>
      <c r="C413" s="146"/>
      <c r="D413" s="146"/>
      <c r="E413" s="146"/>
    </row>
    <row r="414" spans="2:5" x14ac:dyDescent="0.2">
      <c r="B414" s="146"/>
      <c r="C414" s="146"/>
      <c r="D414" s="146"/>
      <c r="E414" s="146"/>
    </row>
    <row r="415" spans="2:5" x14ac:dyDescent="0.2">
      <c r="B415" s="146"/>
      <c r="C415" s="146"/>
      <c r="D415" s="146"/>
      <c r="E415" s="146"/>
    </row>
    <row r="416" spans="2:5" x14ac:dyDescent="0.2">
      <c r="B416" s="146"/>
      <c r="C416" s="146"/>
      <c r="D416" s="146"/>
      <c r="E416" s="146"/>
    </row>
    <row r="417" spans="2:5" x14ac:dyDescent="0.2">
      <c r="B417" s="146"/>
      <c r="C417" s="146"/>
      <c r="D417" s="146"/>
      <c r="E417" s="146"/>
    </row>
    <row r="418" spans="2:5" x14ac:dyDescent="0.2">
      <c r="B418" s="146"/>
      <c r="C418" s="146"/>
      <c r="D418" s="146"/>
      <c r="E418" s="146"/>
    </row>
    <row r="419" spans="2:5" x14ac:dyDescent="0.2">
      <c r="B419" s="146"/>
      <c r="C419" s="146"/>
      <c r="D419" s="146"/>
      <c r="E419" s="146"/>
    </row>
    <row r="420" spans="2:5" x14ac:dyDescent="0.2">
      <c r="B420" s="146"/>
      <c r="C420" s="146"/>
      <c r="D420" s="146"/>
      <c r="E420" s="146"/>
    </row>
    <row r="421" spans="2:5" x14ac:dyDescent="0.2">
      <c r="B421" s="146"/>
      <c r="C421" s="146"/>
      <c r="D421" s="146"/>
      <c r="E421" s="146"/>
    </row>
    <row r="422" spans="2:5" x14ac:dyDescent="0.2">
      <c r="B422" s="146"/>
      <c r="C422" s="146"/>
      <c r="D422" s="146"/>
      <c r="E422" s="146"/>
    </row>
    <row r="423" spans="2:5" x14ac:dyDescent="0.2">
      <c r="B423" s="146"/>
      <c r="C423" s="146"/>
      <c r="D423" s="146"/>
      <c r="E423" s="146"/>
    </row>
    <row r="424" spans="2:5" x14ac:dyDescent="0.2">
      <c r="B424" s="146"/>
      <c r="C424" s="146"/>
      <c r="D424" s="146"/>
      <c r="E424" s="146"/>
    </row>
    <row r="425" spans="2:5" x14ac:dyDescent="0.2">
      <c r="B425" s="146"/>
      <c r="C425" s="146"/>
      <c r="D425" s="146"/>
      <c r="E425" s="146"/>
    </row>
    <row r="426" spans="2:5" x14ac:dyDescent="0.2">
      <c r="B426" s="146"/>
      <c r="C426" s="146"/>
      <c r="D426" s="146"/>
      <c r="E426" s="146"/>
    </row>
    <row r="427" spans="2:5" x14ac:dyDescent="0.2">
      <c r="B427" s="146"/>
      <c r="C427" s="146"/>
      <c r="D427" s="146"/>
      <c r="E427" s="146"/>
    </row>
    <row r="428" spans="2:5" x14ac:dyDescent="0.2">
      <c r="B428" s="146"/>
      <c r="C428" s="146"/>
      <c r="D428" s="146"/>
      <c r="E428" s="146"/>
    </row>
    <row r="429" spans="2:5" x14ac:dyDescent="0.2">
      <c r="B429" s="146"/>
      <c r="C429" s="146"/>
      <c r="D429" s="146"/>
      <c r="E429" s="146"/>
    </row>
    <row r="430" spans="2:5" x14ac:dyDescent="0.2">
      <c r="B430" s="146"/>
      <c r="C430" s="146"/>
      <c r="D430" s="146"/>
      <c r="E430" s="146"/>
    </row>
    <row r="431" spans="2:5" x14ac:dyDescent="0.2">
      <c r="B431" s="146"/>
      <c r="C431" s="146"/>
      <c r="D431" s="146"/>
      <c r="E431" s="146"/>
    </row>
    <row r="432" spans="2:5" x14ac:dyDescent="0.2">
      <c r="B432" s="146"/>
      <c r="C432" s="146"/>
      <c r="D432" s="146"/>
      <c r="E432" s="146"/>
    </row>
    <row r="433" spans="2:5" x14ac:dyDescent="0.2">
      <c r="B433" s="146"/>
      <c r="C433" s="146"/>
      <c r="D433" s="146"/>
      <c r="E433" s="146"/>
    </row>
    <row r="434" spans="2:5" x14ac:dyDescent="0.2">
      <c r="B434" s="146"/>
      <c r="C434" s="146"/>
      <c r="D434" s="146"/>
      <c r="E434" s="146"/>
    </row>
    <row r="435" spans="2:5" x14ac:dyDescent="0.2">
      <c r="B435" s="146"/>
      <c r="C435" s="146"/>
      <c r="D435" s="146"/>
      <c r="E435" s="146"/>
    </row>
    <row r="436" spans="2:5" x14ac:dyDescent="0.2">
      <c r="B436" s="146"/>
      <c r="C436" s="146"/>
      <c r="D436" s="146"/>
      <c r="E436" s="146"/>
    </row>
    <row r="437" spans="2:5" x14ac:dyDescent="0.2">
      <c r="B437" s="146"/>
      <c r="C437" s="146"/>
      <c r="D437" s="146"/>
      <c r="E437" s="146"/>
    </row>
    <row r="438" spans="2:5" x14ac:dyDescent="0.2">
      <c r="B438" s="146"/>
      <c r="C438" s="146"/>
      <c r="D438" s="146"/>
      <c r="E438" s="146"/>
    </row>
    <row r="439" spans="2:5" x14ac:dyDescent="0.2">
      <c r="B439" s="146"/>
      <c r="C439" s="146"/>
      <c r="D439" s="146"/>
      <c r="E439" s="146"/>
    </row>
    <row r="440" spans="2:5" x14ac:dyDescent="0.2">
      <c r="B440" s="146"/>
      <c r="C440" s="146"/>
      <c r="D440" s="146"/>
      <c r="E440" s="146"/>
    </row>
    <row r="441" spans="2:5" x14ac:dyDescent="0.2">
      <c r="B441" s="146"/>
      <c r="C441" s="146"/>
      <c r="D441" s="146"/>
      <c r="E441" s="146"/>
    </row>
    <row r="442" spans="2:5" x14ac:dyDescent="0.2">
      <c r="B442" s="146"/>
      <c r="C442" s="146"/>
      <c r="D442" s="146"/>
      <c r="E442" s="146"/>
    </row>
    <row r="443" spans="2:5" x14ac:dyDescent="0.2">
      <c r="B443" s="146"/>
      <c r="C443" s="146"/>
      <c r="D443" s="146"/>
      <c r="E443" s="146"/>
    </row>
    <row r="444" spans="2:5" x14ac:dyDescent="0.2">
      <c r="B444" s="146"/>
      <c r="C444" s="146"/>
      <c r="D444" s="146"/>
      <c r="E444" s="146"/>
    </row>
    <row r="445" spans="2:5" x14ac:dyDescent="0.2">
      <c r="B445" s="146"/>
      <c r="C445" s="146"/>
      <c r="D445" s="146"/>
      <c r="E445" s="146"/>
    </row>
    <row r="446" spans="2:5" x14ac:dyDescent="0.2">
      <c r="B446" s="146"/>
      <c r="C446" s="146"/>
      <c r="D446" s="146"/>
      <c r="E446" s="146"/>
    </row>
    <row r="447" spans="2:5" x14ac:dyDescent="0.2">
      <c r="B447" s="146"/>
      <c r="C447" s="146"/>
      <c r="D447" s="146"/>
      <c r="E447" s="146"/>
    </row>
    <row r="448" spans="2:5" x14ac:dyDescent="0.2">
      <c r="B448" s="146"/>
      <c r="C448" s="146"/>
      <c r="D448" s="146"/>
      <c r="E448" s="146"/>
    </row>
    <row r="449" spans="2:5" x14ac:dyDescent="0.2">
      <c r="B449" s="146"/>
      <c r="C449" s="146"/>
      <c r="D449" s="146"/>
      <c r="E449" s="146"/>
    </row>
    <row r="450" spans="2:5" x14ac:dyDescent="0.2">
      <c r="B450" s="146"/>
      <c r="C450" s="146"/>
      <c r="D450" s="146"/>
      <c r="E450" s="146"/>
    </row>
    <row r="451" spans="2:5" x14ac:dyDescent="0.2">
      <c r="B451" s="146"/>
      <c r="C451" s="146"/>
      <c r="D451" s="146"/>
      <c r="E451" s="146"/>
    </row>
    <row r="452" spans="2:5" x14ac:dyDescent="0.2">
      <c r="B452" s="146"/>
      <c r="C452" s="146"/>
      <c r="D452" s="146"/>
      <c r="E452" s="146"/>
    </row>
    <row r="453" spans="2:5" x14ac:dyDescent="0.2">
      <c r="B453" s="146"/>
      <c r="C453" s="146"/>
      <c r="D453" s="146"/>
      <c r="E453" s="146"/>
    </row>
    <row r="454" spans="2:5" x14ac:dyDescent="0.2">
      <c r="B454" s="146"/>
      <c r="C454" s="146"/>
      <c r="D454" s="146"/>
      <c r="E454" s="146"/>
    </row>
    <row r="455" spans="2:5" x14ac:dyDescent="0.2">
      <c r="B455" s="146"/>
      <c r="C455" s="146"/>
      <c r="D455" s="146"/>
      <c r="E455" s="146"/>
    </row>
    <row r="456" spans="2:5" x14ac:dyDescent="0.2">
      <c r="B456" s="146"/>
      <c r="C456" s="146"/>
      <c r="D456" s="146"/>
      <c r="E456" s="146"/>
    </row>
    <row r="457" spans="2:5" x14ac:dyDescent="0.2">
      <c r="B457" s="146"/>
      <c r="C457" s="146"/>
      <c r="D457" s="146"/>
      <c r="E457" s="146"/>
    </row>
    <row r="458" spans="2:5" x14ac:dyDescent="0.2">
      <c r="B458" s="146"/>
      <c r="C458" s="146"/>
      <c r="D458" s="146"/>
      <c r="E458" s="146"/>
    </row>
    <row r="459" spans="2:5" x14ac:dyDescent="0.2">
      <c r="B459" s="146"/>
      <c r="C459" s="146"/>
      <c r="D459" s="146"/>
      <c r="E459" s="146"/>
    </row>
    <row r="460" spans="2:5" x14ac:dyDescent="0.2">
      <c r="B460" s="146"/>
      <c r="C460" s="146"/>
      <c r="D460" s="146"/>
      <c r="E460" s="146"/>
    </row>
    <row r="461" spans="2:5" x14ac:dyDescent="0.2">
      <c r="B461" s="146"/>
      <c r="C461" s="146"/>
      <c r="D461" s="146"/>
      <c r="E461" s="146"/>
    </row>
    <row r="462" spans="2:5" x14ac:dyDescent="0.2">
      <c r="B462" s="146"/>
      <c r="C462" s="146"/>
      <c r="D462" s="146"/>
      <c r="E462" s="146"/>
    </row>
    <row r="463" spans="2:5" x14ac:dyDescent="0.2">
      <c r="B463" s="146"/>
      <c r="C463" s="146"/>
      <c r="D463" s="146"/>
      <c r="E463" s="146"/>
    </row>
    <row r="464" spans="2:5" x14ac:dyDescent="0.2">
      <c r="B464" s="146"/>
      <c r="C464" s="146"/>
      <c r="D464" s="146"/>
      <c r="E464" s="146"/>
    </row>
    <row r="465" spans="2:5" x14ac:dyDescent="0.2">
      <c r="B465" s="146"/>
      <c r="C465" s="146"/>
      <c r="D465" s="146"/>
      <c r="E465" s="146"/>
    </row>
    <row r="466" spans="2:5" x14ac:dyDescent="0.2">
      <c r="B466" s="146"/>
      <c r="C466" s="146"/>
      <c r="D466" s="146"/>
      <c r="E466" s="146"/>
    </row>
    <row r="467" spans="2:5" x14ac:dyDescent="0.2">
      <c r="B467" s="146"/>
      <c r="C467" s="146"/>
      <c r="D467" s="146"/>
      <c r="E467" s="146"/>
    </row>
    <row r="468" spans="2:5" x14ac:dyDescent="0.2">
      <c r="B468" s="146"/>
      <c r="C468" s="146"/>
      <c r="D468" s="146"/>
      <c r="E468" s="146"/>
    </row>
    <row r="469" spans="2:5" x14ac:dyDescent="0.2">
      <c r="B469" s="146"/>
      <c r="C469" s="146"/>
      <c r="D469" s="146"/>
      <c r="E469" s="146"/>
    </row>
    <row r="470" spans="2:5" x14ac:dyDescent="0.2">
      <c r="B470" s="146"/>
      <c r="C470" s="146"/>
      <c r="D470" s="146"/>
      <c r="E470" s="146"/>
    </row>
    <row r="471" spans="2:5" x14ac:dyDescent="0.2">
      <c r="B471" s="146"/>
      <c r="C471" s="146"/>
      <c r="D471" s="146"/>
      <c r="E471" s="146"/>
    </row>
    <row r="472" spans="2:5" x14ac:dyDescent="0.2">
      <c r="B472" s="146"/>
      <c r="C472" s="146"/>
      <c r="D472" s="146"/>
      <c r="E472" s="146"/>
    </row>
    <row r="473" spans="2:5" x14ac:dyDescent="0.2">
      <c r="B473" s="146"/>
      <c r="C473" s="146"/>
      <c r="D473" s="146"/>
      <c r="E473" s="146"/>
    </row>
    <row r="474" spans="2:5" x14ac:dyDescent="0.2">
      <c r="B474" s="146"/>
      <c r="C474" s="146"/>
      <c r="D474" s="146"/>
      <c r="E474" s="146"/>
    </row>
    <row r="475" spans="2:5" x14ac:dyDescent="0.2">
      <c r="B475" s="146"/>
      <c r="C475" s="146"/>
      <c r="D475" s="146"/>
      <c r="E475" s="146"/>
    </row>
    <row r="476" spans="2:5" x14ac:dyDescent="0.2">
      <c r="B476" s="146"/>
      <c r="C476" s="146"/>
      <c r="D476" s="146"/>
      <c r="E476" s="146"/>
    </row>
    <row r="477" spans="2:5" x14ac:dyDescent="0.2">
      <c r="B477" s="146"/>
      <c r="C477" s="146"/>
      <c r="D477" s="146"/>
      <c r="E477" s="146"/>
    </row>
    <row r="478" spans="2:5" x14ac:dyDescent="0.2">
      <c r="B478" s="146"/>
      <c r="C478" s="146"/>
      <c r="D478" s="146"/>
      <c r="E478" s="146"/>
    </row>
    <row r="479" spans="2:5" x14ac:dyDescent="0.2">
      <c r="B479" s="146"/>
      <c r="C479" s="146"/>
      <c r="D479" s="146"/>
      <c r="E479" s="146"/>
    </row>
    <row r="480" spans="2:5" x14ac:dyDescent="0.2">
      <c r="B480" s="146"/>
      <c r="C480" s="146"/>
      <c r="D480" s="146"/>
      <c r="E480" s="146"/>
    </row>
    <row r="481" spans="2:5" x14ac:dyDescent="0.2">
      <c r="B481" s="146"/>
      <c r="C481" s="146"/>
      <c r="D481" s="146"/>
      <c r="E481" s="146"/>
    </row>
    <row r="482" spans="2:5" x14ac:dyDescent="0.2">
      <c r="B482" s="146"/>
      <c r="C482" s="146"/>
      <c r="D482" s="146"/>
      <c r="E482" s="146"/>
    </row>
    <row r="483" spans="2:5" x14ac:dyDescent="0.2">
      <c r="B483" s="146"/>
      <c r="C483" s="146"/>
      <c r="D483" s="146"/>
      <c r="E483" s="146"/>
    </row>
    <row r="484" spans="2:5" x14ac:dyDescent="0.2">
      <c r="B484" s="146"/>
      <c r="C484" s="146"/>
      <c r="D484" s="146"/>
      <c r="E484" s="146"/>
    </row>
    <row r="485" spans="2:5" x14ac:dyDescent="0.2">
      <c r="B485" s="146"/>
      <c r="C485" s="146"/>
      <c r="D485" s="146"/>
      <c r="E485" s="146"/>
    </row>
    <row r="486" spans="2:5" x14ac:dyDescent="0.2">
      <c r="B486" s="146"/>
      <c r="C486" s="146"/>
      <c r="D486" s="146"/>
      <c r="E486" s="146"/>
    </row>
    <row r="487" spans="2:5" x14ac:dyDescent="0.2">
      <c r="B487" s="146"/>
      <c r="C487" s="146"/>
      <c r="D487" s="146"/>
      <c r="E487" s="146"/>
    </row>
    <row r="488" spans="2:5" x14ac:dyDescent="0.2">
      <c r="B488" s="146"/>
      <c r="C488" s="146"/>
      <c r="D488" s="146"/>
      <c r="E488" s="146"/>
    </row>
    <row r="489" spans="2:5" x14ac:dyDescent="0.2">
      <c r="B489" s="146"/>
      <c r="C489" s="146"/>
      <c r="D489" s="146"/>
      <c r="E489" s="146"/>
    </row>
    <row r="490" spans="2:5" x14ac:dyDescent="0.2">
      <c r="B490" s="146"/>
      <c r="C490" s="146"/>
      <c r="D490" s="146"/>
      <c r="E490" s="146"/>
    </row>
    <row r="491" spans="2:5" x14ac:dyDescent="0.2">
      <c r="B491" s="146"/>
      <c r="C491" s="146"/>
      <c r="D491" s="146"/>
      <c r="E491" s="146"/>
    </row>
    <row r="492" spans="2:5" x14ac:dyDescent="0.2">
      <c r="B492" s="146"/>
      <c r="C492" s="146"/>
      <c r="D492" s="146"/>
      <c r="E492" s="146"/>
    </row>
    <row r="493" spans="2:5" x14ac:dyDescent="0.2">
      <c r="B493" s="146"/>
      <c r="C493" s="146"/>
      <c r="D493" s="146"/>
      <c r="E493" s="146"/>
    </row>
    <row r="494" spans="2:5" x14ac:dyDescent="0.2">
      <c r="B494" s="146"/>
      <c r="C494" s="146"/>
      <c r="D494" s="146"/>
      <c r="E494" s="146"/>
    </row>
    <row r="495" spans="2:5" x14ac:dyDescent="0.2">
      <c r="B495" s="146"/>
      <c r="C495" s="146"/>
      <c r="D495" s="146"/>
      <c r="E495" s="146"/>
    </row>
    <row r="496" spans="2:5" x14ac:dyDescent="0.2">
      <c r="B496" s="146"/>
      <c r="C496" s="146"/>
      <c r="D496" s="146"/>
      <c r="E496" s="146"/>
    </row>
    <row r="497" spans="2:5" x14ac:dyDescent="0.2">
      <c r="B497" s="146"/>
      <c r="C497" s="146"/>
      <c r="D497" s="146"/>
      <c r="E497" s="146"/>
    </row>
    <row r="498" spans="2:5" x14ac:dyDescent="0.2">
      <c r="B498" s="146"/>
      <c r="C498" s="146"/>
      <c r="D498" s="146"/>
      <c r="E498" s="146"/>
    </row>
    <row r="499" spans="2:5" x14ac:dyDescent="0.2">
      <c r="B499" s="146"/>
      <c r="C499" s="146"/>
      <c r="D499" s="146"/>
      <c r="E499" s="146"/>
    </row>
    <row r="500" spans="2:5" x14ac:dyDescent="0.2">
      <c r="B500" s="146"/>
      <c r="C500" s="146"/>
      <c r="D500" s="146"/>
      <c r="E500" s="146"/>
    </row>
    <row r="501" spans="2:5" x14ac:dyDescent="0.2">
      <c r="B501" s="146"/>
      <c r="C501" s="146"/>
      <c r="D501" s="146"/>
      <c r="E501" s="146"/>
    </row>
    <row r="502" spans="2:5" x14ac:dyDescent="0.2">
      <c r="B502" s="146"/>
      <c r="C502" s="146"/>
      <c r="D502" s="146"/>
      <c r="E502" s="146"/>
    </row>
    <row r="503" spans="2:5" x14ac:dyDescent="0.2">
      <c r="B503" s="146"/>
      <c r="C503" s="146"/>
      <c r="D503" s="146"/>
      <c r="E503" s="146"/>
    </row>
    <row r="504" spans="2:5" x14ac:dyDescent="0.2">
      <c r="B504" s="146"/>
      <c r="C504" s="146"/>
      <c r="D504" s="146"/>
      <c r="E504" s="146"/>
    </row>
    <row r="505" spans="2:5" x14ac:dyDescent="0.2">
      <c r="B505" s="146"/>
      <c r="C505" s="146"/>
      <c r="D505" s="146"/>
      <c r="E505" s="146"/>
    </row>
    <row r="506" spans="2:5" x14ac:dyDescent="0.2">
      <c r="B506" s="146"/>
      <c r="C506" s="146"/>
      <c r="D506" s="146"/>
      <c r="E506" s="146"/>
    </row>
    <row r="507" spans="2:5" x14ac:dyDescent="0.2">
      <c r="B507" s="146"/>
      <c r="C507" s="146"/>
      <c r="D507" s="146"/>
      <c r="E507" s="146"/>
    </row>
    <row r="508" spans="2:5" x14ac:dyDescent="0.2">
      <c r="B508" s="146"/>
      <c r="C508" s="146"/>
      <c r="D508" s="146"/>
      <c r="E508" s="146"/>
    </row>
    <row r="509" spans="2:5" x14ac:dyDescent="0.2">
      <c r="B509" s="146"/>
      <c r="C509" s="146"/>
      <c r="D509" s="146"/>
      <c r="E509" s="146"/>
    </row>
    <row r="510" spans="2:5" x14ac:dyDescent="0.2">
      <c r="B510" s="146"/>
      <c r="C510" s="146"/>
      <c r="D510" s="146"/>
      <c r="E510" s="146"/>
    </row>
    <row r="511" spans="2:5" x14ac:dyDescent="0.2">
      <c r="B511" s="146"/>
      <c r="C511" s="146"/>
      <c r="D511" s="146"/>
      <c r="E511" s="146"/>
    </row>
    <row r="512" spans="2:5" x14ac:dyDescent="0.2">
      <c r="B512" s="146"/>
      <c r="C512" s="146"/>
      <c r="D512" s="146"/>
      <c r="E512" s="146"/>
    </row>
    <row r="513" spans="2:5" x14ac:dyDescent="0.2">
      <c r="B513" s="146"/>
      <c r="C513" s="146"/>
      <c r="D513" s="146"/>
      <c r="E513" s="146"/>
    </row>
    <row r="514" spans="2:5" x14ac:dyDescent="0.2">
      <c r="B514" s="146"/>
      <c r="C514" s="146"/>
      <c r="D514" s="146"/>
      <c r="E514" s="146"/>
    </row>
    <row r="515" spans="2:5" x14ac:dyDescent="0.2">
      <c r="B515" s="146"/>
      <c r="C515" s="146"/>
      <c r="D515" s="146"/>
      <c r="E515" s="146"/>
    </row>
    <row r="516" spans="2:5" x14ac:dyDescent="0.2">
      <c r="B516" s="146"/>
      <c r="C516" s="146"/>
      <c r="D516" s="146"/>
      <c r="E516" s="146"/>
    </row>
    <row r="517" spans="2:5" x14ac:dyDescent="0.2">
      <c r="B517" s="146"/>
      <c r="C517" s="146"/>
      <c r="D517" s="146"/>
      <c r="E517" s="146"/>
    </row>
    <row r="518" spans="2:5" x14ac:dyDescent="0.2">
      <c r="B518" s="146"/>
      <c r="C518" s="146"/>
      <c r="D518" s="146"/>
      <c r="E518" s="146"/>
    </row>
    <row r="519" spans="2:5" x14ac:dyDescent="0.2">
      <c r="B519" s="146"/>
      <c r="C519" s="146"/>
      <c r="D519" s="146"/>
      <c r="E519" s="146"/>
    </row>
    <row r="520" spans="2:5" x14ac:dyDescent="0.2">
      <c r="B520" s="146"/>
      <c r="C520" s="146"/>
      <c r="D520" s="146"/>
      <c r="E520" s="146"/>
    </row>
    <row r="521" spans="2:5" x14ac:dyDescent="0.2">
      <c r="B521" s="146"/>
      <c r="C521" s="146"/>
      <c r="D521" s="146"/>
      <c r="E521" s="146"/>
    </row>
    <row r="522" spans="2:5" x14ac:dyDescent="0.2">
      <c r="B522" s="146"/>
      <c r="C522" s="146"/>
      <c r="D522" s="146"/>
      <c r="E522" s="146"/>
    </row>
    <row r="523" spans="2:5" x14ac:dyDescent="0.2">
      <c r="B523" s="146"/>
      <c r="C523" s="146"/>
      <c r="D523" s="146"/>
      <c r="E523" s="146"/>
    </row>
    <row r="524" spans="2:5" x14ac:dyDescent="0.2">
      <c r="B524" s="146"/>
      <c r="C524" s="146"/>
      <c r="D524" s="146"/>
      <c r="E524" s="146"/>
    </row>
    <row r="525" spans="2:5" x14ac:dyDescent="0.2">
      <c r="B525" s="146"/>
      <c r="C525" s="146"/>
      <c r="D525" s="146"/>
      <c r="E525" s="146"/>
    </row>
    <row r="526" spans="2:5" x14ac:dyDescent="0.2">
      <c r="B526" s="146"/>
      <c r="C526" s="146"/>
      <c r="D526" s="146"/>
      <c r="E526" s="146"/>
    </row>
    <row r="527" spans="2:5" x14ac:dyDescent="0.2">
      <c r="B527" s="146"/>
      <c r="C527" s="146"/>
      <c r="D527" s="146"/>
      <c r="E527" s="146"/>
    </row>
    <row r="528" spans="2:5" x14ac:dyDescent="0.2">
      <c r="B528" s="146"/>
      <c r="C528" s="146"/>
      <c r="D528" s="146"/>
      <c r="E528" s="146"/>
    </row>
    <row r="529" spans="2:5" x14ac:dyDescent="0.2">
      <c r="B529" s="146"/>
      <c r="C529" s="146"/>
      <c r="D529" s="146"/>
      <c r="E529" s="146"/>
    </row>
    <row r="530" spans="2:5" x14ac:dyDescent="0.2">
      <c r="B530" s="146"/>
      <c r="C530" s="146"/>
      <c r="D530" s="146"/>
      <c r="E530" s="146"/>
    </row>
    <row r="531" spans="2:5" x14ac:dyDescent="0.2">
      <c r="B531" s="146"/>
      <c r="C531" s="146"/>
      <c r="D531" s="146"/>
      <c r="E531" s="146"/>
    </row>
    <row r="532" spans="2:5" x14ac:dyDescent="0.2">
      <c r="B532" s="146"/>
      <c r="C532" s="146"/>
      <c r="D532" s="146"/>
      <c r="E532" s="146"/>
    </row>
    <row r="533" spans="2:5" x14ac:dyDescent="0.2">
      <c r="B533" s="146"/>
      <c r="C533" s="146"/>
      <c r="D533" s="146"/>
      <c r="E533" s="146"/>
    </row>
    <row r="534" spans="2:5" x14ac:dyDescent="0.2">
      <c r="B534" s="146"/>
      <c r="C534" s="146"/>
      <c r="D534" s="146"/>
      <c r="E534" s="146"/>
    </row>
    <row r="535" spans="2:5" x14ac:dyDescent="0.2">
      <c r="B535" s="146"/>
      <c r="C535" s="146"/>
      <c r="D535" s="146"/>
      <c r="E535" s="146"/>
    </row>
    <row r="536" spans="2:5" x14ac:dyDescent="0.2">
      <c r="B536" s="146"/>
      <c r="C536" s="146"/>
      <c r="D536" s="146"/>
      <c r="E536" s="146"/>
    </row>
    <row r="537" spans="2:5" x14ac:dyDescent="0.2">
      <c r="B537" s="146"/>
      <c r="C537" s="146"/>
      <c r="D537" s="146"/>
      <c r="E537" s="146"/>
    </row>
    <row r="538" spans="2:5" x14ac:dyDescent="0.2">
      <c r="B538" s="146"/>
      <c r="C538" s="146"/>
      <c r="D538" s="146"/>
      <c r="E538" s="146"/>
    </row>
    <row r="539" spans="2:5" x14ac:dyDescent="0.2">
      <c r="B539" s="146"/>
      <c r="C539" s="146"/>
      <c r="D539" s="146"/>
      <c r="E539" s="146"/>
    </row>
    <row r="540" spans="2:5" x14ac:dyDescent="0.2">
      <c r="B540" s="146"/>
      <c r="C540" s="146"/>
      <c r="D540" s="146"/>
      <c r="E540" s="146"/>
    </row>
    <row r="541" spans="2:5" x14ac:dyDescent="0.2">
      <c r="B541" s="146"/>
      <c r="C541" s="146"/>
      <c r="D541" s="146"/>
      <c r="E541" s="146"/>
    </row>
    <row r="542" spans="2:5" x14ac:dyDescent="0.2">
      <c r="B542" s="146"/>
      <c r="C542" s="146"/>
      <c r="D542" s="146"/>
      <c r="E542" s="146"/>
    </row>
    <row r="543" spans="2:5" x14ac:dyDescent="0.2">
      <c r="B543" s="146"/>
      <c r="C543" s="146"/>
      <c r="D543" s="146"/>
      <c r="E543" s="146"/>
    </row>
    <row r="544" spans="2:5" x14ac:dyDescent="0.2">
      <c r="B544" s="146"/>
      <c r="C544" s="146"/>
      <c r="D544" s="146"/>
      <c r="E544" s="146"/>
    </row>
    <row r="545" spans="2:5" x14ac:dyDescent="0.2">
      <c r="B545" s="146"/>
      <c r="C545" s="146"/>
      <c r="D545" s="146"/>
      <c r="E545" s="146"/>
    </row>
    <row r="546" spans="2:5" x14ac:dyDescent="0.2">
      <c r="B546" s="146"/>
      <c r="C546" s="146"/>
      <c r="D546" s="146"/>
      <c r="E546" s="146"/>
    </row>
    <row r="547" spans="2:5" x14ac:dyDescent="0.2">
      <c r="B547" s="146"/>
      <c r="C547" s="146"/>
      <c r="D547" s="146"/>
      <c r="E547" s="146"/>
    </row>
    <row r="548" spans="2:5" x14ac:dyDescent="0.2">
      <c r="B548" s="146"/>
      <c r="C548" s="146"/>
      <c r="D548" s="146"/>
      <c r="E548" s="146"/>
    </row>
    <row r="549" spans="2:5" x14ac:dyDescent="0.2">
      <c r="B549" s="146"/>
      <c r="C549" s="146"/>
      <c r="D549" s="146"/>
      <c r="E549" s="146"/>
    </row>
    <row r="550" spans="2:5" x14ac:dyDescent="0.2">
      <c r="B550" s="146"/>
      <c r="C550" s="146"/>
      <c r="D550" s="146"/>
      <c r="E550" s="146"/>
    </row>
    <row r="551" spans="2:5" x14ac:dyDescent="0.2">
      <c r="B551" s="146"/>
      <c r="C551" s="146"/>
      <c r="D551" s="146"/>
      <c r="E551" s="146"/>
    </row>
    <row r="552" spans="2:5" x14ac:dyDescent="0.2">
      <c r="B552" s="146"/>
      <c r="C552" s="146"/>
      <c r="D552" s="146"/>
      <c r="E552" s="146"/>
    </row>
    <row r="553" spans="2:5" x14ac:dyDescent="0.2">
      <c r="B553" s="146"/>
      <c r="C553" s="146"/>
      <c r="D553" s="146"/>
      <c r="E553" s="146"/>
    </row>
    <row r="554" spans="2:5" x14ac:dyDescent="0.2">
      <c r="B554" s="146"/>
      <c r="C554" s="146"/>
      <c r="D554" s="146"/>
      <c r="E554" s="146"/>
    </row>
    <row r="555" spans="2:5" x14ac:dyDescent="0.2">
      <c r="B555" s="146"/>
      <c r="C555" s="146"/>
      <c r="D555" s="146"/>
      <c r="E555" s="146"/>
    </row>
    <row r="556" spans="2:5" x14ac:dyDescent="0.2">
      <c r="B556" s="146"/>
      <c r="C556" s="146"/>
      <c r="D556" s="146"/>
      <c r="E556" s="146"/>
    </row>
    <row r="557" spans="2:5" x14ac:dyDescent="0.2">
      <c r="B557" s="146"/>
      <c r="C557" s="146"/>
      <c r="D557" s="146"/>
      <c r="E557" s="146"/>
    </row>
    <row r="558" spans="2:5" x14ac:dyDescent="0.2">
      <c r="B558" s="146"/>
      <c r="C558" s="146"/>
      <c r="D558" s="146"/>
      <c r="E558" s="146"/>
    </row>
    <row r="559" spans="2:5" x14ac:dyDescent="0.2">
      <c r="B559" s="146"/>
      <c r="C559" s="146"/>
      <c r="D559" s="146"/>
      <c r="E559" s="146"/>
    </row>
    <row r="560" spans="2:5" x14ac:dyDescent="0.2">
      <c r="B560" s="146"/>
      <c r="C560" s="146"/>
      <c r="D560" s="146"/>
      <c r="E560" s="146"/>
    </row>
    <row r="561" spans="2:5" x14ac:dyDescent="0.2">
      <c r="B561" s="146"/>
      <c r="C561" s="146"/>
      <c r="D561" s="146"/>
      <c r="E561" s="146"/>
    </row>
    <row r="562" spans="2:5" x14ac:dyDescent="0.2">
      <c r="B562" s="146"/>
      <c r="C562" s="146"/>
      <c r="D562" s="146"/>
      <c r="E562" s="146"/>
    </row>
    <row r="563" spans="2:5" x14ac:dyDescent="0.2">
      <c r="B563" s="146"/>
      <c r="C563" s="146"/>
      <c r="D563" s="146"/>
      <c r="E563" s="146"/>
    </row>
    <row r="564" spans="2:5" x14ac:dyDescent="0.2">
      <c r="B564" s="146"/>
      <c r="C564" s="146"/>
      <c r="D564" s="146"/>
      <c r="E564" s="146"/>
    </row>
    <row r="565" spans="2:5" x14ac:dyDescent="0.2">
      <c r="B565" s="146"/>
      <c r="C565" s="146"/>
      <c r="D565" s="146"/>
      <c r="E565" s="146"/>
    </row>
    <row r="566" spans="2:5" x14ac:dyDescent="0.2">
      <c r="B566" s="146"/>
      <c r="C566" s="146"/>
      <c r="D566" s="146"/>
      <c r="E566" s="146"/>
    </row>
    <row r="567" spans="2:5" x14ac:dyDescent="0.2">
      <c r="B567" s="146"/>
      <c r="C567" s="146"/>
      <c r="D567" s="146"/>
      <c r="E567" s="146"/>
    </row>
    <row r="568" spans="2:5" x14ac:dyDescent="0.2">
      <c r="B568" s="146"/>
      <c r="C568" s="146"/>
      <c r="D568" s="146"/>
      <c r="E568" s="146"/>
    </row>
    <row r="569" spans="2:5" x14ac:dyDescent="0.2">
      <c r="B569" s="146"/>
      <c r="C569" s="146"/>
      <c r="D569" s="146"/>
      <c r="E569" s="146"/>
    </row>
    <row r="570" spans="2:5" x14ac:dyDescent="0.2">
      <c r="B570" s="146"/>
      <c r="C570" s="146"/>
      <c r="D570" s="146"/>
      <c r="E570" s="146"/>
    </row>
    <row r="571" spans="2:5" x14ac:dyDescent="0.2">
      <c r="B571" s="146"/>
      <c r="C571" s="146"/>
      <c r="D571" s="146"/>
      <c r="E571" s="146"/>
    </row>
    <row r="572" spans="2:5" x14ac:dyDescent="0.2">
      <c r="B572" s="146"/>
      <c r="C572" s="146"/>
      <c r="D572" s="146"/>
      <c r="E572" s="146"/>
    </row>
    <row r="573" spans="2:5" x14ac:dyDescent="0.2">
      <c r="B573" s="146"/>
      <c r="C573" s="146"/>
      <c r="D573" s="146"/>
      <c r="E573" s="146"/>
    </row>
    <row r="574" spans="2:5" x14ac:dyDescent="0.2">
      <c r="B574" s="146"/>
      <c r="C574" s="146"/>
      <c r="D574" s="146"/>
      <c r="E574" s="146"/>
    </row>
    <row r="575" spans="2:5" x14ac:dyDescent="0.2">
      <c r="B575" s="146"/>
      <c r="C575" s="146"/>
      <c r="D575" s="146"/>
      <c r="E575" s="146"/>
    </row>
    <row r="576" spans="2:5" x14ac:dyDescent="0.2">
      <c r="B576" s="146"/>
      <c r="C576" s="146"/>
      <c r="D576" s="146"/>
      <c r="E576" s="146"/>
    </row>
    <row r="577" spans="2:5" x14ac:dyDescent="0.2">
      <c r="B577" s="146"/>
      <c r="C577" s="146"/>
      <c r="D577" s="146"/>
      <c r="E577" s="146"/>
    </row>
    <row r="578" spans="2:5" x14ac:dyDescent="0.2">
      <c r="B578" s="146"/>
      <c r="C578" s="146"/>
      <c r="D578" s="146"/>
      <c r="E578" s="146"/>
    </row>
    <row r="579" spans="2:5" x14ac:dyDescent="0.2">
      <c r="B579" s="146"/>
      <c r="C579" s="146"/>
      <c r="D579" s="146"/>
      <c r="E579" s="146"/>
    </row>
    <row r="580" spans="2:5" x14ac:dyDescent="0.2">
      <c r="B580" s="146"/>
      <c r="C580" s="146"/>
      <c r="D580" s="146"/>
      <c r="E580" s="146"/>
    </row>
    <row r="581" spans="2:5" x14ac:dyDescent="0.2">
      <c r="B581" s="146"/>
      <c r="C581" s="146"/>
      <c r="D581" s="146"/>
      <c r="E581" s="146"/>
    </row>
    <row r="582" spans="2:5" x14ac:dyDescent="0.2">
      <c r="B582" s="146"/>
      <c r="C582" s="146"/>
      <c r="D582" s="146"/>
      <c r="E582" s="146"/>
    </row>
    <row r="583" spans="2:5" x14ac:dyDescent="0.2">
      <c r="B583" s="146"/>
      <c r="C583" s="146"/>
      <c r="D583" s="146"/>
      <c r="E583" s="146"/>
    </row>
    <row r="584" spans="2:5" x14ac:dyDescent="0.2">
      <c r="B584" s="146"/>
      <c r="C584" s="146"/>
      <c r="D584" s="146"/>
      <c r="E584" s="146"/>
    </row>
    <row r="585" spans="2:5" x14ac:dyDescent="0.2">
      <c r="B585" s="146"/>
      <c r="C585" s="146"/>
      <c r="D585" s="146"/>
      <c r="E585" s="146"/>
    </row>
    <row r="586" spans="2:5" x14ac:dyDescent="0.2">
      <c r="B586" s="146"/>
      <c r="C586" s="146"/>
      <c r="D586" s="146"/>
      <c r="E586" s="146"/>
    </row>
    <row r="587" spans="2:5" x14ac:dyDescent="0.2">
      <c r="B587" s="146"/>
      <c r="C587" s="146"/>
      <c r="D587" s="146"/>
      <c r="E587" s="146"/>
    </row>
    <row r="588" spans="2:5" x14ac:dyDescent="0.2">
      <c r="B588" s="146"/>
      <c r="C588" s="146"/>
      <c r="D588" s="146"/>
      <c r="E588" s="146"/>
    </row>
    <row r="589" spans="2:5" x14ac:dyDescent="0.2">
      <c r="B589" s="146"/>
      <c r="C589" s="146"/>
      <c r="D589" s="146"/>
      <c r="E589" s="146"/>
    </row>
    <row r="590" spans="2:5" x14ac:dyDescent="0.2">
      <c r="B590" s="146"/>
      <c r="C590" s="146"/>
      <c r="D590" s="146"/>
      <c r="E590" s="146"/>
    </row>
    <row r="591" spans="2:5" x14ac:dyDescent="0.2">
      <c r="B591" s="146"/>
      <c r="C591" s="146"/>
      <c r="D591" s="146"/>
      <c r="E591" s="146"/>
    </row>
    <row r="592" spans="2:5" x14ac:dyDescent="0.2">
      <c r="B592" s="146"/>
      <c r="C592" s="146"/>
      <c r="D592" s="146"/>
      <c r="E592" s="146"/>
    </row>
    <row r="593" spans="2:5" x14ac:dyDescent="0.2">
      <c r="B593" s="146"/>
      <c r="C593" s="146"/>
      <c r="D593" s="146"/>
      <c r="E593" s="146"/>
    </row>
    <row r="594" spans="2:5" x14ac:dyDescent="0.2">
      <c r="B594" s="146"/>
      <c r="C594" s="146"/>
      <c r="D594" s="146"/>
      <c r="E594" s="146"/>
    </row>
    <row r="595" spans="2:5" x14ac:dyDescent="0.2">
      <c r="B595" s="146"/>
      <c r="C595" s="146"/>
      <c r="D595" s="146"/>
      <c r="E595" s="146"/>
    </row>
    <row r="596" spans="2:5" x14ac:dyDescent="0.2">
      <c r="B596" s="146"/>
      <c r="C596" s="146"/>
      <c r="D596" s="146"/>
      <c r="E596" s="146"/>
    </row>
    <row r="597" spans="2:5" x14ac:dyDescent="0.2">
      <c r="B597" s="146"/>
      <c r="C597" s="146"/>
      <c r="D597" s="146"/>
      <c r="E597" s="146"/>
    </row>
    <row r="598" spans="2:5" x14ac:dyDescent="0.2">
      <c r="B598" s="146"/>
      <c r="C598" s="146"/>
      <c r="D598" s="146"/>
      <c r="E598" s="146"/>
    </row>
    <row r="599" spans="2:5" x14ac:dyDescent="0.2">
      <c r="B599" s="146"/>
      <c r="C599" s="146"/>
      <c r="D599" s="146"/>
      <c r="E599" s="146"/>
    </row>
    <row r="600" spans="2:5" x14ac:dyDescent="0.2">
      <c r="B600" s="146"/>
      <c r="C600" s="146"/>
      <c r="D600" s="146"/>
      <c r="E600" s="146"/>
    </row>
    <row r="601" spans="2:5" x14ac:dyDescent="0.2">
      <c r="B601" s="146"/>
      <c r="C601" s="146"/>
      <c r="D601" s="146"/>
      <c r="E601" s="146"/>
    </row>
    <row r="602" spans="2:5" x14ac:dyDescent="0.2">
      <c r="B602" s="146"/>
      <c r="C602" s="146"/>
      <c r="D602" s="146"/>
      <c r="E602" s="146"/>
    </row>
    <row r="603" spans="2:5" x14ac:dyDescent="0.2">
      <c r="B603" s="146"/>
      <c r="C603" s="146"/>
      <c r="D603" s="146"/>
      <c r="E603" s="146"/>
    </row>
    <row r="604" spans="2:5" x14ac:dyDescent="0.2">
      <c r="B604" s="146"/>
      <c r="C604" s="146"/>
      <c r="D604" s="146"/>
      <c r="E604" s="146"/>
    </row>
    <row r="605" spans="2:5" x14ac:dyDescent="0.2">
      <c r="B605" s="146"/>
      <c r="C605" s="146"/>
      <c r="D605" s="146"/>
      <c r="E605" s="146"/>
    </row>
    <row r="606" spans="2:5" x14ac:dyDescent="0.2">
      <c r="B606" s="146"/>
      <c r="C606" s="146"/>
      <c r="D606" s="146"/>
      <c r="E606" s="146"/>
    </row>
    <row r="607" spans="2:5" x14ac:dyDescent="0.2">
      <c r="B607" s="146"/>
      <c r="C607" s="146"/>
      <c r="D607" s="146"/>
      <c r="E607" s="146"/>
    </row>
    <row r="608" spans="2:5" x14ac:dyDescent="0.2">
      <c r="B608" s="146"/>
      <c r="C608" s="146"/>
      <c r="D608" s="146"/>
      <c r="E608" s="146"/>
    </row>
    <row r="609" spans="2:5" x14ac:dyDescent="0.2">
      <c r="B609" s="146"/>
      <c r="C609" s="146"/>
      <c r="D609" s="146"/>
      <c r="E609" s="146"/>
    </row>
    <row r="610" spans="2:5" x14ac:dyDescent="0.2">
      <c r="B610" s="146"/>
      <c r="C610" s="146"/>
      <c r="D610" s="146"/>
      <c r="E610" s="146"/>
    </row>
    <row r="611" spans="2:5" x14ac:dyDescent="0.2">
      <c r="B611" s="146"/>
      <c r="C611" s="146"/>
      <c r="D611" s="146"/>
      <c r="E611" s="146"/>
    </row>
    <row r="612" spans="2:5" x14ac:dyDescent="0.2">
      <c r="B612" s="146"/>
      <c r="C612" s="146"/>
      <c r="D612" s="146"/>
      <c r="E612" s="146"/>
    </row>
    <row r="613" spans="2:5" x14ac:dyDescent="0.2">
      <c r="B613" s="146"/>
      <c r="C613" s="146"/>
      <c r="D613" s="146"/>
      <c r="E613" s="146"/>
    </row>
    <row r="614" spans="2:5" x14ac:dyDescent="0.2">
      <c r="B614" s="146"/>
      <c r="C614" s="146"/>
      <c r="D614" s="146"/>
      <c r="E614" s="146"/>
    </row>
    <row r="615" spans="2:5" x14ac:dyDescent="0.2">
      <c r="B615" s="146"/>
      <c r="C615" s="146"/>
      <c r="D615" s="146"/>
      <c r="E615" s="146"/>
    </row>
    <row r="616" spans="2:5" x14ac:dyDescent="0.2">
      <c r="B616" s="146"/>
      <c r="C616" s="146"/>
      <c r="D616" s="146"/>
      <c r="E616" s="146"/>
    </row>
    <row r="617" spans="2:5" x14ac:dyDescent="0.2">
      <c r="B617" s="146"/>
      <c r="C617" s="146"/>
      <c r="D617" s="146"/>
      <c r="E617" s="146"/>
    </row>
    <row r="618" spans="2:5" x14ac:dyDescent="0.2">
      <c r="B618" s="146"/>
      <c r="C618" s="146"/>
      <c r="D618" s="146"/>
      <c r="E618" s="146"/>
    </row>
    <row r="619" spans="2:5" x14ac:dyDescent="0.2">
      <c r="B619" s="146"/>
      <c r="C619" s="146"/>
      <c r="D619" s="146"/>
      <c r="E619" s="146"/>
    </row>
    <row r="620" spans="2:5" x14ac:dyDescent="0.2">
      <c r="B620" s="146"/>
      <c r="C620" s="146"/>
      <c r="D620" s="146"/>
      <c r="E620" s="146"/>
    </row>
    <row r="621" spans="2:5" x14ac:dyDescent="0.2">
      <c r="B621" s="146"/>
      <c r="C621" s="146"/>
      <c r="D621" s="146"/>
      <c r="E621" s="146"/>
    </row>
    <row r="622" spans="2:5" x14ac:dyDescent="0.2">
      <c r="B622" s="146"/>
      <c r="C622" s="146"/>
      <c r="D622" s="146"/>
      <c r="E622" s="146"/>
    </row>
    <row r="623" spans="2:5" x14ac:dyDescent="0.2">
      <c r="B623" s="146"/>
      <c r="C623" s="146"/>
      <c r="D623" s="146"/>
      <c r="E623" s="146"/>
    </row>
    <row r="624" spans="2:5" x14ac:dyDescent="0.2">
      <c r="B624" s="146"/>
      <c r="C624" s="146"/>
      <c r="D624" s="146"/>
      <c r="E624" s="146"/>
    </row>
    <row r="625" spans="2:5" x14ac:dyDescent="0.2">
      <c r="B625" s="146"/>
      <c r="C625" s="146"/>
      <c r="D625" s="146"/>
      <c r="E625" s="146"/>
    </row>
    <row r="626" spans="2:5" x14ac:dyDescent="0.2">
      <c r="B626" s="146"/>
      <c r="C626" s="146"/>
      <c r="D626" s="146"/>
      <c r="E626" s="146"/>
    </row>
    <row r="627" spans="2:5" x14ac:dyDescent="0.2">
      <c r="B627" s="146"/>
      <c r="C627" s="146"/>
      <c r="D627" s="146"/>
      <c r="E627" s="146"/>
    </row>
    <row r="628" spans="2:5" x14ac:dyDescent="0.2">
      <c r="B628" s="146"/>
      <c r="C628" s="146"/>
      <c r="D628" s="146"/>
      <c r="E628" s="146"/>
    </row>
    <row r="629" spans="2:5" x14ac:dyDescent="0.2">
      <c r="B629" s="146"/>
      <c r="C629" s="146"/>
      <c r="D629" s="146"/>
      <c r="E629" s="146"/>
    </row>
    <row r="630" spans="2:5" x14ac:dyDescent="0.2">
      <c r="B630" s="146"/>
      <c r="C630" s="146"/>
      <c r="D630" s="146"/>
      <c r="E630" s="146"/>
    </row>
    <row r="631" spans="2:5" x14ac:dyDescent="0.2">
      <c r="B631" s="146"/>
      <c r="C631" s="146"/>
      <c r="D631" s="146"/>
      <c r="E631" s="146"/>
    </row>
    <row r="632" spans="2:5" x14ac:dyDescent="0.2">
      <c r="B632" s="146"/>
      <c r="C632" s="146"/>
      <c r="D632" s="146"/>
      <c r="E632" s="146"/>
    </row>
    <row r="633" spans="2:5" x14ac:dyDescent="0.2">
      <c r="B633" s="146"/>
      <c r="C633" s="146"/>
      <c r="D633" s="146"/>
      <c r="E633" s="146"/>
    </row>
    <row r="634" spans="2:5" x14ac:dyDescent="0.2">
      <c r="B634" s="146"/>
      <c r="C634" s="146"/>
      <c r="D634" s="146"/>
      <c r="E634" s="146"/>
    </row>
    <row r="635" spans="2:5" x14ac:dyDescent="0.2">
      <c r="B635" s="146"/>
      <c r="C635" s="146"/>
      <c r="D635" s="146"/>
      <c r="E635" s="146"/>
    </row>
    <row r="636" spans="2:5" x14ac:dyDescent="0.2">
      <c r="B636" s="146"/>
      <c r="C636" s="146"/>
      <c r="D636" s="146"/>
      <c r="E636" s="146"/>
    </row>
    <row r="637" spans="2:5" x14ac:dyDescent="0.2">
      <c r="B637" s="146"/>
      <c r="C637" s="146"/>
      <c r="D637" s="146"/>
      <c r="E637" s="146"/>
    </row>
    <row r="638" spans="2:5" x14ac:dyDescent="0.2">
      <c r="B638" s="146"/>
      <c r="C638" s="146"/>
      <c r="D638" s="146"/>
      <c r="E638" s="146"/>
    </row>
    <row r="639" spans="2:5" x14ac:dyDescent="0.2">
      <c r="B639" s="146"/>
      <c r="C639" s="146"/>
      <c r="D639" s="146"/>
      <c r="E639" s="146"/>
    </row>
    <row r="640" spans="2:5" x14ac:dyDescent="0.2">
      <c r="B640" s="146"/>
      <c r="C640" s="146"/>
      <c r="D640" s="146"/>
      <c r="E640" s="146"/>
    </row>
    <row r="641" spans="2:5" x14ac:dyDescent="0.2">
      <c r="B641" s="146"/>
      <c r="C641" s="146"/>
      <c r="D641" s="146"/>
      <c r="E641" s="146"/>
    </row>
    <row r="642" spans="2:5" x14ac:dyDescent="0.2">
      <c r="B642" s="146"/>
      <c r="C642" s="146"/>
      <c r="D642" s="146"/>
      <c r="E642" s="146"/>
    </row>
    <row r="643" spans="2:5" x14ac:dyDescent="0.2">
      <c r="B643" s="146"/>
      <c r="C643" s="146"/>
      <c r="D643" s="146"/>
      <c r="E643" s="146"/>
    </row>
    <row r="644" spans="2:5" x14ac:dyDescent="0.2">
      <c r="B644" s="146"/>
      <c r="C644" s="146"/>
      <c r="D644" s="146"/>
      <c r="E644" s="146"/>
    </row>
    <row r="645" spans="2:5" x14ac:dyDescent="0.2">
      <c r="B645" s="146"/>
      <c r="C645" s="146"/>
      <c r="D645" s="146"/>
      <c r="E645" s="146"/>
    </row>
    <row r="646" spans="2:5" x14ac:dyDescent="0.2">
      <c r="B646" s="146"/>
      <c r="C646" s="146"/>
      <c r="D646" s="146"/>
      <c r="E646" s="146"/>
    </row>
    <row r="647" spans="2:5" x14ac:dyDescent="0.2">
      <c r="B647" s="146"/>
      <c r="C647" s="146"/>
      <c r="D647" s="146"/>
      <c r="E647" s="146"/>
    </row>
    <row r="648" spans="2:5" x14ac:dyDescent="0.2">
      <c r="B648" s="146"/>
      <c r="C648" s="146"/>
      <c r="D648" s="146"/>
      <c r="E648" s="146"/>
    </row>
    <row r="649" spans="2:5" x14ac:dyDescent="0.2">
      <c r="B649" s="146"/>
      <c r="C649" s="146"/>
      <c r="D649" s="146"/>
      <c r="E649" s="146"/>
    </row>
    <row r="650" spans="2:5" x14ac:dyDescent="0.2">
      <c r="B650" s="146"/>
      <c r="C650" s="146"/>
      <c r="D650" s="146"/>
      <c r="E650" s="146"/>
    </row>
    <row r="651" spans="2:5" x14ac:dyDescent="0.2">
      <c r="B651" s="146"/>
      <c r="C651" s="146"/>
      <c r="D651" s="146"/>
      <c r="E651" s="146"/>
    </row>
    <row r="652" spans="2:5" x14ac:dyDescent="0.2">
      <c r="B652" s="146"/>
      <c r="C652" s="146"/>
      <c r="D652" s="146"/>
      <c r="E652" s="146"/>
    </row>
    <row r="653" spans="2:5" x14ac:dyDescent="0.2">
      <c r="B653" s="146"/>
      <c r="C653" s="146"/>
      <c r="D653" s="146"/>
      <c r="E653" s="146"/>
    </row>
    <row r="654" spans="2:5" x14ac:dyDescent="0.2">
      <c r="B654" s="146"/>
      <c r="C654" s="146"/>
      <c r="D654" s="146"/>
      <c r="E654" s="146"/>
    </row>
    <row r="655" spans="2:5" x14ac:dyDescent="0.2">
      <c r="B655" s="146"/>
      <c r="C655" s="146"/>
      <c r="D655" s="146"/>
      <c r="E655" s="146"/>
    </row>
    <row r="656" spans="2:5" x14ac:dyDescent="0.2">
      <c r="B656" s="146"/>
      <c r="C656" s="146"/>
      <c r="D656" s="146"/>
      <c r="E656" s="146"/>
    </row>
    <row r="657" spans="2:5" x14ac:dyDescent="0.2">
      <c r="B657" s="146"/>
      <c r="C657" s="146"/>
      <c r="D657" s="146"/>
      <c r="E657" s="146"/>
    </row>
    <row r="658" spans="2:5" x14ac:dyDescent="0.2">
      <c r="B658" s="146"/>
      <c r="C658" s="146"/>
      <c r="D658" s="146"/>
      <c r="E658" s="146"/>
    </row>
    <row r="659" spans="2:5" x14ac:dyDescent="0.2">
      <c r="B659" s="146"/>
      <c r="C659" s="146"/>
      <c r="D659" s="146"/>
      <c r="E659" s="146"/>
    </row>
    <row r="660" spans="2:5" x14ac:dyDescent="0.2">
      <c r="B660" s="146"/>
      <c r="C660" s="146"/>
      <c r="D660" s="146"/>
      <c r="E660" s="146"/>
    </row>
    <row r="661" spans="2:5" x14ac:dyDescent="0.2">
      <c r="B661" s="146"/>
      <c r="C661" s="146"/>
      <c r="D661" s="146"/>
      <c r="E661" s="146"/>
    </row>
    <row r="662" spans="2:5" x14ac:dyDescent="0.2">
      <c r="B662" s="146"/>
      <c r="C662" s="146"/>
      <c r="D662" s="146"/>
      <c r="E662" s="146"/>
    </row>
    <row r="663" spans="2:5" x14ac:dyDescent="0.2">
      <c r="B663" s="146"/>
      <c r="C663" s="146"/>
      <c r="D663" s="146"/>
      <c r="E663" s="146"/>
    </row>
    <row r="664" spans="2:5" x14ac:dyDescent="0.2">
      <c r="B664" s="146"/>
      <c r="C664" s="146"/>
      <c r="D664" s="146"/>
      <c r="E664" s="146"/>
    </row>
    <row r="665" spans="2:5" x14ac:dyDescent="0.2">
      <c r="B665" s="146"/>
      <c r="C665" s="146"/>
      <c r="D665" s="146"/>
      <c r="E665" s="146"/>
    </row>
    <row r="666" spans="2:5" x14ac:dyDescent="0.2">
      <c r="B666" s="146"/>
      <c r="C666" s="146"/>
      <c r="D666" s="146"/>
      <c r="E666" s="146"/>
    </row>
    <row r="667" spans="2:5" x14ac:dyDescent="0.2">
      <c r="B667" s="146"/>
      <c r="C667" s="146"/>
      <c r="D667" s="146"/>
      <c r="E667" s="146"/>
    </row>
    <row r="668" spans="2:5" x14ac:dyDescent="0.2">
      <c r="B668" s="146"/>
      <c r="C668" s="146"/>
      <c r="D668" s="146"/>
      <c r="E668" s="146"/>
    </row>
    <row r="669" spans="2:5" x14ac:dyDescent="0.2">
      <c r="B669" s="146"/>
      <c r="C669" s="146"/>
      <c r="D669" s="146"/>
      <c r="E669" s="146"/>
    </row>
    <row r="670" spans="2:5" x14ac:dyDescent="0.2">
      <c r="B670" s="146"/>
      <c r="C670" s="146"/>
      <c r="D670" s="146"/>
      <c r="E670" s="146"/>
    </row>
    <row r="671" spans="2:5" x14ac:dyDescent="0.2">
      <c r="B671" s="146"/>
      <c r="C671" s="146"/>
      <c r="D671" s="146"/>
      <c r="E671" s="146"/>
    </row>
    <row r="672" spans="2:5" x14ac:dyDescent="0.2">
      <c r="B672" s="146"/>
      <c r="C672" s="146"/>
      <c r="D672" s="146"/>
      <c r="E672" s="146"/>
    </row>
    <row r="673" spans="2:5" x14ac:dyDescent="0.2">
      <c r="B673" s="146"/>
      <c r="C673" s="146"/>
      <c r="D673" s="146"/>
      <c r="E673" s="146"/>
    </row>
    <row r="674" spans="2:5" x14ac:dyDescent="0.2">
      <c r="B674" s="146"/>
      <c r="C674" s="146"/>
      <c r="D674" s="146"/>
      <c r="E674" s="146"/>
    </row>
    <row r="675" spans="2:5" x14ac:dyDescent="0.2">
      <c r="B675" s="146"/>
      <c r="C675" s="146"/>
      <c r="D675" s="146"/>
      <c r="E675" s="146"/>
    </row>
    <row r="676" spans="2:5" x14ac:dyDescent="0.2">
      <c r="B676" s="146"/>
      <c r="C676" s="146"/>
      <c r="D676" s="146"/>
      <c r="E676" s="146"/>
    </row>
    <row r="677" spans="2:5" x14ac:dyDescent="0.2">
      <c r="B677" s="146"/>
      <c r="C677" s="146"/>
      <c r="D677" s="146"/>
      <c r="E677" s="146"/>
    </row>
    <row r="678" spans="2:5" x14ac:dyDescent="0.2">
      <c r="B678" s="146"/>
      <c r="C678" s="146"/>
      <c r="D678" s="146"/>
      <c r="E678" s="146"/>
    </row>
    <row r="679" spans="2:5" x14ac:dyDescent="0.2">
      <c r="B679" s="146"/>
      <c r="C679" s="146"/>
      <c r="D679" s="146"/>
      <c r="E679" s="146"/>
    </row>
    <row r="680" spans="2:5" x14ac:dyDescent="0.2">
      <c r="B680" s="146"/>
      <c r="C680" s="146"/>
      <c r="D680" s="146"/>
      <c r="E680" s="146"/>
    </row>
    <row r="681" spans="2:5" x14ac:dyDescent="0.2">
      <c r="B681" s="146"/>
      <c r="C681" s="146"/>
      <c r="D681" s="146"/>
      <c r="E681" s="146"/>
    </row>
    <row r="682" spans="2:5" x14ac:dyDescent="0.2">
      <c r="B682" s="146"/>
      <c r="C682" s="146"/>
      <c r="D682" s="146"/>
      <c r="E682" s="146"/>
    </row>
    <row r="683" spans="2:5" x14ac:dyDescent="0.2">
      <c r="B683" s="146"/>
      <c r="C683" s="146"/>
      <c r="D683" s="146"/>
      <c r="E683" s="146"/>
    </row>
    <row r="684" spans="2:5" x14ac:dyDescent="0.2">
      <c r="B684" s="146"/>
      <c r="C684" s="146"/>
      <c r="D684" s="146"/>
      <c r="E684" s="146"/>
    </row>
    <row r="685" spans="2:5" x14ac:dyDescent="0.2">
      <c r="B685" s="146"/>
      <c r="C685" s="146"/>
      <c r="D685" s="146"/>
      <c r="E685" s="146"/>
    </row>
    <row r="686" spans="2:5" x14ac:dyDescent="0.2">
      <c r="B686" s="146"/>
      <c r="C686" s="146"/>
      <c r="D686" s="146"/>
      <c r="E686" s="146"/>
    </row>
    <row r="687" spans="2:5" x14ac:dyDescent="0.2">
      <c r="B687" s="146"/>
      <c r="C687" s="146"/>
      <c r="D687" s="146"/>
      <c r="E687" s="146"/>
    </row>
    <row r="688" spans="2:5" x14ac:dyDescent="0.2">
      <c r="B688" s="146"/>
      <c r="C688" s="146"/>
      <c r="D688" s="146"/>
      <c r="E688" s="146"/>
    </row>
    <row r="689" spans="2:5" x14ac:dyDescent="0.2">
      <c r="B689" s="146"/>
      <c r="C689" s="146"/>
      <c r="D689" s="146"/>
      <c r="E689" s="146"/>
    </row>
    <row r="690" spans="2:5" x14ac:dyDescent="0.2">
      <c r="B690" s="146"/>
      <c r="C690" s="146"/>
      <c r="D690" s="146"/>
      <c r="E690" s="146"/>
    </row>
    <row r="691" spans="2:5" x14ac:dyDescent="0.2">
      <c r="B691" s="146"/>
      <c r="C691" s="146"/>
      <c r="D691" s="146"/>
      <c r="E691" s="146"/>
    </row>
    <row r="692" spans="2:5" x14ac:dyDescent="0.2">
      <c r="B692" s="146"/>
      <c r="C692" s="146"/>
      <c r="D692" s="146"/>
      <c r="E692" s="146"/>
    </row>
    <row r="693" spans="2:5" x14ac:dyDescent="0.2">
      <c r="B693" s="146"/>
      <c r="C693" s="146"/>
      <c r="D693" s="146"/>
      <c r="E693" s="146"/>
    </row>
    <row r="694" spans="2:5" x14ac:dyDescent="0.2">
      <c r="B694" s="146"/>
      <c r="C694" s="146"/>
      <c r="D694" s="146"/>
      <c r="E694" s="146"/>
    </row>
    <row r="695" spans="2:5" x14ac:dyDescent="0.2">
      <c r="B695" s="146"/>
      <c r="C695" s="146"/>
      <c r="D695" s="146"/>
      <c r="E695" s="146"/>
    </row>
    <row r="696" spans="2:5" x14ac:dyDescent="0.2">
      <c r="B696" s="146"/>
      <c r="C696" s="146"/>
      <c r="D696" s="146"/>
      <c r="E696" s="146"/>
    </row>
    <row r="697" spans="2:5" x14ac:dyDescent="0.2">
      <c r="B697" s="146"/>
      <c r="C697" s="146"/>
      <c r="D697" s="146"/>
      <c r="E697" s="146"/>
    </row>
    <row r="698" spans="2:5" x14ac:dyDescent="0.2">
      <c r="B698" s="146"/>
      <c r="C698" s="146"/>
      <c r="D698" s="146"/>
      <c r="E698" s="146"/>
    </row>
    <row r="699" spans="2:5" x14ac:dyDescent="0.2">
      <c r="B699" s="146"/>
      <c r="C699" s="146"/>
      <c r="D699" s="146"/>
      <c r="E699" s="146"/>
    </row>
    <row r="700" spans="2:5" x14ac:dyDescent="0.2">
      <c r="B700" s="146"/>
      <c r="C700" s="146"/>
      <c r="D700" s="146"/>
      <c r="E700" s="146"/>
    </row>
    <row r="701" spans="2:5" x14ac:dyDescent="0.2">
      <c r="B701" s="146"/>
      <c r="C701" s="146"/>
      <c r="D701" s="146"/>
      <c r="E701" s="146"/>
    </row>
    <row r="702" spans="2:5" x14ac:dyDescent="0.2">
      <c r="B702" s="146"/>
      <c r="C702" s="146"/>
      <c r="D702" s="146"/>
      <c r="E702" s="146"/>
    </row>
    <row r="703" spans="2:5" x14ac:dyDescent="0.2">
      <c r="B703" s="146"/>
      <c r="C703" s="146"/>
      <c r="D703" s="146"/>
      <c r="E703" s="146"/>
    </row>
    <row r="704" spans="2:5" x14ac:dyDescent="0.2">
      <c r="B704" s="146"/>
      <c r="C704" s="146"/>
      <c r="D704" s="146"/>
      <c r="E704" s="146"/>
    </row>
    <row r="705" spans="2:5" x14ac:dyDescent="0.2">
      <c r="B705" s="146"/>
      <c r="C705" s="146"/>
      <c r="D705" s="146"/>
      <c r="E705" s="146"/>
    </row>
    <row r="706" spans="2:5" x14ac:dyDescent="0.2">
      <c r="B706" s="146"/>
      <c r="C706" s="146"/>
      <c r="D706" s="146"/>
      <c r="E706" s="146"/>
    </row>
    <row r="707" spans="2:5" x14ac:dyDescent="0.2">
      <c r="B707" s="146"/>
      <c r="C707" s="146"/>
      <c r="D707" s="146"/>
      <c r="E707" s="146"/>
    </row>
    <row r="708" spans="2:5" x14ac:dyDescent="0.2">
      <c r="B708" s="146"/>
      <c r="C708" s="146"/>
      <c r="D708" s="146"/>
      <c r="E708" s="146"/>
    </row>
    <row r="709" spans="2:5" x14ac:dyDescent="0.2">
      <c r="B709" s="146"/>
      <c r="C709" s="146"/>
      <c r="D709" s="146"/>
      <c r="E709" s="146"/>
    </row>
    <row r="710" spans="2:5" x14ac:dyDescent="0.2">
      <c r="B710" s="146"/>
      <c r="C710" s="146"/>
      <c r="D710" s="146"/>
      <c r="E710" s="146"/>
    </row>
    <row r="711" spans="2:5" x14ac:dyDescent="0.2">
      <c r="B711" s="146"/>
      <c r="C711" s="146"/>
      <c r="D711" s="146"/>
      <c r="E711" s="146"/>
    </row>
    <row r="712" spans="2:5" x14ac:dyDescent="0.2">
      <c r="B712" s="146"/>
      <c r="C712" s="146"/>
      <c r="D712" s="146"/>
      <c r="E712" s="146"/>
    </row>
    <row r="713" spans="2:5" x14ac:dyDescent="0.2">
      <c r="B713" s="146"/>
      <c r="C713" s="146"/>
      <c r="D713" s="146"/>
      <c r="E713" s="146"/>
    </row>
    <row r="714" spans="2:5" x14ac:dyDescent="0.2">
      <c r="B714" s="146"/>
      <c r="C714" s="146"/>
      <c r="D714" s="146"/>
      <c r="E714" s="146"/>
    </row>
    <row r="715" spans="2:5" x14ac:dyDescent="0.2">
      <c r="B715" s="146"/>
      <c r="C715" s="146"/>
      <c r="D715" s="146"/>
      <c r="E715" s="146"/>
    </row>
    <row r="716" spans="2:5" x14ac:dyDescent="0.2">
      <c r="B716" s="146"/>
      <c r="C716" s="146"/>
      <c r="D716" s="146"/>
      <c r="E716" s="146"/>
    </row>
    <row r="717" spans="2:5" x14ac:dyDescent="0.2">
      <c r="B717" s="146"/>
      <c r="C717" s="146"/>
      <c r="D717" s="146"/>
      <c r="E717" s="146"/>
    </row>
    <row r="718" spans="2:5" x14ac:dyDescent="0.2">
      <c r="B718" s="146"/>
      <c r="C718" s="146"/>
      <c r="D718" s="146"/>
      <c r="E718" s="146"/>
    </row>
    <row r="719" spans="2:5" x14ac:dyDescent="0.2">
      <c r="B719" s="146"/>
      <c r="C719" s="146"/>
      <c r="D719" s="146"/>
      <c r="E719" s="146"/>
    </row>
    <row r="720" spans="2:5" x14ac:dyDescent="0.2">
      <c r="B720" s="146"/>
      <c r="C720" s="146"/>
      <c r="D720" s="146"/>
      <c r="E720" s="146"/>
    </row>
    <row r="721" spans="2:5" x14ac:dyDescent="0.2">
      <c r="B721" s="146"/>
      <c r="C721" s="146"/>
      <c r="D721" s="146"/>
      <c r="E721" s="146"/>
    </row>
    <row r="722" spans="2:5" x14ac:dyDescent="0.2">
      <c r="B722" s="146"/>
      <c r="C722" s="146"/>
      <c r="D722" s="146"/>
      <c r="E722" s="146"/>
    </row>
    <row r="723" spans="2:5" x14ac:dyDescent="0.2">
      <c r="B723" s="146"/>
      <c r="C723" s="146"/>
      <c r="D723" s="146"/>
      <c r="E723" s="146"/>
    </row>
    <row r="724" spans="2:5" x14ac:dyDescent="0.2">
      <c r="B724" s="146"/>
      <c r="C724" s="146"/>
      <c r="D724" s="146"/>
      <c r="E724" s="146"/>
    </row>
    <row r="725" spans="2:5" x14ac:dyDescent="0.2">
      <c r="B725" s="146"/>
      <c r="C725" s="146"/>
      <c r="D725" s="146"/>
      <c r="E725" s="146"/>
    </row>
    <row r="726" spans="2:5" x14ac:dyDescent="0.2">
      <c r="B726" s="146"/>
      <c r="C726" s="146"/>
      <c r="D726" s="146"/>
      <c r="E726" s="146"/>
    </row>
    <row r="727" spans="2:5" x14ac:dyDescent="0.2">
      <c r="B727" s="146"/>
      <c r="C727" s="146"/>
      <c r="D727" s="146"/>
      <c r="E727" s="146"/>
    </row>
    <row r="728" spans="2:5" x14ac:dyDescent="0.2">
      <c r="B728" s="146"/>
      <c r="C728" s="146"/>
      <c r="D728" s="146"/>
      <c r="E728" s="146"/>
    </row>
    <row r="729" spans="2:5" x14ac:dyDescent="0.2">
      <c r="B729" s="146"/>
      <c r="C729" s="146"/>
      <c r="D729" s="146"/>
      <c r="E729" s="146"/>
    </row>
    <row r="730" spans="2:5" x14ac:dyDescent="0.2">
      <c r="B730" s="146"/>
      <c r="C730" s="146"/>
      <c r="D730" s="146"/>
      <c r="E730" s="146"/>
    </row>
    <row r="731" spans="2:5" x14ac:dyDescent="0.2">
      <c r="B731" s="146"/>
      <c r="C731" s="146"/>
      <c r="D731" s="146"/>
      <c r="E731" s="146"/>
    </row>
    <row r="732" spans="2:5" x14ac:dyDescent="0.2">
      <c r="B732" s="146"/>
      <c r="C732" s="146"/>
      <c r="D732" s="146"/>
      <c r="E732" s="146"/>
    </row>
    <row r="733" spans="2:5" x14ac:dyDescent="0.2">
      <c r="B733" s="146"/>
      <c r="C733" s="146"/>
      <c r="D733" s="146"/>
      <c r="E733" s="146"/>
    </row>
    <row r="734" spans="2:5" x14ac:dyDescent="0.2">
      <c r="B734" s="146"/>
      <c r="C734" s="146"/>
      <c r="D734" s="146"/>
      <c r="E734" s="146"/>
    </row>
    <row r="735" spans="2:5" x14ac:dyDescent="0.2">
      <c r="B735" s="146"/>
      <c r="C735" s="146"/>
      <c r="D735" s="146"/>
      <c r="E735" s="146"/>
    </row>
    <row r="736" spans="2:5" x14ac:dyDescent="0.2">
      <c r="B736" s="146"/>
      <c r="C736" s="146"/>
      <c r="D736" s="146"/>
      <c r="E736" s="146"/>
    </row>
    <row r="737" spans="2:5" x14ac:dyDescent="0.2">
      <c r="B737" s="146"/>
      <c r="C737" s="146"/>
      <c r="D737" s="146"/>
      <c r="E737" s="146"/>
    </row>
    <row r="738" spans="2:5" x14ac:dyDescent="0.2">
      <c r="B738" s="146"/>
      <c r="C738" s="146"/>
      <c r="D738" s="146"/>
      <c r="E738" s="146"/>
    </row>
    <row r="739" spans="2:5" x14ac:dyDescent="0.2">
      <c r="B739" s="146"/>
      <c r="C739" s="146"/>
      <c r="D739" s="146"/>
      <c r="E739" s="146"/>
    </row>
    <row r="740" spans="2:5" x14ac:dyDescent="0.2">
      <c r="B740" s="146"/>
      <c r="C740" s="146"/>
      <c r="D740" s="146"/>
      <c r="E740" s="146"/>
    </row>
    <row r="741" spans="2:5" x14ac:dyDescent="0.2">
      <c r="B741" s="146"/>
      <c r="C741" s="146"/>
      <c r="D741" s="146"/>
      <c r="E741" s="146"/>
    </row>
    <row r="742" spans="2:5" x14ac:dyDescent="0.2">
      <c r="B742" s="146"/>
      <c r="C742" s="146"/>
      <c r="D742" s="146"/>
      <c r="E742" s="146"/>
    </row>
    <row r="743" spans="2:5" x14ac:dyDescent="0.2">
      <c r="B743" s="146"/>
      <c r="C743" s="146"/>
      <c r="D743" s="146"/>
      <c r="E743" s="146"/>
    </row>
    <row r="744" spans="2:5" x14ac:dyDescent="0.2">
      <c r="B744" s="146"/>
      <c r="C744" s="146"/>
      <c r="D744" s="146"/>
      <c r="E744" s="146"/>
    </row>
    <row r="745" spans="2:5" x14ac:dyDescent="0.2">
      <c r="B745" s="146"/>
      <c r="C745" s="146"/>
      <c r="D745" s="146"/>
      <c r="E745" s="146"/>
    </row>
    <row r="746" spans="2:5" x14ac:dyDescent="0.2">
      <c r="B746" s="146"/>
      <c r="C746" s="146"/>
      <c r="D746" s="146"/>
      <c r="E746" s="146"/>
    </row>
    <row r="747" spans="2:5" x14ac:dyDescent="0.2">
      <c r="B747" s="146"/>
      <c r="C747" s="146"/>
      <c r="D747" s="146"/>
      <c r="E747" s="146"/>
    </row>
    <row r="748" spans="2:5" x14ac:dyDescent="0.2">
      <c r="B748" s="146"/>
      <c r="C748" s="146"/>
      <c r="D748" s="146"/>
      <c r="E748" s="146"/>
    </row>
    <row r="749" spans="2:5" x14ac:dyDescent="0.2">
      <c r="B749" s="146"/>
      <c r="C749" s="146"/>
      <c r="D749" s="146"/>
      <c r="E749" s="146"/>
    </row>
    <row r="750" spans="2:5" x14ac:dyDescent="0.2">
      <c r="B750" s="146"/>
      <c r="C750" s="146"/>
      <c r="D750" s="146"/>
      <c r="E750" s="146"/>
    </row>
    <row r="751" spans="2:5" x14ac:dyDescent="0.2">
      <c r="B751" s="146"/>
      <c r="C751" s="146"/>
      <c r="D751" s="146"/>
      <c r="E751" s="146"/>
    </row>
    <row r="752" spans="2:5" x14ac:dyDescent="0.2">
      <c r="B752" s="146"/>
      <c r="C752" s="146"/>
      <c r="D752" s="146"/>
      <c r="E752" s="146"/>
    </row>
    <row r="753" spans="2:5" x14ac:dyDescent="0.2">
      <c r="B753" s="146"/>
      <c r="C753" s="146"/>
      <c r="D753" s="146"/>
      <c r="E753" s="146"/>
    </row>
    <row r="754" spans="2:5" x14ac:dyDescent="0.2">
      <c r="B754" s="146"/>
      <c r="C754" s="146"/>
      <c r="D754" s="146"/>
      <c r="E754" s="146"/>
    </row>
    <row r="755" spans="2:5" x14ac:dyDescent="0.2">
      <c r="B755" s="146"/>
      <c r="C755" s="146"/>
      <c r="D755" s="146"/>
      <c r="E755" s="146"/>
    </row>
    <row r="756" spans="2:5" x14ac:dyDescent="0.2">
      <c r="B756" s="146"/>
      <c r="C756" s="146"/>
      <c r="D756" s="146"/>
      <c r="E756" s="146"/>
    </row>
    <row r="757" spans="2:5" x14ac:dyDescent="0.2">
      <c r="B757" s="146"/>
      <c r="C757" s="146"/>
      <c r="D757" s="146"/>
      <c r="E757" s="146"/>
    </row>
    <row r="758" spans="2:5" x14ac:dyDescent="0.2">
      <c r="B758" s="146"/>
      <c r="C758" s="146"/>
      <c r="D758" s="146"/>
      <c r="E758" s="146"/>
    </row>
    <row r="759" spans="2:5" x14ac:dyDescent="0.2">
      <c r="B759" s="146"/>
      <c r="C759" s="146"/>
      <c r="D759" s="146"/>
      <c r="E759" s="146"/>
    </row>
    <row r="760" spans="2:5" x14ac:dyDescent="0.2">
      <c r="B760" s="146"/>
      <c r="C760" s="146"/>
      <c r="D760" s="146"/>
      <c r="E760" s="146"/>
    </row>
    <row r="761" spans="2:5" x14ac:dyDescent="0.2">
      <c r="B761" s="146"/>
      <c r="C761" s="146"/>
      <c r="D761" s="146"/>
      <c r="E761" s="146"/>
    </row>
    <row r="762" spans="2:5" x14ac:dyDescent="0.2">
      <c r="B762" s="146"/>
      <c r="C762" s="146"/>
      <c r="D762" s="146"/>
      <c r="E762" s="146"/>
    </row>
    <row r="763" spans="2:5" x14ac:dyDescent="0.2">
      <c r="B763" s="146"/>
      <c r="C763" s="146"/>
      <c r="D763" s="146"/>
      <c r="E763" s="146"/>
    </row>
    <row r="764" spans="2:5" x14ac:dyDescent="0.2">
      <c r="B764" s="146"/>
      <c r="C764" s="146"/>
      <c r="D764" s="146"/>
      <c r="E764" s="146"/>
    </row>
    <row r="765" spans="2:5" x14ac:dyDescent="0.2">
      <c r="B765" s="146"/>
      <c r="C765" s="146"/>
      <c r="D765" s="146"/>
      <c r="E765" s="146"/>
    </row>
    <row r="766" spans="2:5" x14ac:dyDescent="0.2">
      <c r="B766" s="146"/>
      <c r="C766" s="146"/>
      <c r="D766" s="146"/>
      <c r="E766" s="146"/>
    </row>
    <row r="767" spans="2:5" x14ac:dyDescent="0.2">
      <c r="B767" s="146"/>
      <c r="C767" s="146"/>
      <c r="D767" s="146"/>
      <c r="E767" s="146"/>
    </row>
    <row r="768" spans="2:5" x14ac:dyDescent="0.2">
      <c r="B768" s="146"/>
      <c r="C768" s="146"/>
      <c r="D768" s="146"/>
      <c r="E768" s="146"/>
    </row>
    <row r="769" spans="2:5" x14ac:dyDescent="0.2">
      <c r="B769" s="146"/>
      <c r="C769" s="146"/>
      <c r="D769" s="146"/>
      <c r="E769" s="146"/>
    </row>
    <row r="770" spans="2:5" x14ac:dyDescent="0.2">
      <c r="B770" s="146"/>
      <c r="C770" s="146"/>
      <c r="D770" s="146"/>
      <c r="E770" s="146"/>
    </row>
    <row r="771" spans="2:5" x14ac:dyDescent="0.2">
      <c r="B771" s="146"/>
      <c r="C771" s="146"/>
      <c r="D771" s="146"/>
      <c r="E771" s="146"/>
    </row>
    <row r="772" spans="2:5" x14ac:dyDescent="0.2">
      <c r="B772" s="146"/>
      <c r="C772" s="146"/>
      <c r="D772" s="146"/>
      <c r="E772" s="146"/>
    </row>
    <row r="773" spans="2:5" x14ac:dyDescent="0.2">
      <c r="B773" s="146"/>
      <c r="C773" s="146"/>
      <c r="D773" s="146"/>
      <c r="E773" s="146"/>
    </row>
    <row r="774" spans="2:5" x14ac:dyDescent="0.2">
      <c r="B774" s="146"/>
      <c r="C774" s="146"/>
      <c r="D774" s="146"/>
      <c r="E774" s="146"/>
    </row>
    <row r="775" spans="2:5" x14ac:dyDescent="0.2">
      <c r="B775" s="146"/>
      <c r="C775" s="146"/>
      <c r="D775" s="146"/>
      <c r="E775" s="146"/>
    </row>
    <row r="776" spans="2:5" x14ac:dyDescent="0.2">
      <c r="B776" s="146"/>
      <c r="C776" s="146"/>
      <c r="D776" s="146"/>
      <c r="E776" s="146"/>
    </row>
    <row r="777" spans="2:5" x14ac:dyDescent="0.2">
      <c r="B777" s="146"/>
      <c r="C777" s="146"/>
      <c r="D777" s="146"/>
      <c r="E777" s="146"/>
    </row>
    <row r="778" spans="2:5" x14ac:dyDescent="0.2">
      <c r="B778" s="146"/>
      <c r="C778" s="146"/>
      <c r="D778" s="146"/>
      <c r="E778" s="146"/>
    </row>
    <row r="779" spans="2:5" x14ac:dyDescent="0.2">
      <c r="B779" s="146"/>
      <c r="C779" s="146"/>
      <c r="D779" s="146"/>
      <c r="E779" s="146"/>
    </row>
    <row r="780" spans="2:5" x14ac:dyDescent="0.2">
      <c r="B780" s="146"/>
      <c r="C780" s="146"/>
      <c r="D780" s="146"/>
      <c r="E780" s="146"/>
    </row>
    <row r="781" spans="2:5" x14ac:dyDescent="0.2">
      <c r="B781" s="146"/>
      <c r="C781" s="146"/>
      <c r="D781" s="146"/>
      <c r="E781" s="146"/>
    </row>
    <row r="782" spans="2:5" x14ac:dyDescent="0.2">
      <c r="B782" s="146"/>
      <c r="C782" s="146"/>
      <c r="D782" s="146"/>
      <c r="E782" s="146"/>
    </row>
    <row r="783" spans="2:5" x14ac:dyDescent="0.2">
      <c r="B783" s="146"/>
      <c r="C783" s="146"/>
      <c r="D783" s="146"/>
      <c r="E783" s="146"/>
    </row>
    <row r="784" spans="2:5" x14ac:dyDescent="0.2">
      <c r="B784" s="146"/>
      <c r="C784" s="146"/>
      <c r="D784" s="146"/>
      <c r="E784" s="146"/>
    </row>
    <row r="785" spans="2:5" x14ac:dyDescent="0.2">
      <c r="B785" s="146"/>
      <c r="C785" s="146"/>
      <c r="D785" s="146"/>
      <c r="E785" s="146"/>
    </row>
    <row r="786" spans="2:5" x14ac:dyDescent="0.2">
      <c r="B786" s="146"/>
      <c r="C786" s="146"/>
      <c r="D786" s="146"/>
      <c r="E786" s="146"/>
    </row>
    <row r="787" spans="2:5" x14ac:dyDescent="0.2">
      <c r="B787" s="146"/>
      <c r="C787" s="146"/>
      <c r="D787" s="146"/>
      <c r="E787" s="146"/>
    </row>
    <row r="788" spans="2:5" x14ac:dyDescent="0.2">
      <c r="B788" s="146"/>
      <c r="C788" s="146"/>
      <c r="D788" s="146"/>
      <c r="E788" s="146"/>
    </row>
    <row r="789" spans="2:5" x14ac:dyDescent="0.2">
      <c r="B789" s="146"/>
      <c r="C789" s="146"/>
      <c r="D789" s="146"/>
      <c r="E789" s="146"/>
    </row>
    <row r="790" spans="2:5" x14ac:dyDescent="0.2">
      <c r="B790" s="146"/>
      <c r="C790" s="146"/>
      <c r="D790" s="146"/>
      <c r="E790" s="146"/>
    </row>
    <row r="791" spans="2:5" x14ac:dyDescent="0.2">
      <c r="B791" s="146"/>
      <c r="C791" s="146"/>
      <c r="D791" s="146"/>
      <c r="E791" s="146"/>
    </row>
    <row r="792" spans="2:5" x14ac:dyDescent="0.2">
      <c r="B792" s="146"/>
      <c r="C792" s="146"/>
      <c r="D792" s="146"/>
      <c r="E792" s="146"/>
    </row>
    <row r="793" spans="2:5" x14ac:dyDescent="0.2">
      <c r="B793" s="146"/>
      <c r="C793" s="146"/>
      <c r="D793" s="146"/>
      <c r="E793" s="146"/>
    </row>
    <row r="794" spans="2:5" x14ac:dyDescent="0.2">
      <c r="B794" s="146"/>
      <c r="C794" s="146"/>
      <c r="D794" s="146"/>
      <c r="E794" s="146"/>
    </row>
    <row r="795" spans="2:5" x14ac:dyDescent="0.2">
      <c r="B795" s="146"/>
      <c r="C795" s="146"/>
      <c r="D795" s="146"/>
      <c r="E795" s="146"/>
    </row>
    <row r="796" spans="2:5" x14ac:dyDescent="0.2">
      <c r="B796" s="146"/>
      <c r="C796" s="146"/>
      <c r="D796" s="146"/>
      <c r="E796" s="146"/>
    </row>
    <row r="797" spans="2:5" x14ac:dyDescent="0.2">
      <c r="B797" s="146"/>
      <c r="C797" s="146"/>
      <c r="D797" s="146"/>
      <c r="E797" s="146"/>
    </row>
    <row r="798" spans="2:5" x14ac:dyDescent="0.2">
      <c r="B798" s="146"/>
      <c r="C798" s="146"/>
      <c r="D798" s="146"/>
      <c r="E798" s="146"/>
    </row>
    <row r="799" spans="2:5" x14ac:dyDescent="0.2">
      <c r="B799" s="146"/>
      <c r="C799" s="146"/>
      <c r="D799" s="146"/>
      <c r="E799" s="146"/>
    </row>
    <row r="800" spans="2:5" x14ac:dyDescent="0.2">
      <c r="B800" s="146"/>
      <c r="C800" s="146"/>
      <c r="D800" s="146"/>
      <c r="E800" s="146"/>
    </row>
    <row r="801" spans="2:5" x14ac:dyDescent="0.2">
      <c r="B801" s="146"/>
      <c r="C801" s="146"/>
      <c r="D801" s="146"/>
      <c r="E801" s="146"/>
    </row>
    <row r="802" spans="2:5" x14ac:dyDescent="0.2">
      <c r="B802" s="146"/>
      <c r="C802" s="146"/>
      <c r="D802" s="146"/>
      <c r="E802" s="146"/>
    </row>
    <row r="803" spans="2:5" x14ac:dyDescent="0.2">
      <c r="B803" s="146"/>
      <c r="C803" s="146"/>
      <c r="D803" s="146"/>
      <c r="E803" s="146"/>
    </row>
    <row r="804" spans="2:5" x14ac:dyDescent="0.2">
      <c r="B804" s="146"/>
      <c r="C804" s="146"/>
      <c r="D804" s="146"/>
      <c r="E804" s="146"/>
    </row>
    <row r="805" spans="2:5" x14ac:dyDescent="0.2">
      <c r="B805" s="146"/>
      <c r="C805" s="146"/>
      <c r="D805" s="146"/>
      <c r="E805" s="146"/>
    </row>
    <row r="806" spans="2:5" x14ac:dyDescent="0.2">
      <c r="B806" s="146"/>
      <c r="C806" s="146"/>
      <c r="D806" s="146"/>
      <c r="E806" s="146"/>
    </row>
    <row r="807" spans="2:5" x14ac:dyDescent="0.2">
      <c r="B807" s="146"/>
      <c r="C807" s="146"/>
      <c r="D807" s="146"/>
      <c r="E807" s="146"/>
    </row>
    <row r="808" spans="2:5" x14ac:dyDescent="0.2">
      <c r="B808" s="146"/>
      <c r="C808" s="146"/>
      <c r="D808" s="146"/>
      <c r="E808" s="146"/>
    </row>
    <row r="809" spans="2:5" x14ac:dyDescent="0.2">
      <c r="B809" s="146"/>
      <c r="C809" s="146"/>
      <c r="D809" s="146"/>
      <c r="E809" s="146"/>
    </row>
    <row r="810" spans="2:5" x14ac:dyDescent="0.2">
      <c r="B810" s="146"/>
      <c r="C810" s="146"/>
      <c r="D810" s="146"/>
      <c r="E810" s="146"/>
    </row>
    <row r="811" spans="2:5" x14ac:dyDescent="0.2">
      <c r="B811" s="146"/>
      <c r="C811" s="146"/>
      <c r="D811" s="146"/>
      <c r="E811" s="146"/>
    </row>
    <row r="812" spans="2:5" x14ac:dyDescent="0.2">
      <c r="B812" s="146"/>
      <c r="C812" s="146"/>
      <c r="D812" s="146"/>
      <c r="E812" s="146"/>
    </row>
    <row r="813" spans="2:5" x14ac:dyDescent="0.2">
      <c r="B813" s="146"/>
      <c r="C813" s="146"/>
      <c r="D813" s="146"/>
      <c r="E813" s="146"/>
    </row>
    <row r="814" spans="2:5" x14ac:dyDescent="0.2">
      <c r="B814" s="146"/>
      <c r="C814" s="146"/>
      <c r="D814" s="146"/>
      <c r="E814" s="146"/>
    </row>
    <row r="815" spans="2:5" x14ac:dyDescent="0.2">
      <c r="B815" s="146"/>
      <c r="C815" s="146"/>
      <c r="D815" s="146"/>
      <c r="E815" s="146"/>
    </row>
    <row r="816" spans="2:5" x14ac:dyDescent="0.2">
      <c r="B816" s="146"/>
      <c r="C816" s="146"/>
      <c r="D816" s="146"/>
      <c r="E816" s="146"/>
    </row>
    <row r="817" spans="2:5" x14ac:dyDescent="0.2">
      <c r="B817" s="146"/>
      <c r="C817" s="146"/>
      <c r="D817" s="146"/>
      <c r="E817" s="146"/>
    </row>
    <row r="818" spans="2:5" x14ac:dyDescent="0.2">
      <c r="B818" s="146"/>
      <c r="C818" s="146"/>
      <c r="D818" s="146"/>
      <c r="E818" s="146"/>
    </row>
    <row r="819" spans="2:5" x14ac:dyDescent="0.2">
      <c r="B819" s="146"/>
      <c r="C819" s="146"/>
      <c r="D819" s="146"/>
      <c r="E819" s="146"/>
    </row>
    <row r="820" spans="2:5" x14ac:dyDescent="0.2">
      <c r="B820" s="146"/>
      <c r="C820" s="146"/>
      <c r="D820" s="146"/>
      <c r="E820" s="146"/>
    </row>
    <row r="821" spans="2:5" x14ac:dyDescent="0.2">
      <c r="B821" s="146"/>
      <c r="C821" s="146"/>
      <c r="D821" s="146"/>
      <c r="E821" s="146"/>
    </row>
    <row r="822" spans="2:5" x14ac:dyDescent="0.2">
      <c r="B822" s="146"/>
      <c r="C822" s="146"/>
      <c r="D822" s="146"/>
      <c r="E822" s="146"/>
    </row>
    <row r="823" spans="2:5" x14ac:dyDescent="0.2">
      <c r="B823" s="146"/>
      <c r="C823" s="146"/>
      <c r="D823" s="146"/>
      <c r="E823" s="146"/>
    </row>
    <row r="824" spans="2:5" x14ac:dyDescent="0.2">
      <c r="B824" s="146"/>
      <c r="C824" s="146"/>
      <c r="D824" s="146"/>
      <c r="E824" s="146"/>
    </row>
    <row r="825" spans="2:5" x14ac:dyDescent="0.2">
      <c r="B825" s="146"/>
      <c r="C825" s="146"/>
      <c r="D825" s="146"/>
      <c r="E825" s="146"/>
    </row>
    <row r="826" spans="2:5" x14ac:dyDescent="0.2">
      <c r="B826" s="146"/>
      <c r="C826" s="146"/>
      <c r="D826" s="146"/>
      <c r="E826" s="146"/>
    </row>
    <row r="827" spans="2:5" x14ac:dyDescent="0.2">
      <c r="B827" s="146"/>
      <c r="C827" s="146"/>
      <c r="D827" s="146"/>
      <c r="E827" s="146"/>
    </row>
    <row r="828" spans="2:5" x14ac:dyDescent="0.2">
      <c r="B828" s="146"/>
      <c r="C828" s="146"/>
      <c r="D828" s="146"/>
      <c r="E828" s="146"/>
    </row>
    <row r="829" spans="2:5" x14ac:dyDescent="0.2">
      <c r="B829" s="146"/>
      <c r="C829" s="146"/>
      <c r="D829" s="146"/>
      <c r="E829" s="146"/>
    </row>
    <row r="830" spans="2:5" x14ac:dyDescent="0.2">
      <c r="B830" s="146"/>
      <c r="C830" s="146"/>
      <c r="D830" s="146"/>
      <c r="E830" s="146"/>
    </row>
    <row r="831" spans="2:5" x14ac:dyDescent="0.2">
      <c r="B831" s="146"/>
      <c r="C831" s="146"/>
      <c r="D831" s="146"/>
      <c r="E831" s="146"/>
    </row>
    <row r="832" spans="2:5" x14ac:dyDescent="0.2">
      <c r="B832" s="146"/>
      <c r="C832" s="146"/>
      <c r="D832" s="146"/>
      <c r="E832" s="146"/>
    </row>
    <row r="833" spans="2:5" x14ac:dyDescent="0.2">
      <c r="B833" s="146"/>
      <c r="C833" s="146"/>
      <c r="D833" s="146"/>
      <c r="E833" s="146"/>
    </row>
    <row r="834" spans="2:5" x14ac:dyDescent="0.2">
      <c r="B834" s="146"/>
      <c r="C834" s="146"/>
      <c r="D834" s="146"/>
      <c r="E834" s="146"/>
    </row>
    <row r="835" spans="2:5" x14ac:dyDescent="0.2">
      <c r="B835" s="146"/>
      <c r="C835" s="146"/>
      <c r="D835" s="146"/>
      <c r="E835" s="146"/>
    </row>
    <row r="836" spans="2:5" x14ac:dyDescent="0.2">
      <c r="B836" s="146"/>
      <c r="C836" s="146"/>
      <c r="D836" s="146"/>
      <c r="E836" s="146"/>
    </row>
    <row r="837" spans="2:5" x14ac:dyDescent="0.2">
      <c r="B837" s="146"/>
      <c r="C837" s="146"/>
      <c r="D837" s="146"/>
      <c r="E837" s="146"/>
    </row>
    <row r="838" spans="2:5" x14ac:dyDescent="0.2">
      <c r="B838" s="146"/>
      <c r="C838" s="146"/>
      <c r="D838" s="146"/>
      <c r="E838" s="146"/>
    </row>
    <row r="839" spans="2:5" x14ac:dyDescent="0.2">
      <c r="B839" s="146"/>
      <c r="C839" s="146"/>
      <c r="D839" s="146"/>
      <c r="E839" s="146"/>
    </row>
    <row r="840" spans="2:5" x14ac:dyDescent="0.2">
      <c r="B840" s="146"/>
      <c r="C840" s="146"/>
      <c r="D840" s="146"/>
      <c r="E840" s="146"/>
    </row>
    <row r="841" spans="2:5" x14ac:dyDescent="0.2">
      <c r="B841" s="146"/>
      <c r="C841" s="146"/>
      <c r="D841" s="146"/>
      <c r="E841" s="146"/>
    </row>
    <row r="842" spans="2:5" x14ac:dyDescent="0.2">
      <c r="B842" s="146"/>
      <c r="C842" s="146"/>
      <c r="D842" s="146"/>
      <c r="E842" s="146"/>
    </row>
    <row r="843" spans="2:5" x14ac:dyDescent="0.2">
      <c r="B843" s="146"/>
      <c r="C843" s="146"/>
      <c r="D843" s="146"/>
      <c r="E843" s="146"/>
    </row>
    <row r="844" spans="2:5" x14ac:dyDescent="0.2">
      <c r="B844" s="146"/>
      <c r="C844" s="146"/>
      <c r="D844" s="146"/>
      <c r="E844" s="146"/>
    </row>
    <row r="845" spans="2:5" x14ac:dyDescent="0.2">
      <c r="B845" s="146"/>
      <c r="C845" s="146"/>
      <c r="D845" s="146"/>
      <c r="E845" s="146"/>
    </row>
    <row r="846" spans="2:5" x14ac:dyDescent="0.2">
      <c r="B846" s="146"/>
      <c r="C846" s="146"/>
      <c r="D846" s="146"/>
      <c r="E846" s="146"/>
    </row>
    <row r="847" spans="2:5" x14ac:dyDescent="0.2">
      <c r="B847" s="146"/>
      <c r="C847" s="146"/>
      <c r="D847" s="146"/>
      <c r="E847" s="146"/>
    </row>
    <row r="848" spans="2:5" x14ac:dyDescent="0.2">
      <c r="B848" s="146"/>
      <c r="C848" s="146"/>
      <c r="D848" s="146"/>
      <c r="E848" s="146"/>
    </row>
    <row r="849" spans="2:5" x14ac:dyDescent="0.2">
      <c r="B849" s="146"/>
      <c r="C849" s="146"/>
      <c r="D849" s="146"/>
      <c r="E849" s="146"/>
    </row>
    <row r="850" spans="2:5" x14ac:dyDescent="0.2">
      <c r="B850" s="146"/>
      <c r="C850" s="146"/>
      <c r="D850" s="146"/>
      <c r="E850" s="146"/>
    </row>
    <row r="851" spans="2:5" x14ac:dyDescent="0.2">
      <c r="B851" s="146"/>
      <c r="C851" s="146"/>
      <c r="D851" s="146"/>
      <c r="E851" s="146"/>
    </row>
    <row r="852" spans="2:5" x14ac:dyDescent="0.2">
      <c r="B852" s="146"/>
      <c r="C852" s="146"/>
      <c r="D852" s="146"/>
      <c r="E852" s="146"/>
    </row>
    <row r="853" spans="2:5" x14ac:dyDescent="0.2">
      <c r="B853" s="146"/>
      <c r="C853" s="146"/>
      <c r="D853" s="146"/>
      <c r="E853" s="146"/>
    </row>
    <row r="854" spans="2:5" x14ac:dyDescent="0.2">
      <c r="B854" s="146"/>
      <c r="C854" s="146"/>
      <c r="D854" s="146"/>
      <c r="E854" s="146"/>
    </row>
    <row r="855" spans="2:5" x14ac:dyDescent="0.2">
      <c r="B855" s="146"/>
      <c r="C855" s="146"/>
      <c r="D855" s="146"/>
      <c r="E855" s="146"/>
    </row>
    <row r="856" spans="2:5" x14ac:dyDescent="0.2">
      <c r="B856" s="146"/>
      <c r="C856" s="146"/>
      <c r="D856" s="146"/>
      <c r="E856" s="146"/>
    </row>
    <row r="857" spans="2:5" x14ac:dyDescent="0.2">
      <c r="B857" s="146"/>
      <c r="C857" s="146"/>
      <c r="D857" s="146"/>
      <c r="E857" s="146"/>
    </row>
    <row r="858" spans="2:5" x14ac:dyDescent="0.2">
      <c r="B858" s="146"/>
      <c r="C858" s="146"/>
      <c r="D858" s="146"/>
      <c r="E858" s="146"/>
    </row>
    <row r="859" spans="2:5" x14ac:dyDescent="0.2">
      <c r="B859" s="146"/>
      <c r="C859" s="146"/>
      <c r="D859" s="146"/>
      <c r="E859" s="146"/>
    </row>
    <row r="860" spans="2:5" x14ac:dyDescent="0.2">
      <c r="B860" s="146"/>
      <c r="C860" s="146"/>
      <c r="D860" s="146"/>
      <c r="E860" s="146"/>
    </row>
    <row r="861" spans="2:5" x14ac:dyDescent="0.2">
      <c r="B861" s="146"/>
      <c r="C861" s="146"/>
      <c r="D861" s="146"/>
      <c r="E861" s="146"/>
    </row>
    <row r="862" spans="2:5" x14ac:dyDescent="0.2">
      <c r="B862" s="146"/>
      <c r="C862" s="146"/>
      <c r="D862" s="146"/>
      <c r="E862" s="146"/>
    </row>
    <row r="863" spans="2:5" x14ac:dyDescent="0.2">
      <c r="B863" s="146"/>
      <c r="C863" s="146"/>
      <c r="D863" s="146"/>
      <c r="E863" s="146"/>
    </row>
    <row r="864" spans="2:5" x14ac:dyDescent="0.2">
      <c r="B864" s="146"/>
      <c r="C864" s="146"/>
      <c r="D864" s="146"/>
      <c r="E864" s="146"/>
    </row>
    <row r="865" spans="2:5" x14ac:dyDescent="0.2">
      <c r="B865" s="146"/>
      <c r="C865" s="146"/>
      <c r="D865" s="146"/>
      <c r="E865" s="146"/>
    </row>
    <row r="866" spans="2:5" x14ac:dyDescent="0.2">
      <c r="B866" s="146"/>
      <c r="C866" s="146"/>
      <c r="D866" s="146"/>
      <c r="E866" s="146"/>
    </row>
    <row r="867" spans="2:5" x14ac:dyDescent="0.2">
      <c r="B867" s="146"/>
      <c r="C867" s="146"/>
      <c r="D867" s="146"/>
      <c r="E867" s="146"/>
    </row>
    <row r="868" spans="2:5" x14ac:dyDescent="0.2">
      <c r="B868" s="146"/>
      <c r="C868" s="146"/>
      <c r="D868" s="146"/>
      <c r="E868" s="146"/>
    </row>
    <row r="869" spans="2:5" x14ac:dyDescent="0.2">
      <c r="B869" s="146"/>
      <c r="C869" s="146"/>
      <c r="D869" s="146"/>
      <c r="E869" s="146"/>
    </row>
    <row r="870" spans="2:5" x14ac:dyDescent="0.2">
      <c r="B870" s="146"/>
      <c r="C870" s="146"/>
      <c r="D870" s="146"/>
      <c r="E870" s="146"/>
    </row>
    <row r="871" spans="2:5" x14ac:dyDescent="0.2">
      <c r="B871" s="146"/>
      <c r="C871" s="146"/>
      <c r="D871" s="146"/>
      <c r="E871" s="146"/>
    </row>
    <row r="872" spans="2:5" x14ac:dyDescent="0.2">
      <c r="B872" s="146"/>
      <c r="C872" s="146"/>
      <c r="D872" s="146"/>
      <c r="E872" s="146"/>
    </row>
    <row r="873" spans="2:5" x14ac:dyDescent="0.2">
      <c r="B873" s="146"/>
      <c r="C873" s="146"/>
      <c r="D873" s="146"/>
      <c r="E873" s="146"/>
    </row>
    <row r="874" spans="2:5" x14ac:dyDescent="0.2">
      <c r="B874" s="146"/>
      <c r="C874" s="146"/>
      <c r="D874" s="146"/>
      <c r="E874" s="146"/>
    </row>
    <row r="875" spans="2:5" x14ac:dyDescent="0.2">
      <c r="B875" s="146"/>
      <c r="C875" s="146"/>
      <c r="D875" s="146"/>
      <c r="E875" s="146"/>
    </row>
    <row r="876" spans="2:5" x14ac:dyDescent="0.2">
      <c r="B876" s="146"/>
      <c r="C876" s="146"/>
      <c r="D876" s="146"/>
      <c r="E876" s="146"/>
    </row>
    <row r="877" spans="2:5" x14ac:dyDescent="0.2">
      <c r="B877" s="146"/>
      <c r="C877" s="146"/>
      <c r="D877" s="146"/>
      <c r="E877" s="146"/>
    </row>
    <row r="878" spans="2:5" x14ac:dyDescent="0.2">
      <c r="B878" s="146"/>
      <c r="C878" s="146"/>
      <c r="D878" s="146"/>
      <c r="E878" s="146"/>
    </row>
    <row r="879" spans="2:5" x14ac:dyDescent="0.2">
      <c r="B879" s="146"/>
      <c r="C879" s="146"/>
      <c r="D879" s="146"/>
      <c r="E879" s="146"/>
    </row>
    <row r="880" spans="2:5" x14ac:dyDescent="0.2">
      <c r="B880" s="146"/>
      <c r="C880" s="146"/>
      <c r="D880" s="146"/>
      <c r="E880" s="146"/>
    </row>
    <row r="881" spans="2:5" x14ac:dyDescent="0.2">
      <c r="B881" s="146"/>
      <c r="C881" s="146"/>
      <c r="D881" s="146"/>
      <c r="E881" s="146"/>
    </row>
    <row r="882" spans="2:5" x14ac:dyDescent="0.2">
      <c r="B882" s="146"/>
      <c r="C882" s="146"/>
      <c r="D882" s="146"/>
      <c r="E882" s="146"/>
    </row>
    <row r="883" spans="2:5" x14ac:dyDescent="0.2">
      <c r="B883" s="146"/>
      <c r="C883" s="146"/>
      <c r="D883" s="146"/>
      <c r="E883" s="146"/>
    </row>
    <row r="884" spans="2:5" x14ac:dyDescent="0.2">
      <c r="B884" s="146"/>
      <c r="C884" s="146"/>
      <c r="D884" s="146"/>
      <c r="E884" s="146"/>
    </row>
    <row r="885" spans="2:5" x14ac:dyDescent="0.2">
      <c r="B885" s="146"/>
      <c r="C885" s="146"/>
      <c r="D885" s="146"/>
      <c r="E885" s="146"/>
    </row>
    <row r="886" spans="2:5" x14ac:dyDescent="0.2">
      <c r="B886" s="146"/>
      <c r="C886" s="146"/>
      <c r="D886" s="146"/>
      <c r="E886" s="146"/>
    </row>
    <row r="887" spans="2:5" x14ac:dyDescent="0.2">
      <c r="B887" s="146"/>
      <c r="C887" s="146"/>
      <c r="D887" s="146"/>
      <c r="E887" s="146"/>
    </row>
    <row r="888" spans="2:5" x14ac:dyDescent="0.2">
      <c r="B888" s="146"/>
      <c r="C888" s="146"/>
      <c r="D888" s="146"/>
      <c r="E888" s="146"/>
    </row>
    <row r="889" spans="2:5" x14ac:dyDescent="0.2">
      <c r="B889" s="146"/>
      <c r="C889" s="146"/>
      <c r="D889" s="146"/>
      <c r="E889" s="146"/>
    </row>
    <row r="890" spans="2:5" x14ac:dyDescent="0.2">
      <c r="B890" s="146"/>
      <c r="C890" s="146"/>
      <c r="D890" s="146"/>
      <c r="E890" s="146"/>
    </row>
    <row r="891" spans="2:5" x14ac:dyDescent="0.2">
      <c r="B891" s="146"/>
      <c r="C891" s="146"/>
      <c r="D891" s="146"/>
      <c r="E891" s="146"/>
    </row>
    <row r="892" spans="2:5" x14ac:dyDescent="0.2">
      <c r="B892" s="146"/>
      <c r="C892" s="146"/>
      <c r="D892" s="146"/>
      <c r="E892" s="146"/>
    </row>
    <row r="893" spans="2:5" x14ac:dyDescent="0.2">
      <c r="B893" s="146"/>
      <c r="C893" s="146"/>
      <c r="D893" s="146"/>
      <c r="E893" s="146"/>
    </row>
    <row r="894" spans="2:5" x14ac:dyDescent="0.2">
      <c r="B894" s="146"/>
      <c r="C894" s="146"/>
      <c r="D894" s="146"/>
      <c r="E894" s="146"/>
    </row>
    <row r="895" spans="2:5" x14ac:dyDescent="0.2">
      <c r="B895" s="146"/>
      <c r="C895" s="146"/>
      <c r="D895" s="146"/>
      <c r="E895" s="146"/>
    </row>
    <row r="896" spans="2:5" x14ac:dyDescent="0.2">
      <c r="B896" s="146"/>
      <c r="C896" s="146"/>
      <c r="D896" s="146"/>
      <c r="E896" s="146"/>
    </row>
    <row r="897" spans="2:5" x14ac:dyDescent="0.2">
      <c r="B897" s="146"/>
      <c r="C897" s="146"/>
      <c r="D897" s="146"/>
      <c r="E897" s="146"/>
    </row>
    <row r="898" spans="2:5" x14ac:dyDescent="0.2">
      <c r="B898" s="146"/>
      <c r="C898" s="146"/>
      <c r="D898" s="146"/>
      <c r="E898" s="146"/>
    </row>
    <row r="899" spans="2:5" x14ac:dyDescent="0.2">
      <c r="B899" s="146"/>
      <c r="C899" s="146"/>
      <c r="D899" s="146"/>
      <c r="E899" s="146"/>
    </row>
    <row r="900" spans="2:5" x14ac:dyDescent="0.2">
      <c r="B900" s="146"/>
      <c r="C900" s="146"/>
      <c r="D900" s="146"/>
      <c r="E900" s="146"/>
    </row>
    <row r="901" spans="2:5" x14ac:dyDescent="0.2">
      <c r="B901" s="146"/>
      <c r="C901" s="146"/>
      <c r="D901" s="146"/>
      <c r="E901" s="146"/>
    </row>
    <row r="902" spans="2:5" x14ac:dyDescent="0.2">
      <c r="B902" s="146"/>
      <c r="C902" s="146"/>
      <c r="D902" s="146"/>
      <c r="E902" s="146"/>
    </row>
    <row r="903" spans="2:5" x14ac:dyDescent="0.2">
      <c r="B903" s="146"/>
      <c r="C903" s="146"/>
      <c r="D903" s="146"/>
      <c r="E903" s="146"/>
    </row>
    <row r="904" spans="2:5" x14ac:dyDescent="0.2">
      <c r="B904" s="146"/>
      <c r="C904" s="146"/>
      <c r="D904" s="146"/>
      <c r="E904" s="146"/>
    </row>
    <row r="905" spans="2:5" x14ac:dyDescent="0.2">
      <c r="B905" s="146"/>
      <c r="C905" s="146"/>
      <c r="D905" s="146"/>
      <c r="E905" s="146"/>
    </row>
    <row r="906" spans="2:5" x14ac:dyDescent="0.2">
      <c r="B906" s="146"/>
      <c r="C906" s="146"/>
      <c r="D906" s="146"/>
      <c r="E906" s="146"/>
    </row>
    <row r="907" spans="2:5" x14ac:dyDescent="0.2">
      <c r="B907" s="146"/>
      <c r="C907" s="146"/>
      <c r="D907" s="146"/>
      <c r="E907" s="146"/>
    </row>
    <row r="908" spans="2:5" x14ac:dyDescent="0.2">
      <c r="B908" s="146"/>
      <c r="C908" s="146"/>
      <c r="D908" s="146"/>
      <c r="E908" s="146"/>
    </row>
    <row r="909" spans="2:5" x14ac:dyDescent="0.2">
      <c r="B909" s="146"/>
      <c r="C909" s="146"/>
      <c r="D909" s="146"/>
      <c r="E909" s="146"/>
    </row>
    <row r="910" spans="2:5" x14ac:dyDescent="0.2">
      <c r="B910" s="146"/>
      <c r="C910" s="146"/>
      <c r="D910" s="146"/>
      <c r="E910" s="146"/>
    </row>
    <row r="911" spans="2:5" x14ac:dyDescent="0.2">
      <c r="B911" s="146"/>
      <c r="C911" s="146"/>
      <c r="D911" s="146"/>
      <c r="E911" s="146"/>
    </row>
    <row r="912" spans="2:5" x14ac:dyDescent="0.2">
      <c r="B912" s="146"/>
      <c r="C912" s="146"/>
      <c r="D912" s="146"/>
      <c r="E912" s="146"/>
    </row>
    <row r="913" spans="2:5" x14ac:dyDescent="0.2">
      <c r="B913" s="146"/>
      <c r="C913" s="146"/>
      <c r="D913" s="146"/>
      <c r="E913" s="146"/>
    </row>
    <row r="914" spans="2:5" x14ac:dyDescent="0.2">
      <c r="B914" s="146"/>
      <c r="C914" s="146"/>
      <c r="D914" s="146"/>
      <c r="E914" s="146"/>
    </row>
    <row r="915" spans="2:5" x14ac:dyDescent="0.2">
      <c r="B915" s="146"/>
      <c r="C915" s="146"/>
      <c r="D915" s="146"/>
      <c r="E915" s="146"/>
    </row>
    <row r="916" spans="2:5" x14ac:dyDescent="0.2">
      <c r="B916" s="146"/>
      <c r="C916" s="146"/>
      <c r="D916" s="146"/>
      <c r="E916" s="146"/>
    </row>
    <row r="917" spans="2:5" x14ac:dyDescent="0.2">
      <c r="B917" s="146"/>
      <c r="C917" s="146"/>
      <c r="D917" s="146"/>
      <c r="E917" s="146"/>
    </row>
    <row r="918" spans="2:5" x14ac:dyDescent="0.2">
      <c r="B918" s="146"/>
      <c r="C918" s="146"/>
      <c r="D918" s="146"/>
      <c r="E918" s="146"/>
    </row>
    <row r="919" spans="2:5" x14ac:dyDescent="0.2">
      <c r="B919" s="146"/>
      <c r="C919" s="146"/>
      <c r="D919" s="146"/>
      <c r="E919" s="146"/>
    </row>
    <row r="920" spans="2:5" x14ac:dyDescent="0.2">
      <c r="B920" s="146"/>
      <c r="C920" s="146"/>
      <c r="D920" s="146"/>
      <c r="E920" s="146"/>
    </row>
    <row r="921" spans="2:5" x14ac:dyDescent="0.2">
      <c r="B921" s="146"/>
      <c r="C921" s="146"/>
      <c r="D921" s="146"/>
      <c r="E921" s="146"/>
    </row>
    <row r="922" spans="2:5" x14ac:dyDescent="0.2">
      <c r="B922" s="146"/>
      <c r="C922" s="146"/>
      <c r="D922" s="146"/>
      <c r="E922" s="146"/>
    </row>
    <row r="923" spans="2:5" x14ac:dyDescent="0.2">
      <c r="B923" s="146"/>
      <c r="C923" s="146"/>
      <c r="D923" s="146"/>
      <c r="E923" s="146"/>
    </row>
    <row r="924" spans="2:5" x14ac:dyDescent="0.2">
      <c r="B924" s="146"/>
      <c r="C924" s="146"/>
      <c r="D924" s="146"/>
      <c r="E924" s="146"/>
    </row>
    <row r="925" spans="2:5" x14ac:dyDescent="0.2">
      <c r="B925" s="146"/>
      <c r="C925" s="146"/>
      <c r="D925" s="146"/>
      <c r="E925" s="146"/>
    </row>
    <row r="926" spans="2:5" x14ac:dyDescent="0.2">
      <c r="B926" s="146"/>
      <c r="C926" s="146"/>
      <c r="D926" s="146"/>
      <c r="E926" s="146"/>
    </row>
    <row r="927" spans="2:5" x14ac:dyDescent="0.2">
      <c r="B927" s="146"/>
      <c r="C927" s="146"/>
      <c r="D927" s="146"/>
      <c r="E927" s="146"/>
    </row>
    <row r="928" spans="2:5" x14ac:dyDescent="0.2">
      <c r="B928" s="146"/>
      <c r="C928" s="146"/>
      <c r="D928" s="146"/>
      <c r="E928" s="146"/>
    </row>
    <row r="929" spans="2:5" x14ac:dyDescent="0.2">
      <c r="B929" s="146"/>
      <c r="C929" s="146"/>
      <c r="D929" s="146"/>
      <c r="E929" s="146"/>
    </row>
    <row r="930" spans="2:5" x14ac:dyDescent="0.2">
      <c r="B930" s="146"/>
      <c r="C930" s="146"/>
      <c r="D930" s="146"/>
      <c r="E930" s="146"/>
    </row>
    <row r="931" spans="2:5" x14ac:dyDescent="0.2">
      <c r="B931" s="146"/>
      <c r="C931" s="146"/>
      <c r="D931" s="146"/>
      <c r="E931" s="146"/>
    </row>
    <row r="932" spans="2:5" x14ac:dyDescent="0.2">
      <c r="B932" s="146"/>
      <c r="C932" s="146"/>
      <c r="D932" s="146"/>
      <c r="E932" s="146"/>
    </row>
    <row r="933" spans="2:5" x14ac:dyDescent="0.2">
      <c r="B933" s="146"/>
      <c r="C933" s="146"/>
      <c r="D933" s="146"/>
      <c r="E933" s="146"/>
    </row>
    <row r="934" spans="2:5" x14ac:dyDescent="0.2">
      <c r="B934" s="146"/>
      <c r="C934" s="146"/>
      <c r="D934" s="146"/>
      <c r="E934" s="146"/>
    </row>
    <row r="935" spans="2:5" x14ac:dyDescent="0.2">
      <c r="B935" s="146"/>
      <c r="C935" s="146"/>
      <c r="D935" s="146"/>
      <c r="E935" s="146"/>
    </row>
    <row r="936" spans="2:5" x14ac:dyDescent="0.2">
      <c r="B936" s="146"/>
      <c r="C936" s="146"/>
      <c r="D936" s="146"/>
      <c r="E936" s="146"/>
    </row>
    <row r="937" spans="2:5" x14ac:dyDescent="0.2">
      <c r="B937" s="146"/>
      <c r="C937" s="146"/>
      <c r="D937" s="146"/>
      <c r="E937" s="146"/>
    </row>
    <row r="938" spans="2:5" x14ac:dyDescent="0.2">
      <c r="B938" s="146"/>
      <c r="C938" s="146"/>
      <c r="D938" s="146"/>
      <c r="E938" s="146"/>
    </row>
    <row r="939" spans="2:5" x14ac:dyDescent="0.2">
      <c r="B939" s="146"/>
      <c r="C939" s="146"/>
      <c r="D939" s="146"/>
      <c r="E939" s="146"/>
    </row>
    <row r="940" spans="2:5" x14ac:dyDescent="0.2">
      <c r="B940" s="146"/>
      <c r="C940" s="146"/>
      <c r="D940" s="146"/>
      <c r="E940" s="146"/>
    </row>
    <row r="941" spans="2:5" x14ac:dyDescent="0.2">
      <c r="B941" s="146"/>
      <c r="C941" s="146"/>
      <c r="D941" s="146"/>
      <c r="E941" s="146"/>
    </row>
    <row r="942" spans="2:5" x14ac:dyDescent="0.2">
      <c r="B942" s="146"/>
      <c r="C942" s="146"/>
      <c r="D942" s="146"/>
      <c r="E942" s="146"/>
    </row>
    <row r="943" spans="2:5" x14ac:dyDescent="0.2">
      <c r="B943" s="146"/>
      <c r="C943" s="146"/>
      <c r="D943" s="146"/>
      <c r="E943" s="146"/>
    </row>
    <row r="944" spans="2:5" x14ac:dyDescent="0.2">
      <c r="B944" s="146"/>
      <c r="C944" s="146"/>
      <c r="D944" s="146"/>
      <c r="E944" s="146"/>
    </row>
    <row r="945" spans="2:5" x14ac:dyDescent="0.2">
      <c r="B945" s="146"/>
      <c r="C945" s="146"/>
      <c r="D945" s="146"/>
      <c r="E945" s="146"/>
    </row>
    <row r="946" spans="2:5" x14ac:dyDescent="0.2">
      <c r="B946" s="146"/>
      <c r="C946" s="146"/>
      <c r="D946" s="146"/>
      <c r="E946" s="146"/>
    </row>
    <row r="947" spans="2:5" x14ac:dyDescent="0.2">
      <c r="B947" s="146"/>
      <c r="C947" s="146"/>
      <c r="D947" s="146"/>
      <c r="E947" s="146"/>
    </row>
    <row r="948" spans="2:5" x14ac:dyDescent="0.2">
      <c r="B948" s="146"/>
      <c r="C948" s="146"/>
      <c r="D948" s="146"/>
      <c r="E948" s="146"/>
    </row>
    <row r="949" spans="2:5" x14ac:dyDescent="0.2">
      <c r="B949" s="146"/>
      <c r="C949" s="146"/>
      <c r="D949" s="146"/>
      <c r="E949" s="146"/>
    </row>
    <row r="950" spans="2:5" x14ac:dyDescent="0.2">
      <c r="B950" s="146"/>
      <c r="C950" s="146"/>
      <c r="D950" s="146"/>
      <c r="E950" s="146"/>
    </row>
    <row r="951" spans="2:5" x14ac:dyDescent="0.2">
      <c r="B951" s="146"/>
      <c r="C951" s="146"/>
      <c r="D951" s="146"/>
      <c r="E951" s="146"/>
    </row>
    <row r="952" spans="2:5" x14ac:dyDescent="0.2">
      <c r="B952" s="146"/>
      <c r="C952" s="146"/>
      <c r="D952" s="146"/>
      <c r="E952" s="146"/>
    </row>
    <row r="953" spans="2:5" x14ac:dyDescent="0.2">
      <c r="B953" s="146"/>
      <c r="C953" s="146"/>
      <c r="D953" s="146"/>
      <c r="E953" s="146"/>
    </row>
    <row r="954" spans="2:5" x14ac:dyDescent="0.2">
      <c r="B954" s="146"/>
      <c r="C954" s="146"/>
      <c r="D954" s="146"/>
      <c r="E954" s="146"/>
    </row>
    <row r="955" spans="2:5" x14ac:dyDescent="0.2">
      <c r="B955" s="146"/>
      <c r="C955" s="146"/>
      <c r="D955" s="146"/>
      <c r="E955" s="146"/>
    </row>
    <row r="956" spans="2:5" x14ac:dyDescent="0.2">
      <c r="B956" s="146"/>
      <c r="C956" s="146"/>
      <c r="D956" s="146"/>
      <c r="E956" s="146"/>
    </row>
    <row r="957" spans="2:5" x14ac:dyDescent="0.2">
      <c r="B957" s="146"/>
      <c r="C957" s="146"/>
      <c r="D957" s="146"/>
      <c r="E957" s="146"/>
    </row>
    <row r="958" spans="2:5" x14ac:dyDescent="0.2">
      <c r="B958" s="146"/>
      <c r="C958" s="146"/>
      <c r="D958" s="146"/>
      <c r="E958" s="146"/>
    </row>
    <row r="959" spans="2:5" x14ac:dyDescent="0.2">
      <c r="B959" s="146"/>
      <c r="C959" s="146"/>
      <c r="D959" s="146"/>
      <c r="E959" s="146"/>
    </row>
    <row r="960" spans="2:5" x14ac:dyDescent="0.2">
      <c r="B960" s="146"/>
      <c r="C960" s="146"/>
      <c r="D960" s="146"/>
      <c r="E960" s="146"/>
    </row>
    <row r="961" spans="2:5" x14ac:dyDescent="0.2">
      <c r="B961" s="146"/>
      <c r="C961" s="146"/>
      <c r="D961" s="146"/>
      <c r="E961" s="146"/>
    </row>
    <row r="962" spans="2:5" x14ac:dyDescent="0.2">
      <c r="B962" s="146"/>
      <c r="C962" s="146"/>
      <c r="D962" s="146"/>
      <c r="E962" s="146"/>
    </row>
    <row r="963" spans="2:5" x14ac:dyDescent="0.2">
      <c r="B963" s="146"/>
      <c r="C963" s="146"/>
      <c r="D963" s="146"/>
      <c r="E963" s="146"/>
    </row>
    <row r="964" spans="2:5" x14ac:dyDescent="0.2">
      <c r="B964" s="146"/>
      <c r="C964" s="146"/>
      <c r="D964" s="146"/>
      <c r="E964" s="146"/>
    </row>
    <row r="965" spans="2:5" x14ac:dyDescent="0.2">
      <c r="B965" s="146"/>
      <c r="C965" s="146"/>
      <c r="D965" s="146"/>
      <c r="E965" s="146"/>
    </row>
    <row r="966" spans="2:5" x14ac:dyDescent="0.2">
      <c r="B966" s="146"/>
      <c r="C966" s="146"/>
      <c r="D966" s="146"/>
      <c r="E966" s="146"/>
    </row>
    <row r="967" spans="2:5" x14ac:dyDescent="0.2">
      <c r="B967" s="146"/>
      <c r="C967" s="146"/>
      <c r="D967" s="146"/>
      <c r="E967" s="146"/>
    </row>
    <row r="968" spans="2:5" x14ac:dyDescent="0.2">
      <c r="B968" s="146"/>
      <c r="C968" s="146"/>
      <c r="D968" s="146"/>
      <c r="E968" s="146"/>
    </row>
    <row r="969" spans="2:5" x14ac:dyDescent="0.2">
      <c r="B969" s="146"/>
      <c r="C969" s="146"/>
      <c r="D969" s="146"/>
      <c r="E969" s="146"/>
    </row>
    <row r="970" spans="2:5" x14ac:dyDescent="0.2">
      <c r="B970" s="146"/>
      <c r="C970" s="146"/>
      <c r="D970" s="146"/>
      <c r="E970" s="146"/>
    </row>
    <row r="971" spans="2:5" x14ac:dyDescent="0.2">
      <c r="B971" s="146"/>
      <c r="C971" s="146"/>
      <c r="D971" s="146"/>
      <c r="E971" s="146"/>
    </row>
    <row r="972" spans="2:5" x14ac:dyDescent="0.2">
      <c r="B972" s="146"/>
      <c r="C972" s="146"/>
      <c r="D972" s="146"/>
      <c r="E972" s="146"/>
    </row>
    <row r="973" spans="2:5" x14ac:dyDescent="0.2">
      <c r="B973" s="146"/>
      <c r="C973" s="146"/>
      <c r="D973" s="146"/>
      <c r="E973" s="146"/>
    </row>
    <row r="974" spans="2:5" x14ac:dyDescent="0.2">
      <c r="B974" s="146"/>
      <c r="C974" s="146"/>
      <c r="D974" s="146"/>
      <c r="E974" s="146"/>
    </row>
    <row r="975" spans="2:5" x14ac:dyDescent="0.2">
      <c r="B975" s="146"/>
      <c r="C975" s="146"/>
      <c r="D975" s="146"/>
      <c r="E975" s="146"/>
    </row>
    <row r="976" spans="2:5" x14ac:dyDescent="0.2">
      <c r="B976" s="146"/>
      <c r="C976" s="146"/>
      <c r="D976" s="146"/>
      <c r="E976" s="146"/>
    </row>
    <row r="977" spans="2:5" x14ac:dyDescent="0.2">
      <c r="B977" s="146"/>
      <c r="C977" s="146"/>
      <c r="D977" s="146"/>
      <c r="E977" s="146"/>
    </row>
    <row r="978" spans="2:5" x14ac:dyDescent="0.2">
      <c r="B978" s="146"/>
      <c r="C978" s="146"/>
      <c r="D978" s="146"/>
      <c r="E978" s="146"/>
    </row>
    <row r="979" spans="2:5" x14ac:dyDescent="0.2">
      <c r="B979" s="146"/>
      <c r="C979" s="146"/>
      <c r="D979" s="146"/>
      <c r="E979" s="146"/>
    </row>
    <row r="980" spans="2:5" x14ac:dyDescent="0.2">
      <c r="B980" s="146"/>
      <c r="C980" s="146"/>
      <c r="D980" s="146"/>
      <c r="E980" s="146"/>
    </row>
    <row r="981" spans="2:5" x14ac:dyDescent="0.2">
      <c r="B981" s="146"/>
      <c r="C981" s="146"/>
      <c r="D981" s="146"/>
      <c r="E981" s="146"/>
    </row>
    <row r="982" spans="2:5" x14ac:dyDescent="0.2">
      <c r="B982" s="146"/>
      <c r="C982" s="146"/>
      <c r="D982" s="146"/>
      <c r="E982" s="146"/>
    </row>
    <row r="983" spans="2:5" x14ac:dyDescent="0.2">
      <c r="B983" s="146"/>
      <c r="C983" s="146"/>
      <c r="D983" s="146"/>
      <c r="E983" s="146"/>
    </row>
    <row r="984" spans="2:5" x14ac:dyDescent="0.2">
      <c r="B984" s="146"/>
      <c r="C984" s="146"/>
      <c r="D984" s="146"/>
      <c r="E984" s="146"/>
    </row>
    <row r="985" spans="2:5" x14ac:dyDescent="0.2">
      <c r="B985" s="146"/>
      <c r="C985" s="146"/>
      <c r="D985" s="146"/>
      <c r="E985" s="146"/>
    </row>
    <row r="986" spans="2:5" x14ac:dyDescent="0.2">
      <c r="B986" s="146"/>
      <c r="C986" s="146"/>
      <c r="D986" s="146"/>
      <c r="E986" s="146"/>
    </row>
    <row r="987" spans="2:5" x14ac:dyDescent="0.2">
      <c r="B987" s="146"/>
      <c r="C987" s="146"/>
      <c r="D987" s="146"/>
      <c r="E987" s="146"/>
    </row>
    <row r="988" spans="2:5" x14ac:dyDescent="0.2">
      <c r="B988" s="146"/>
      <c r="C988" s="146"/>
      <c r="D988" s="146"/>
      <c r="E988" s="146"/>
    </row>
    <row r="989" spans="2:5" x14ac:dyDescent="0.2">
      <c r="B989" s="146"/>
      <c r="C989" s="146"/>
      <c r="D989" s="146"/>
      <c r="E989" s="146"/>
    </row>
    <row r="990" spans="2:5" x14ac:dyDescent="0.2">
      <c r="B990" s="146"/>
      <c r="C990" s="146"/>
      <c r="D990" s="146"/>
      <c r="E990" s="146"/>
    </row>
    <row r="991" spans="2:5" x14ac:dyDescent="0.2">
      <c r="B991" s="146"/>
      <c r="C991" s="146"/>
      <c r="D991" s="146"/>
      <c r="E991" s="146"/>
    </row>
    <row r="992" spans="2:5" x14ac:dyDescent="0.2">
      <c r="B992" s="146"/>
      <c r="C992" s="146"/>
      <c r="D992" s="146"/>
      <c r="E992" s="146"/>
    </row>
    <row r="993" spans="2:5" x14ac:dyDescent="0.2">
      <c r="B993" s="146"/>
      <c r="C993" s="146"/>
      <c r="D993" s="146"/>
      <c r="E993" s="146"/>
    </row>
    <row r="994" spans="2:5" x14ac:dyDescent="0.2">
      <c r="B994" s="146"/>
      <c r="C994" s="146"/>
      <c r="D994" s="146"/>
      <c r="E994" s="146"/>
    </row>
    <row r="995" spans="2:5" x14ac:dyDescent="0.2">
      <c r="B995" s="146"/>
      <c r="C995" s="146"/>
      <c r="D995" s="146"/>
      <c r="E995" s="146"/>
    </row>
    <row r="996" spans="2:5" x14ac:dyDescent="0.2">
      <c r="B996" s="146"/>
      <c r="C996" s="146"/>
      <c r="D996" s="146"/>
      <c r="E996" s="146"/>
    </row>
    <row r="997" spans="2:5" x14ac:dyDescent="0.2">
      <c r="B997" s="146"/>
      <c r="C997" s="146"/>
      <c r="D997" s="146"/>
      <c r="E997" s="146"/>
    </row>
    <row r="998" spans="2:5" x14ac:dyDescent="0.2">
      <c r="B998" s="146"/>
      <c r="C998" s="146"/>
      <c r="D998" s="146"/>
      <c r="E998" s="146"/>
    </row>
    <row r="999" spans="2:5" x14ac:dyDescent="0.2">
      <c r="B999" s="146"/>
      <c r="C999" s="146"/>
      <c r="D999" s="146"/>
      <c r="E999" s="146"/>
    </row>
    <row r="1000" spans="2:5" x14ac:dyDescent="0.2">
      <c r="B1000" s="146"/>
      <c r="C1000" s="146"/>
      <c r="D1000" s="146"/>
      <c r="E1000" s="146"/>
    </row>
    <row r="1001" spans="2:5" x14ac:dyDescent="0.2">
      <c r="B1001" s="146"/>
      <c r="C1001" s="146"/>
      <c r="D1001" s="146"/>
      <c r="E1001" s="146"/>
    </row>
    <row r="1002" spans="2:5" x14ac:dyDescent="0.2">
      <c r="B1002" s="146"/>
      <c r="C1002" s="146"/>
      <c r="D1002" s="146"/>
      <c r="E1002" s="146"/>
    </row>
    <row r="1003" spans="2:5" x14ac:dyDescent="0.2">
      <c r="B1003" s="146"/>
      <c r="C1003" s="146"/>
      <c r="D1003" s="146"/>
      <c r="E1003" s="146"/>
    </row>
    <row r="1004" spans="2:5" x14ac:dyDescent="0.2">
      <c r="B1004" s="146"/>
      <c r="C1004" s="146"/>
      <c r="D1004" s="146"/>
      <c r="E1004" s="146"/>
    </row>
    <row r="1005" spans="2:5" x14ac:dyDescent="0.2">
      <c r="B1005" s="146"/>
      <c r="C1005" s="146"/>
      <c r="D1005" s="146"/>
      <c r="E1005" s="146"/>
    </row>
    <row r="1006" spans="2:5" x14ac:dyDescent="0.2">
      <c r="B1006" s="146"/>
      <c r="C1006" s="146"/>
      <c r="D1006" s="146"/>
      <c r="E1006" s="146"/>
    </row>
    <row r="1007" spans="2:5" x14ac:dyDescent="0.2">
      <c r="B1007" s="146"/>
      <c r="C1007" s="146"/>
      <c r="D1007" s="146"/>
      <c r="E1007" s="146"/>
    </row>
    <row r="1008" spans="2:5" x14ac:dyDescent="0.2">
      <c r="B1008" s="146"/>
      <c r="C1008" s="146"/>
      <c r="D1008" s="146"/>
      <c r="E1008" s="146"/>
    </row>
    <row r="1009" spans="2:5" x14ac:dyDescent="0.2">
      <c r="B1009" s="146"/>
      <c r="C1009" s="146"/>
      <c r="D1009" s="146"/>
      <c r="E1009" s="146"/>
    </row>
    <row r="1010" spans="2:5" x14ac:dyDescent="0.2">
      <c r="B1010" s="146"/>
      <c r="C1010" s="146"/>
      <c r="D1010" s="146"/>
      <c r="E1010" s="146"/>
    </row>
    <row r="1011" spans="2:5" x14ac:dyDescent="0.2">
      <c r="B1011" s="146"/>
      <c r="C1011" s="146"/>
      <c r="D1011" s="146"/>
      <c r="E1011" s="146"/>
    </row>
    <row r="1012" spans="2:5" x14ac:dyDescent="0.2">
      <c r="B1012" s="146"/>
      <c r="C1012" s="146"/>
      <c r="D1012" s="146"/>
      <c r="E1012" s="146"/>
    </row>
    <row r="1013" spans="2:5" x14ac:dyDescent="0.2">
      <c r="B1013" s="146"/>
      <c r="C1013" s="146"/>
      <c r="D1013" s="146"/>
      <c r="E1013" s="146"/>
    </row>
    <row r="1014" spans="2:5" x14ac:dyDescent="0.2">
      <c r="B1014" s="146"/>
      <c r="C1014" s="146"/>
      <c r="D1014" s="146"/>
      <c r="E1014" s="146"/>
    </row>
    <row r="1015" spans="2:5" x14ac:dyDescent="0.2">
      <c r="B1015" s="146"/>
      <c r="C1015" s="146"/>
      <c r="D1015" s="146"/>
      <c r="E1015" s="146"/>
    </row>
    <row r="1016" spans="2:5" x14ac:dyDescent="0.2">
      <c r="B1016" s="146"/>
      <c r="C1016" s="146"/>
      <c r="D1016" s="146"/>
      <c r="E1016" s="146"/>
    </row>
    <row r="1017" spans="2:5" x14ac:dyDescent="0.2">
      <c r="B1017" s="146"/>
      <c r="C1017" s="146"/>
      <c r="D1017" s="146"/>
      <c r="E1017" s="146"/>
    </row>
    <row r="1018" spans="2:5" x14ac:dyDescent="0.2">
      <c r="B1018" s="146"/>
      <c r="C1018" s="146"/>
      <c r="D1018" s="146"/>
      <c r="E1018" s="146"/>
    </row>
    <row r="1019" spans="2:5" x14ac:dyDescent="0.2">
      <c r="B1019" s="146"/>
      <c r="C1019" s="146"/>
      <c r="D1019" s="146"/>
      <c r="E1019" s="146"/>
    </row>
    <row r="1020" spans="2:5" x14ac:dyDescent="0.2">
      <c r="B1020" s="146"/>
      <c r="C1020" s="146"/>
      <c r="D1020" s="146"/>
      <c r="E1020" s="146"/>
    </row>
    <row r="1021" spans="2:5" x14ac:dyDescent="0.2">
      <c r="B1021" s="146"/>
      <c r="C1021" s="146"/>
      <c r="D1021" s="146"/>
      <c r="E1021" s="146"/>
    </row>
    <row r="1022" spans="2:5" x14ac:dyDescent="0.2">
      <c r="B1022" s="146"/>
      <c r="C1022" s="146"/>
      <c r="D1022" s="146"/>
      <c r="E1022" s="146"/>
    </row>
    <row r="1023" spans="2:5" x14ac:dyDescent="0.2">
      <c r="B1023" s="146"/>
      <c r="C1023" s="146"/>
      <c r="D1023" s="146"/>
      <c r="E1023" s="146"/>
    </row>
    <row r="1024" spans="2:5" x14ac:dyDescent="0.2">
      <c r="B1024" s="146"/>
      <c r="C1024" s="146"/>
      <c r="D1024" s="146"/>
      <c r="E1024" s="146"/>
    </row>
    <row r="1025" spans="2:5" x14ac:dyDescent="0.2">
      <c r="B1025" s="146"/>
      <c r="C1025" s="146"/>
      <c r="D1025" s="146"/>
      <c r="E1025" s="146"/>
    </row>
    <row r="1026" spans="2:5" x14ac:dyDescent="0.2">
      <c r="B1026" s="146"/>
      <c r="C1026" s="146"/>
      <c r="D1026" s="146"/>
      <c r="E1026" s="146"/>
    </row>
    <row r="1027" spans="2:5" x14ac:dyDescent="0.2">
      <c r="B1027" s="146"/>
      <c r="C1027" s="146"/>
      <c r="D1027" s="146"/>
      <c r="E1027" s="146"/>
    </row>
    <row r="1028" spans="2:5" x14ac:dyDescent="0.2">
      <c r="B1028" s="146"/>
      <c r="C1028" s="146"/>
      <c r="D1028" s="146"/>
      <c r="E1028" s="146"/>
    </row>
    <row r="1029" spans="2:5" x14ac:dyDescent="0.2">
      <c r="B1029" s="146"/>
      <c r="C1029" s="146"/>
      <c r="D1029" s="146"/>
      <c r="E1029" s="146"/>
    </row>
    <row r="1030" spans="2:5" x14ac:dyDescent="0.2">
      <c r="B1030" s="146"/>
      <c r="C1030" s="146"/>
      <c r="D1030" s="146"/>
      <c r="E1030" s="146"/>
    </row>
    <row r="1031" spans="2:5" x14ac:dyDescent="0.2">
      <c r="B1031" s="146"/>
      <c r="C1031" s="146"/>
      <c r="D1031" s="146"/>
      <c r="E1031" s="146"/>
    </row>
    <row r="1032" spans="2:5" x14ac:dyDescent="0.2">
      <c r="B1032" s="146"/>
      <c r="C1032" s="146"/>
      <c r="D1032" s="146"/>
      <c r="E1032" s="146"/>
    </row>
    <row r="1033" spans="2:5" x14ac:dyDescent="0.2">
      <c r="B1033" s="146"/>
      <c r="C1033" s="146"/>
      <c r="D1033" s="146"/>
      <c r="E1033" s="146"/>
    </row>
    <row r="1034" spans="2:5" x14ac:dyDescent="0.2">
      <c r="B1034" s="146"/>
      <c r="C1034" s="146"/>
      <c r="D1034" s="146"/>
      <c r="E1034" s="146"/>
    </row>
    <row r="1035" spans="2:5" x14ac:dyDescent="0.2">
      <c r="B1035" s="146"/>
      <c r="C1035" s="146"/>
      <c r="D1035" s="146"/>
      <c r="E1035" s="146"/>
    </row>
    <row r="1036" spans="2:5" x14ac:dyDescent="0.2">
      <c r="B1036" s="146"/>
      <c r="C1036" s="146"/>
      <c r="D1036" s="146"/>
      <c r="E1036" s="146"/>
    </row>
    <row r="1037" spans="2:5" x14ac:dyDescent="0.2">
      <c r="B1037" s="146"/>
      <c r="C1037" s="146"/>
      <c r="D1037" s="146"/>
      <c r="E1037" s="146"/>
    </row>
    <row r="1038" spans="2:5" x14ac:dyDescent="0.2">
      <c r="B1038" s="146"/>
      <c r="C1038" s="146"/>
      <c r="D1038" s="146"/>
      <c r="E1038" s="146"/>
    </row>
    <row r="1039" spans="2:5" x14ac:dyDescent="0.2">
      <c r="B1039" s="146"/>
      <c r="C1039" s="146"/>
      <c r="D1039" s="146"/>
      <c r="E1039" s="146"/>
    </row>
    <row r="1040" spans="2:5" x14ac:dyDescent="0.2">
      <c r="B1040" s="146"/>
      <c r="C1040" s="146"/>
      <c r="D1040" s="146"/>
      <c r="E1040" s="146"/>
    </row>
    <row r="1041" spans="2:5" x14ac:dyDescent="0.2">
      <c r="B1041" s="146"/>
      <c r="C1041" s="146"/>
      <c r="D1041" s="146"/>
      <c r="E1041" s="146"/>
    </row>
    <row r="1042" spans="2:5" x14ac:dyDescent="0.2">
      <c r="B1042" s="146"/>
      <c r="C1042" s="146"/>
      <c r="D1042" s="146"/>
      <c r="E1042" s="146"/>
    </row>
    <row r="1043" spans="2:5" x14ac:dyDescent="0.2">
      <c r="B1043" s="146"/>
      <c r="C1043" s="146"/>
      <c r="D1043" s="146"/>
      <c r="E1043" s="146"/>
    </row>
    <row r="1044" spans="2:5" x14ac:dyDescent="0.2">
      <c r="B1044" s="146"/>
      <c r="C1044" s="146"/>
      <c r="D1044" s="146"/>
      <c r="E1044" s="146"/>
    </row>
    <row r="1045" spans="2:5" x14ac:dyDescent="0.2">
      <c r="B1045" s="146"/>
      <c r="C1045" s="146"/>
      <c r="D1045" s="146"/>
      <c r="E1045" s="146"/>
    </row>
    <row r="1046" spans="2:5" x14ac:dyDescent="0.2">
      <c r="B1046" s="146"/>
      <c r="C1046" s="146"/>
      <c r="D1046" s="146"/>
      <c r="E1046" s="146"/>
    </row>
    <row r="1047" spans="2:5" x14ac:dyDescent="0.2">
      <c r="B1047" s="146"/>
      <c r="C1047" s="146"/>
      <c r="D1047" s="146"/>
      <c r="E1047" s="146"/>
    </row>
    <row r="1048" spans="2:5" x14ac:dyDescent="0.2">
      <c r="B1048" s="146"/>
      <c r="C1048" s="146"/>
      <c r="D1048" s="146"/>
      <c r="E1048" s="146"/>
    </row>
    <row r="1049" spans="2:5" x14ac:dyDescent="0.2">
      <c r="B1049" s="146"/>
      <c r="C1049" s="146"/>
      <c r="D1049" s="146"/>
      <c r="E1049" s="146"/>
    </row>
    <row r="1050" spans="2:5" x14ac:dyDescent="0.2">
      <c r="B1050" s="146"/>
      <c r="C1050" s="146"/>
      <c r="D1050" s="146"/>
      <c r="E1050" s="146"/>
    </row>
    <row r="1051" spans="2:5" x14ac:dyDescent="0.2">
      <c r="B1051" s="146"/>
      <c r="C1051" s="146"/>
      <c r="D1051" s="146"/>
      <c r="E1051" s="146"/>
    </row>
    <row r="1052" spans="2:5" x14ac:dyDescent="0.2">
      <c r="B1052" s="146"/>
      <c r="C1052" s="146"/>
      <c r="D1052" s="146"/>
      <c r="E1052" s="146"/>
    </row>
    <row r="1053" spans="2:5" x14ac:dyDescent="0.2">
      <c r="B1053" s="146"/>
      <c r="C1053" s="146"/>
      <c r="D1053" s="146"/>
      <c r="E1053" s="146"/>
    </row>
    <row r="1054" spans="2:5" x14ac:dyDescent="0.2">
      <c r="B1054" s="146"/>
      <c r="C1054" s="146"/>
      <c r="D1054" s="146"/>
      <c r="E1054" s="146"/>
    </row>
    <row r="1055" spans="2:5" x14ac:dyDescent="0.2">
      <c r="B1055" s="146"/>
      <c r="C1055" s="146"/>
      <c r="D1055" s="146"/>
      <c r="E1055" s="146"/>
    </row>
    <row r="1056" spans="2:5" x14ac:dyDescent="0.2">
      <c r="B1056" s="146"/>
      <c r="C1056" s="146"/>
      <c r="D1056" s="146"/>
      <c r="E1056" s="146"/>
    </row>
    <row r="1057" spans="2:5" x14ac:dyDescent="0.2">
      <c r="B1057" s="146"/>
      <c r="C1057" s="146"/>
      <c r="D1057" s="146"/>
      <c r="E1057" s="146"/>
    </row>
    <row r="1058" spans="2:5" x14ac:dyDescent="0.2">
      <c r="B1058" s="146"/>
      <c r="C1058" s="146"/>
      <c r="D1058" s="146"/>
      <c r="E1058" s="146"/>
    </row>
    <row r="1059" spans="2:5" x14ac:dyDescent="0.2">
      <c r="B1059" s="146"/>
      <c r="C1059" s="146"/>
      <c r="D1059" s="146"/>
      <c r="E1059" s="146"/>
    </row>
    <row r="1060" spans="2:5" x14ac:dyDescent="0.2">
      <c r="B1060" s="146"/>
      <c r="C1060" s="146"/>
      <c r="D1060" s="146"/>
      <c r="E1060" s="146"/>
    </row>
    <row r="1061" spans="2:5" x14ac:dyDescent="0.2">
      <c r="B1061" s="146"/>
      <c r="C1061" s="146"/>
      <c r="D1061" s="146"/>
      <c r="E1061" s="146"/>
    </row>
    <row r="1062" spans="2:5" x14ac:dyDescent="0.2">
      <c r="B1062" s="146"/>
      <c r="C1062" s="146"/>
      <c r="D1062" s="146"/>
      <c r="E1062" s="146"/>
    </row>
    <row r="1063" spans="2:5" x14ac:dyDescent="0.2">
      <c r="B1063" s="146"/>
      <c r="C1063" s="146"/>
      <c r="D1063" s="146"/>
      <c r="E1063" s="146"/>
    </row>
    <row r="1064" spans="2:5" x14ac:dyDescent="0.2">
      <c r="B1064" s="146"/>
      <c r="C1064" s="146"/>
      <c r="D1064" s="146"/>
      <c r="E1064" s="146"/>
    </row>
    <row r="1065" spans="2:5" x14ac:dyDescent="0.2">
      <c r="B1065" s="146"/>
      <c r="C1065" s="146"/>
      <c r="D1065" s="146"/>
      <c r="E1065" s="146"/>
    </row>
    <row r="1066" spans="2:5" x14ac:dyDescent="0.2">
      <c r="B1066" s="146"/>
      <c r="C1066" s="146"/>
      <c r="D1066" s="146"/>
      <c r="E1066" s="146"/>
    </row>
    <row r="1067" spans="2:5" x14ac:dyDescent="0.2">
      <c r="B1067" s="146"/>
      <c r="C1067" s="146"/>
      <c r="D1067" s="146"/>
      <c r="E1067" s="146"/>
    </row>
    <row r="1068" spans="2:5" x14ac:dyDescent="0.2">
      <c r="B1068" s="146"/>
      <c r="C1068" s="146"/>
      <c r="D1068" s="146"/>
      <c r="E1068" s="146"/>
    </row>
    <row r="1069" spans="2:5" x14ac:dyDescent="0.2">
      <c r="B1069" s="146"/>
      <c r="C1069" s="146"/>
      <c r="D1069" s="146"/>
      <c r="E1069" s="146"/>
    </row>
    <row r="1070" spans="2:5" x14ac:dyDescent="0.2">
      <c r="B1070" s="146"/>
      <c r="C1070" s="146"/>
      <c r="D1070" s="146"/>
      <c r="E1070" s="146"/>
    </row>
    <row r="1071" spans="2:5" x14ac:dyDescent="0.2">
      <c r="B1071" s="146"/>
      <c r="C1071" s="146"/>
      <c r="D1071" s="146"/>
      <c r="E1071" s="146"/>
    </row>
    <row r="1072" spans="2:5" x14ac:dyDescent="0.2">
      <c r="B1072" s="146"/>
      <c r="C1072" s="146"/>
      <c r="D1072" s="146"/>
      <c r="E1072" s="146"/>
    </row>
    <row r="1073" spans="2:5" x14ac:dyDescent="0.2">
      <c r="B1073" s="146"/>
      <c r="C1073" s="146"/>
      <c r="D1073" s="146"/>
      <c r="E1073" s="146"/>
    </row>
    <row r="1074" spans="2:5" x14ac:dyDescent="0.2">
      <c r="B1074" s="146"/>
      <c r="C1074" s="146"/>
      <c r="D1074" s="146"/>
      <c r="E1074" s="146"/>
    </row>
    <row r="1075" spans="2:5" x14ac:dyDescent="0.2">
      <c r="B1075" s="146"/>
      <c r="C1075" s="146"/>
      <c r="D1075" s="146"/>
      <c r="E1075" s="146"/>
    </row>
    <row r="1076" spans="2:5" x14ac:dyDescent="0.2">
      <c r="B1076" s="146"/>
      <c r="C1076" s="146"/>
      <c r="D1076" s="146"/>
      <c r="E1076" s="146"/>
    </row>
    <row r="1077" spans="2:5" x14ac:dyDescent="0.2">
      <c r="B1077" s="146"/>
      <c r="C1077" s="146"/>
      <c r="D1077" s="146"/>
      <c r="E1077" s="146"/>
    </row>
    <row r="1078" spans="2:5" x14ac:dyDescent="0.2">
      <c r="B1078" s="146"/>
      <c r="C1078" s="146"/>
      <c r="D1078" s="146"/>
      <c r="E1078" s="146"/>
    </row>
    <row r="1079" spans="2:5" x14ac:dyDescent="0.2">
      <c r="B1079" s="146"/>
      <c r="C1079" s="146"/>
      <c r="D1079" s="146"/>
      <c r="E1079" s="146"/>
    </row>
    <row r="1080" spans="2:5" x14ac:dyDescent="0.2">
      <c r="B1080" s="146"/>
      <c r="C1080" s="146"/>
      <c r="D1080" s="146"/>
      <c r="E1080" s="146"/>
    </row>
    <row r="1081" spans="2:5" x14ac:dyDescent="0.2">
      <c r="B1081" s="146"/>
      <c r="C1081" s="146"/>
      <c r="D1081" s="146"/>
      <c r="E1081" s="146"/>
    </row>
    <row r="1082" spans="2:5" x14ac:dyDescent="0.2">
      <c r="B1082" s="146"/>
      <c r="C1082" s="146"/>
      <c r="D1082" s="146"/>
      <c r="E1082" s="146"/>
    </row>
    <row r="1083" spans="2:5" x14ac:dyDescent="0.2">
      <c r="B1083" s="146"/>
      <c r="C1083" s="146"/>
      <c r="D1083" s="146"/>
      <c r="E1083" s="146"/>
    </row>
    <row r="1084" spans="2:5" x14ac:dyDescent="0.2">
      <c r="B1084" s="146"/>
      <c r="C1084" s="146"/>
      <c r="D1084" s="146"/>
      <c r="E1084" s="146"/>
    </row>
    <row r="1085" spans="2:5" x14ac:dyDescent="0.2">
      <c r="B1085" s="146"/>
      <c r="C1085" s="146"/>
      <c r="D1085" s="146"/>
      <c r="E1085" s="146"/>
    </row>
    <row r="1086" spans="2:5" x14ac:dyDescent="0.2">
      <c r="B1086" s="146"/>
      <c r="C1086" s="146"/>
      <c r="D1086" s="146"/>
      <c r="E1086" s="146"/>
    </row>
    <row r="1087" spans="2:5" x14ac:dyDescent="0.2">
      <c r="B1087" s="146"/>
      <c r="C1087" s="146"/>
      <c r="D1087" s="146"/>
      <c r="E1087" s="146"/>
    </row>
    <row r="1088" spans="2:5" x14ac:dyDescent="0.2">
      <c r="B1088" s="146"/>
      <c r="C1088" s="146"/>
      <c r="D1088" s="146"/>
      <c r="E1088" s="146"/>
    </row>
    <row r="1089" spans="2:5" x14ac:dyDescent="0.2">
      <c r="B1089" s="146"/>
      <c r="C1089" s="146"/>
      <c r="D1089" s="146"/>
      <c r="E1089" s="146"/>
    </row>
    <row r="1090" spans="2:5" x14ac:dyDescent="0.2">
      <c r="B1090" s="146"/>
      <c r="C1090" s="146"/>
      <c r="D1090" s="146"/>
      <c r="E1090" s="146"/>
    </row>
    <row r="1091" spans="2:5" x14ac:dyDescent="0.2">
      <c r="B1091" s="146"/>
      <c r="C1091" s="146"/>
      <c r="D1091" s="146"/>
      <c r="E1091" s="146"/>
    </row>
    <row r="1092" spans="2:5" x14ac:dyDescent="0.2">
      <c r="B1092" s="146"/>
      <c r="C1092" s="146"/>
      <c r="D1092" s="146"/>
      <c r="E1092" s="146"/>
    </row>
    <row r="1093" spans="2:5" x14ac:dyDescent="0.2">
      <c r="B1093" s="146"/>
      <c r="C1093" s="146"/>
      <c r="D1093" s="146"/>
      <c r="E1093" s="146"/>
    </row>
    <row r="1094" spans="2:5" x14ac:dyDescent="0.2">
      <c r="B1094" s="146"/>
      <c r="C1094" s="146"/>
      <c r="D1094" s="146"/>
      <c r="E1094" s="146"/>
    </row>
    <row r="1095" spans="2:5" x14ac:dyDescent="0.2">
      <c r="B1095" s="146"/>
      <c r="C1095" s="146"/>
      <c r="D1095" s="146"/>
      <c r="E1095" s="146"/>
    </row>
    <row r="1096" spans="2:5" x14ac:dyDescent="0.2">
      <c r="B1096" s="146"/>
      <c r="C1096" s="146"/>
      <c r="D1096" s="146"/>
      <c r="E1096" s="146"/>
    </row>
    <row r="1097" spans="2:5" x14ac:dyDescent="0.2">
      <c r="B1097" s="146"/>
      <c r="C1097" s="146"/>
      <c r="D1097" s="146"/>
      <c r="E1097" s="146"/>
    </row>
    <row r="1098" spans="2:5" x14ac:dyDescent="0.2">
      <c r="B1098" s="146"/>
      <c r="C1098" s="146"/>
      <c r="D1098" s="146"/>
      <c r="E1098" s="146"/>
    </row>
    <row r="1099" spans="2:5" x14ac:dyDescent="0.2">
      <c r="B1099" s="146"/>
      <c r="C1099" s="146"/>
      <c r="D1099" s="146"/>
      <c r="E1099" s="146"/>
    </row>
    <row r="1100" spans="2:5" x14ac:dyDescent="0.2">
      <c r="B1100" s="146"/>
      <c r="C1100" s="146"/>
      <c r="D1100" s="146"/>
      <c r="E1100" s="146"/>
    </row>
    <row r="1101" spans="2:5" x14ac:dyDescent="0.2">
      <c r="B1101" s="146"/>
      <c r="C1101" s="146"/>
      <c r="D1101" s="146"/>
      <c r="E1101" s="146"/>
    </row>
    <row r="1102" spans="2:5" x14ac:dyDescent="0.2">
      <c r="B1102" s="146"/>
      <c r="C1102" s="146"/>
      <c r="D1102" s="146"/>
      <c r="E1102" s="146"/>
    </row>
    <row r="1103" spans="2:5" x14ac:dyDescent="0.2">
      <c r="B1103" s="146"/>
      <c r="C1103" s="146"/>
      <c r="D1103" s="146"/>
      <c r="E1103" s="146"/>
    </row>
    <row r="1104" spans="2:5" x14ac:dyDescent="0.2">
      <c r="B1104" s="146"/>
      <c r="C1104" s="146"/>
      <c r="D1104" s="146"/>
      <c r="E1104" s="146"/>
    </row>
    <row r="1105" spans="2:5" x14ac:dyDescent="0.2">
      <c r="B1105" s="146"/>
      <c r="C1105" s="146"/>
      <c r="D1105" s="146"/>
      <c r="E1105" s="146"/>
    </row>
    <row r="1106" spans="2:5" x14ac:dyDescent="0.2">
      <c r="B1106" s="146"/>
      <c r="C1106" s="146"/>
      <c r="D1106" s="146"/>
      <c r="E1106" s="146"/>
    </row>
    <row r="1107" spans="2:5" x14ac:dyDescent="0.2">
      <c r="B1107" s="146"/>
      <c r="C1107" s="146"/>
      <c r="D1107" s="146"/>
      <c r="E1107" s="146"/>
    </row>
    <row r="1108" spans="2:5" x14ac:dyDescent="0.2">
      <c r="B1108" s="146"/>
      <c r="C1108" s="146"/>
      <c r="D1108" s="146"/>
      <c r="E1108" s="146"/>
    </row>
    <row r="1109" spans="2:5" x14ac:dyDescent="0.2">
      <c r="B1109" s="146"/>
      <c r="C1109" s="146"/>
      <c r="D1109" s="146"/>
      <c r="E1109" s="146"/>
    </row>
    <row r="1110" spans="2:5" x14ac:dyDescent="0.2">
      <c r="B1110" s="146"/>
      <c r="C1110" s="146"/>
      <c r="D1110" s="146"/>
      <c r="E1110" s="146"/>
    </row>
    <row r="1111" spans="2:5" x14ac:dyDescent="0.2">
      <c r="B1111" s="146"/>
      <c r="C1111" s="146"/>
      <c r="D1111" s="146"/>
      <c r="E1111" s="146"/>
    </row>
    <row r="1112" spans="2:5" x14ac:dyDescent="0.2">
      <c r="B1112" s="146"/>
      <c r="C1112" s="146"/>
      <c r="D1112" s="146"/>
      <c r="E1112" s="146"/>
    </row>
    <row r="1113" spans="2:5" x14ac:dyDescent="0.2">
      <c r="B1113" s="146"/>
      <c r="C1113" s="146"/>
      <c r="D1113" s="146"/>
      <c r="E1113" s="146"/>
    </row>
    <row r="1114" spans="2:5" x14ac:dyDescent="0.2">
      <c r="B1114" s="146"/>
      <c r="C1114" s="146"/>
      <c r="D1114" s="146"/>
      <c r="E1114" s="146"/>
    </row>
    <row r="1115" spans="2:5" x14ac:dyDescent="0.2">
      <c r="B1115" s="146"/>
      <c r="C1115" s="146"/>
      <c r="D1115" s="146"/>
      <c r="E1115" s="146"/>
    </row>
    <row r="1116" spans="2:5" x14ac:dyDescent="0.2">
      <c r="B1116" s="146"/>
      <c r="C1116" s="146"/>
      <c r="D1116" s="146"/>
      <c r="E1116" s="146"/>
    </row>
    <row r="1117" spans="2:5" x14ac:dyDescent="0.2">
      <c r="B1117" s="146"/>
      <c r="C1117" s="146"/>
      <c r="D1117" s="146"/>
      <c r="E1117" s="146"/>
    </row>
    <row r="1118" spans="2:5" x14ac:dyDescent="0.2">
      <c r="B1118" s="146"/>
      <c r="C1118" s="146"/>
      <c r="D1118" s="146"/>
      <c r="E1118" s="146"/>
    </row>
    <row r="1119" spans="2:5" x14ac:dyDescent="0.2">
      <c r="B1119" s="146"/>
      <c r="C1119" s="146"/>
      <c r="D1119" s="146"/>
      <c r="E1119" s="146"/>
    </row>
    <row r="1120" spans="2:5" x14ac:dyDescent="0.2">
      <c r="B1120" s="146"/>
      <c r="C1120" s="146"/>
      <c r="D1120" s="146"/>
      <c r="E1120" s="146"/>
    </row>
    <row r="1121" spans="2:5" x14ac:dyDescent="0.2">
      <c r="B1121" s="146"/>
      <c r="C1121" s="146"/>
      <c r="D1121" s="146"/>
      <c r="E1121" s="146"/>
    </row>
    <row r="1122" spans="2:5" x14ac:dyDescent="0.2">
      <c r="B1122" s="146"/>
      <c r="C1122" s="146"/>
      <c r="D1122" s="146"/>
      <c r="E1122" s="146"/>
    </row>
    <row r="1123" spans="2:5" x14ac:dyDescent="0.2">
      <c r="B1123" s="146"/>
      <c r="C1123" s="146"/>
      <c r="D1123" s="146"/>
      <c r="E1123" s="146"/>
    </row>
    <row r="1124" spans="2:5" x14ac:dyDescent="0.2">
      <c r="B1124" s="146"/>
      <c r="C1124" s="146"/>
      <c r="D1124" s="146"/>
      <c r="E1124" s="146"/>
    </row>
    <row r="1125" spans="2:5" x14ac:dyDescent="0.2">
      <c r="B1125" s="146"/>
      <c r="C1125" s="146"/>
      <c r="D1125" s="146"/>
      <c r="E1125" s="146"/>
    </row>
    <row r="1126" spans="2:5" x14ac:dyDescent="0.2">
      <c r="B1126" s="146"/>
      <c r="C1126" s="146"/>
      <c r="D1126" s="146"/>
      <c r="E1126" s="146"/>
    </row>
    <row r="1127" spans="2:5" x14ac:dyDescent="0.2">
      <c r="B1127" s="146"/>
      <c r="C1127" s="146"/>
      <c r="D1127" s="146"/>
      <c r="E1127" s="146"/>
    </row>
    <row r="1128" spans="2:5" x14ac:dyDescent="0.2">
      <c r="B1128" s="146"/>
      <c r="C1128" s="146"/>
      <c r="D1128" s="146"/>
      <c r="E1128" s="146"/>
    </row>
    <row r="1129" spans="2:5" x14ac:dyDescent="0.2">
      <c r="B1129" s="146"/>
      <c r="C1129" s="146"/>
      <c r="D1129" s="146"/>
      <c r="E1129" s="146"/>
    </row>
    <row r="1130" spans="2:5" x14ac:dyDescent="0.2">
      <c r="B1130" s="146"/>
      <c r="C1130" s="146"/>
      <c r="D1130" s="146"/>
      <c r="E1130" s="146"/>
    </row>
    <row r="1131" spans="2:5" x14ac:dyDescent="0.2">
      <c r="B1131" s="146"/>
      <c r="C1131" s="146"/>
      <c r="D1131" s="146"/>
      <c r="E1131" s="146"/>
    </row>
    <row r="1132" spans="2:5" x14ac:dyDescent="0.2">
      <c r="B1132" s="146"/>
      <c r="C1132" s="146"/>
      <c r="D1132" s="146"/>
      <c r="E1132" s="146"/>
    </row>
    <row r="1133" spans="2:5" x14ac:dyDescent="0.2">
      <c r="B1133" s="146"/>
      <c r="C1133" s="146"/>
      <c r="D1133" s="146"/>
      <c r="E1133" s="146"/>
    </row>
    <row r="1134" spans="2:5" x14ac:dyDescent="0.2">
      <c r="B1134" s="146"/>
      <c r="C1134" s="146"/>
      <c r="D1134" s="146"/>
      <c r="E1134" s="146"/>
    </row>
    <row r="1135" spans="2:5" x14ac:dyDescent="0.2">
      <c r="B1135" s="146"/>
      <c r="C1135" s="146"/>
      <c r="D1135" s="146"/>
      <c r="E1135" s="146"/>
    </row>
    <row r="1136" spans="2:5" x14ac:dyDescent="0.2">
      <c r="B1136" s="146"/>
      <c r="C1136" s="146"/>
      <c r="D1136" s="146"/>
      <c r="E1136" s="146"/>
    </row>
    <row r="1137" spans="2:5" x14ac:dyDescent="0.2">
      <c r="B1137" s="146"/>
      <c r="C1137" s="146"/>
      <c r="D1137" s="146"/>
      <c r="E1137" s="146"/>
    </row>
    <row r="1138" spans="2:5" x14ac:dyDescent="0.2">
      <c r="B1138" s="146"/>
      <c r="C1138" s="146"/>
      <c r="D1138" s="146"/>
      <c r="E1138" s="146"/>
    </row>
    <row r="1139" spans="2:5" x14ac:dyDescent="0.2">
      <c r="B1139" s="146"/>
      <c r="C1139" s="146"/>
      <c r="D1139" s="146"/>
      <c r="E1139" s="146"/>
    </row>
    <row r="1140" spans="2:5" x14ac:dyDescent="0.2">
      <c r="B1140" s="146"/>
      <c r="C1140" s="146"/>
      <c r="D1140" s="146"/>
      <c r="E1140" s="146"/>
    </row>
    <row r="1141" spans="2:5" x14ac:dyDescent="0.2">
      <c r="B1141" s="146"/>
      <c r="C1141" s="146"/>
      <c r="D1141" s="146"/>
      <c r="E1141" s="146"/>
    </row>
    <row r="1142" spans="2:5" x14ac:dyDescent="0.2">
      <c r="B1142" s="146"/>
      <c r="C1142" s="146"/>
      <c r="D1142" s="146"/>
      <c r="E1142" s="146"/>
    </row>
    <row r="1143" spans="2:5" x14ac:dyDescent="0.2">
      <c r="B1143" s="146"/>
      <c r="C1143" s="146"/>
      <c r="D1143" s="146"/>
      <c r="E1143" s="146"/>
    </row>
    <row r="1144" spans="2:5" x14ac:dyDescent="0.2">
      <c r="B1144" s="146"/>
      <c r="C1144" s="146"/>
      <c r="D1144" s="146"/>
      <c r="E1144" s="146"/>
    </row>
    <row r="1145" spans="2:5" x14ac:dyDescent="0.2">
      <c r="B1145" s="146"/>
      <c r="C1145" s="146"/>
      <c r="D1145" s="146"/>
      <c r="E1145" s="146"/>
    </row>
    <row r="1146" spans="2:5" x14ac:dyDescent="0.2">
      <c r="B1146" s="146"/>
      <c r="C1146" s="146"/>
      <c r="D1146" s="146"/>
      <c r="E1146" s="146"/>
    </row>
    <row r="1147" spans="2:5" x14ac:dyDescent="0.2">
      <c r="B1147" s="146"/>
      <c r="C1147" s="146"/>
      <c r="D1147" s="146"/>
      <c r="E1147" s="146"/>
    </row>
    <row r="1148" spans="2:5" x14ac:dyDescent="0.2">
      <c r="B1148" s="146"/>
      <c r="C1148" s="146"/>
      <c r="D1148" s="146"/>
      <c r="E1148" s="146"/>
    </row>
    <row r="1149" spans="2:5" x14ac:dyDescent="0.2">
      <c r="B1149" s="146"/>
      <c r="C1149" s="146"/>
      <c r="D1149" s="146"/>
      <c r="E1149" s="146"/>
    </row>
    <row r="1150" spans="2:5" x14ac:dyDescent="0.2">
      <c r="B1150" s="146"/>
      <c r="C1150" s="146"/>
      <c r="D1150" s="146"/>
      <c r="E1150" s="146"/>
    </row>
    <row r="1151" spans="2:5" x14ac:dyDescent="0.2">
      <c r="B1151" s="146"/>
      <c r="C1151" s="146"/>
      <c r="D1151" s="146"/>
      <c r="E1151" s="146"/>
    </row>
    <row r="1152" spans="2:5" x14ac:dyDescent="0.2">
      <c r="B1152" s="146"/>
      <c r="C1152" s="146"/>
      <c r="D1152" s="146"/>
      <c r="E1152" s="146"/>
    </row>
    <row r="1153" spans="2:5" x14ac:dyDescent="0.2">
      <c r="B1153" s="146"/>
      <c r="C1153" s="146"/>
      <c r="D1153" s="146"/>
      <c r="E1153" s="146"/>
    </row>
    <row r="1154" spans="2:5" x14ac:dyDescent="0.2">
      <c r="B1154" s="146"/>
      <c r="C1154" s="146"/>
      <c r="D1154" s="146"/>
      <c r="E1154" s="146"/>
    </row>
    <row r="1155" spans="2:5" x14ac:dyDescent="0.2">
      <c r="B1155" s="146"/>
      <c r="C1155" s="146"/>
      <c r="D1155" s="146"/>
      <c r="E1155" s="146"/>
    </row>
    <row r="1156" spans="2:5" x14ac:dyDescent="0.2">
      <c r="B1156" s="146"/>
      <c r="C1156" s="146"/>
      <c r="D1156" s="146"/>
      <c r="E1156" s="146"/>
    </row>
    <row r="1157" spans="2:5" x14ac:dyDescent="0.2">
      <c r="B1157" s="146"/>
      <c r="C1157" s="146"/>
      <c r="D1157" s="146"/>
      <c r="E1157" s="146"/>
    </row>
    <row r="1158" spans="2:5" x14ac:dyDescent="0.2">
      <c r="B1158" s="146"/>
      <c r="C1158" s="146"/>
      <c r="D1158" s="146"/>
      <c r="E1158" s="146"/>
    </row>
    <row r="1159" spans="2:5" x14ac:dyDescent="0.2">
      <c r="B1159" s="146"/>
      <c r="C1159" s="146"/>
      <c r="D1159" s="146"/>
      <c r="E1159" s="146"/>
    </row>
    <row r="1160" spans="2:5" x14ac:dyDescent="0.2">
      <c r="B1160" s="146"/>
      <c r="C1160" s="146"/>
      <c r="D1160" s="146"/>
      <c r="E1160" s="146"/>
    </row>
    <row r="1161" spans="2:5" x14ac:dyDescent="0.2">
      <c r="B1161" s="146"/>
      <c r="C1161" s="146"/>
      <c r="D1161" s="146"/>
      <c r="E1161" s="146"/>
    </row>
    <row r="1162" spans="2:5" x14ac:dyDescent="0.2">
      <c r="B1162" s="146"/>
      <c r="C1162" s="146"/>
      <c r="D1162" s="146"/>
      <c r="E1162" s="146"/>
    </row>
    <row r="1163" spans="2:5" x14ac:dyDescent="0.2">
      <c r="B1163" s="146"/>
      <c r="C1163" s="146"/>
      <c r="D1163" s="146"/>
      <c r="E1163" s="146"/>
    </row>
    <row r="1164" spans="2:5" x14ac:dyDescent="0.2">
      <c r="B1164" s="146"/>
      <c r="C1164" s="146"/>
      <c r="D1164" s="146"/>
      <c r="E1164" s="146"/>
    </row>
    <row r="1165" spans="2:5" x14ac:dyDescent="0.2">
      <c r="B1165" s="146"/>
      <c r="C1165" s="146"/>
      <c r="D1165" s="146"/>
      <c r="E1165" s="146"/>
    </row>
    <row r="1166" spans="2:5" x14ac:dyDescent="0.2">
      <c r="B1166" s="146"/>
      <c r="C1166" s="146"/>
      <c r="D1166" s="146"/>
      <c r="E1166" s="146"/>
    </row>
    <row r="1167" spans="2:5" x14ac:dyDescent="0.2">
      <c r="B1167" s="146"/>
      <c r="C1167" s="146"/>
      <c r="D1167" s="146"/>
      <c r="E1167" s="146"/>
    </row>
    <row r="1168" spans="2:5" x14ac:dyDescent="0.2">
      <c r="B1168" s="146"/>
      <c r="C1168" s="146"/>
      <c r="D1168" s="146"/>
      <c r="E1168" s="146"/>
    </row>
    <row r="1169" spans="2:5" x14ac:dyDescent="0.2">
      <c r="B1169" s="146"/>
      <c r="C1169" s="146"/>
      <c r="D1169" s="146"/>
      <c r="E1169" s="146"/>
    </row>
    <row r="1170" spans="2:5" x14ac:dyDescent="0.2">
      <c r="B1170" s="146"/>
      <c r="C1170" s="146"/>
      <c r="D1170" s="146"/>
      <c r="E1170" s="146"/>
    </row>
    <row r="1171" spans="2:5" x14ac:dyDescent="0.2">
      <c r="B1171" s="146"/>
      <c r="C1171" s="146"/>
      <c r="D1171" s="146"/>
      <c r="E1171" s="146"/>
    </row>
    <row r="1172" spans="2:5" x14ac:dyDescent="0.2">
      <c r="B1172" s="146"/>
      <c r="C1172" s="146"/>
      <c r="D1172" s="146"/>
      <c r="E1172" s="146"/>
    </row>
    <row r="1173" spans="2:5" x14ac:dyDescent="0.2">
      <c r="B1173" s="146"/>
      <c r="C1173" s="146"/>
      <c r="D1173" s="146"/>
      <c r="E1173" s="146"/>
    </row>
    <row r="1174" spans="2:5" x14ac:dyDescent="0.2">
      <c r="B1174" s="146"/>
      <c r="C1174" s="146"/>
      <c r="D1174" s="146"/>
      <c r="E1174" s="146"/>
    </row>
    <row r="1175" spans="2:5" x14ac:dyDescent="0.2">
      <c r="B1175" s="146"/>
      <c r="C1175" s="146"/>
      <c r="D1175" s="146"/>
      <c r="E1175" s="146"/>
    </row>
    <row r="1176" spans="2:5" x14ac:dyDescent="0.2">
      <c r="B1176" s="146"/>
      <c r="C1176" s="146"/>
      <c r="D1176" s="146"/>
      <c r="E1176" s="146"/>
    </row>
    <row r="1177" spans="2:5" x14ac:dyDescent="0.2">
      <c r="B1177" s="146"/>
      <c r="C1177" s="146"/>
      <c r="D1177" s="146"/>
      <c r="E1177" s="146"/>
    </row>
    <row r="1178" spans="2:5" x14ac:dyDescent="0.2">
      <c r="B1178" s="146"/>
      <c r="C1178" s="146"/>
      <c r="D1178" s="146"/>
      <c r="E1178" s="146"/>
    </row>
    <row r="1179" spans="2:5" x14ac:dyDescent="0.2">
      <c r="B1179" s="146"/>
      <c r="C1179" s="146"/>
      <c r="D1179" s="146"/>
      <c r="E1179" s="146"/>
    </row>
    <row r="1180" spans="2:5" x14ac:dyDescent="0.2">
      <c r="B1180" s="146"/>
      <c r="C1180" s="146"/>
      <c r="D1180" s="146"/>
      <c r="E1180" s="146"/>
    </row>
    <row r="1181" spans="2:5" x14ac:dyDescent="0.2">
      <c r="B1181" s="146"/>
      <c r="C1181" s="146"/>
      <c r="D1181" s="146"/>
      <c r="E1181" s="146"/>
    </row>
    <row r="1182" spans="2:5" x14ac:dyDescent="0.2">
      <c r="B1182" s="146"/>
      <c r="C1182" s="146"/>
      <c r="D1182" s="146"/>
      <c r="E1182" s="146"/>
    </row>
    <row r="1183" spans="2:5" x14ac:dyDescent="0.2">
      <c r="B1183" s="146"/>
      <c r="C1183" s="146"/>
      <c r="D1183" s="146"/>
      <c r="E1183" s="146"/>
    </row>
    <row r="1184" spans="2:5" x14ac:dyDescent="0.2">
      <c r="B1184" s="146"/>
      <c r="C1184" s="146"/>
      <c r="D1184" s="146"/>
      <c r="E1184" s="146"/>
    </row>
    <row r="1185" spans="2:5" x14ac:dyDescent="0.2">
      <c r="B1185" s="146"/>
      <c r="C1185" s="146"/>
      <c r="D1185" s="146"/>
      <c r="E1185" s="146"/>
    </row>
    <row r="1186" spans="2:5" x14ac:dyDescent="0.2">
      <c r="B1186" s="146"/>
      <c r="C1186" s="146"/>
      <c r="D1186" s="146"/>
      <c r="E1186" s="146"/>
    </row>
    <row r="1187" spans="2:5" x14ac:dyDescent="0.2">
      <c r="B1187" s="146"/>
      <c r="C1187" s="146"/>
      <c r="D1187" s="146"/>
      <c r="E1187" s="146"/>
    </row>
    <row r="1188" spans="2:5" x14ac:dyDescent="0.2">
      <c r="B1188" s="146"/>
      <c r="C1188" s="146"/>
      <c r="D1188" s="146"/>
      <c r="E1188" s="146"/>
    </row>
    <row r="1189" spans="2:5" x14ac:dyDescent="0.2">
      <c r="B1189" s="146"/>
      <c r="C1189" s="146"/>
      <c r="D1189" s="146"/>
      <c r="E1189" s="146"/>
    </row>
    <row r="1190" spans="2:5" x14ac:dyDescent="0.2">
      <c r="B1190" s="146"/>
      <c r="C1190" s="146"/>
      <c r="D1190" s="146"/>
      <c r="E1190" s="146"/>
    </row>
    <row r="1191" spans="2:5" x14ac:dyDescent="0.2">
      <c r="B1191" s="146"/>
      <c r="C1191" s="146"/>
      <c r="D1191" s="146"/>
      <c r="E1191" s="146"/>
    </row>
    <row r="1192" spans="2:5" x14ac:dyDescent="0.2">
      <c r="B1192" s="146"/>
      <c r="C1192" s="146"/>
      <c r="D1192" s="146"/>
      <c r="E1192" s="146"/>
    </row>
    <row r="1193" spans="2:5" x14ac:dyDescent="0.2">
      <c r="B1193" s="146"/>
      <c r="C1193" s="146"/>
      <c r="D1193" s="146"/>
      <c r="E1193" s="146"/>
    </row>
    <row r="1194" spans="2:5" x14ac:dyDescent="0.2">
      <c r="B1194" s="146"/>
      <c r="C1194" s="146"/>
      <c r="D1194" s="146"/>
      <c r="E1194" s="146"/>
    </row>
    <row r="1195" spans="2:5" x14ac:dyDescent="0.2">
      <c r="B1195" s="146"/>
      <c r="C1195" s="146"/>
      <c r="D1195" s="146"/>
      <c r="E1195" s="146"/>
    </row>
    <row r="1196" spans="2:5" x14ac:dyDescent="0.2">
      <c r="B1196" s="146"/>
      <c r="C1196" s="146"/>
      <c r="D1196" s="146"/>
      <c r="E1196" s="146"/>
    </row>
    <row r="1197" spans="2:5" x14ac:dyDescent="0.2">
      <c r="B1197" s="146"/>
      <c r="C1197" s="146"/>
      <c r="D1197" s="146"/>
      <c r="E1197" s="146"/>
    </row>
    <row r="1198" spans="2:5" x14ac:dyDescent="0.2">
      <c r="B1198" s="146"/>
      <c r="C1198" s="146"/>
      <c r="D1198" s="146"/>
      <c r="E1198" s="146"/>
    </row>
    <row r="1199" spans="2:5" x14ac:dyDescent="0.2">
      <c r="B1199" s="146"/>
      <c r="C1199" s="146"/>
      <c r="D1199" s="146"/>
      <c r="E1199" s="146"/>
    </row>
    <row r="1200" spans="2:5" x14ac:dyDescent="0.2">
      <c r="B1200" s="146"/>
      <c r="C1200" s="146"/>
      <c r="D1200" s="146"/>
      <c r="E1200" s="146"/>
    </row>
    <row r="1201" spans="2:5" x14ac:dyDescent="0.2">
      <c r="B1201" s="146"/>
      <c r="C1201" s="146"/>
      <c r="D1201" s="146"/>
      <c r="E1201" s="146"/>
    </row>
    <row r="1202" spans="2:5" x14ac:dyDescent="0.2">
      <c r="B1202" s="146"/>
      <c r="C1202" s="146"/>
      <c r="D1202" s="146"/>
      <c r="E1202" s="146"/>
    </row>
    <row r="1203" spans="2:5" x14ac:dyDescent="0.2">
      <c r="B1203" s="146"/>
      <c r="C1203" s="146"/>
      <c r="D1203" s="146"/>
      <c r="E1203" s="146"/>
    </row>
    <row r="1204" spans="2:5" x14ac:dyDescent="0.2">
      <c r="B1204" s="146"/>
      <c r="C1204" s="146"/>
      <c r="D1204" s="146"/>
      <c r="E1204" s="146"/>
    </row>
    <row r="1205" spans="2:5" x14ac:dyDescent="0.2">
      <c r="B1205" s="146"/>
      <c r="C1205" s="146"/>
      <c r="D1205" s="146"/>
      <c r="E1205" s="146"/>
    </row>
    <row r="1206" spans="2:5" x14ac:dyDescent="0.2">
      <c r="B1206" s="146"/>
      <c r="C1206" s="146"/>
      <c r="D1206" s="146"/>
      <c r="E1206" s="146"/>
    </row>
    <row r="1207" spans="2:5" x14ac:dyDescent="0.2">
      <c r="B1207" s="146"/>
      <c r="C1207" s="146"/>
      <c r="D1207" s="146"/>
      <c r="E1207" s="146"/>
    </row>
    <row r="1208" spans="2:5" x14ac:dyDescent="0.2">
      <c r="B1208" s="146"/>
      <c r="C1208" s="146"/>
      <c r="D1208" s="146"/>
      <c r="E1208" s="146"/>
    </row>
    <row r="1209" spans="2:5" x14ac:dyDescent="0.2">
      <c r="B1209" s="146"/>
      <c r="C1209" s="146"/>
      <c r="D1209" s="146"/>
      <c r="E1209" s="146"/>
    </row>
    <row r="1210" spans="2:5" x14ac:dyDescent="0.2">
      <c r="B1210" s="146"/>
      <c r="C1210" s="146"/>
      <c r="D1210" s="146"/>
      <c r="E1210" s="146"/>
    </row>
    <row r="1211" spans="2:5" x14ac:dyDescent="0.2">
      <c r="B1211" s="146"/>
      <c r="C1211" s="146"/>
      <c r="D1211" s="146"/>
      <c r="E1211" s="146"/>
    </row>
    <row r="1212" spans="2:5" x14ac:dyDescent="0.2">
      <c r="B1212" s="146"/>
      <c r="C1212" s="146"/>
      <c r="D1212" s="146"/>
      <c r="E1212" s="146"/>
    </row>
    <row r="1213" spans="2:5" x14ac:dyDescent="0.2">
      <c r="B1213" s="146"/>
      <c r="C1213" s="146"/>
      <c r="D1213" s="146"/>
      <c r="E1213" s="146"/>
    </row>
    <row r="1214" spans="2:5" x14ac:dyDescent="0.2">
      <c r="B1214" s="146"/>
      <c r="C1214" s="146"/>
      <c r="D1214" s="146"/>
      <c r="E1214" s="146"/>
    </row>
    <row r="1215" spans="2:5" x14ac:dyDescent="0.2">
      <c r="B1215" s="146"/>
      <c r="C1215" s="146"/>
      <c r="D1215" s="146"/>
      <c r="E1215" s="146"/>
    </row>
    <row r="1216" spans="2:5" x14ac:dyDescent="0.2">
      <c r="B1216" s="146"/>
      <c r="C1216" s="146"/>
      <c r="D1216" s="146"/>
      <c r="E1216" s="146"/>
    </row>
    <row r="1217" spans="2:5" x14ac:dyDescent="0.2">
      <c r="B1217" s="146"/>
      <c r="C1217" s="146"/>
      <c r="D1217" s="146"/>
      <c r="E1217" s="146"/>
    </row>
    <row r="1218" spans="2:5" x14ac:dyDescent="0.2">
      <c r="B1218" s="146"/>
      <c r="C1218" s="146"/>
      <c r="D1218" s="146"/>
      <c r="E1218" s="146"/>
    </row>
    <row r="1219" spans="2:5" x14ac:dyDescent="0.2">
      <c r="B1219" s="146"/>
      <c r="C1219" s="146"/>
      <c r="D1219" s="146"/>
      <c r="E1219" s="146"/>
    </row>
    <row r="1220" spans="2:5" x14ac:dyDescent="0.2">
      <c r="B1220" s="146"/>
      <c r="C1220" s="146"/>
      <c r="D1220" s="146"/>
      <c r="E1220" s="146"/>
    </row>
    <row r="1221" spans="2:5" x14ac:dyDescent="0.2">
      <c r="B1221" s="146"/>
      <c r="C1221" s="146"/>
      <c r="D1221" s="146"/>
      <c r="E1221" s="146"/>
    </row>
    <row r="1222" spans="2:5" x14ac:dyDescent="0.2">
      <c r="B1222" s="146"/>
      <c r="C1222" s="146"/>
      <c r="D1222" s="146"/>
      <c r="E1222" s="146"/>
    </row>
    <row r="1223" spans="2:5" x14ac:dyDescent="0.2">
      <c r="B1223" s="146"/>
      <c r="C1223" s="146"/>
      <c r="D1223" s="146"/>
      <c r="E1223" s="146"/>
    </row>
    <row r="1224" spans="2:5" x14ac:dyDescent="0.2">
      <c r="B1224" s="146"/>
      <c r="C1224" s="146"/>
      <c r="D1224" s="146"/>
      <c r="E1224" s="146"/>
    </row>
    <row r="1225" spans="2:5" x14ac:dyDescent="0.2">
      <c r="B1225" s="146"/>
      <c r="C1225" s="146"/>
      <c r="D1225" s="146"/>
      <c r="E1225" s="146"/>
    </row>
    <row r="1226" spans="2:5" x14ac:dyDescent="0.2">
      <c r="B1226" s="146"/>
      <c r="C1226" s="146"/>
      <c r="D1226" s="146"/>
      <c r="E1226" s="146"/>
    </row>
    <row r="1227" spans="2:5" x14ac:dyDescent="0.2">
      <c r="B1227" s="146"/>
      <c r="C1227" s="146"/>
      <c r="D1227" s="146"/>
      <c r="E1227" s="146"/>
    </row>
    <row r="1228" spans="2:5" x14ac:dyDescent="0.2">
      <c r="B1228" s="146"/>
      <c r="C1228" s="146"/>
      <c r="D1228" s="146"/>
      <c r="E1228" s="146"/>
    </row>
    <row r="1229" spans="2:5" x14ac:dyDescent="0.2">
      <c r="B1229" s="146"/>
      <c r="C1229" s="146"/>
      <c r="D1229" s="146"/>
      <c r="E1229" s="146"/>
    </row>
    <row r="1230" spans="2:5" x14ac:dyDescent="0.2">
      <c r="B1230" s="146"/>
      <c r="C1230" s="146"/>
      <c r="D1230" s="146"/>
      <c r="E1230" s="146"/>
    </row>
    <row r="1231" spans="2:5" x14ac:dyDescent="0.2">
      <c r="B1231" s="146"/>
      <c r="C1231" s="146"/>
      <c r="D1231" s="146"/>
      <c r="E1231" s="146"/>
    </row>
    <row r="1232" spans="2:5" x14ac:dyDescent="0.2">
      <c r="B1232" s="146"/>
      <c r="C1232" s="146"/>
      <c r="D1232" s="146"/>
      <c r="E1232" s="146"/>
    </row>
    <row r="1233" spans="2:5" x14ac:dyDescent="0.2">
      <c r="B1233" s="146"/>
      <c r="C1233" s="146"/>
      <c r="D1233" s="146"/>
      <c r="E1233" s="146"/>
    </row>
    <row r="1234" spans="2:5" x14ac:dyDescent="0.2">
      <c r="B1234" s="146"/>
      <c r="C1234" s="146"/>
      <c r="D1234" s="146"/>
      <c r="E1234" s="146"/>
    </row>
    <row r="1235" spans="2:5" x14ac:dyDescent="0.2">
      <c r="B1235" s="146"/>
      <c r="C1235" s="146"/>
      <c r="D1235" s="146"/>
      <c r="E1235" s="146"/>
    </row>
    <row r="1236" spans="2:5" x14ac:dyDescent="0.2">
      <c r="B1236" s="146"/>
      <c r="C1236" s="146"/>
      <c r="D1236" s="146"/>
      <c r="E1236" s="146"/>
    </row>
    <row r="1237" spans="2:5" x14ac:dyDescent="0.2">
      <c r="B1237" s="146"/>
      <c r="C1237" s="146"/>
      <c r="D1237" s="146"/>
      <c r="E1237" s="146"/>
    </row>
    <row r="1238" spans="2:5" x14ac:dyDescent="0.2">
      <c r="B1238" s="146"/>
      <c r="C1238" s="146"/>
      <c r="D1238" s="146"/>
      <c r="E1238" s="146"/>
    </row>
    <row r="1239" spans="2:5" x14ac:dyDescent="0.2">
      <c r="B1239" s="146"/>
      <c r="C1239" s="146"/>
      <c r="D1239" s="146"/>
      <c r="E1239" s="146"/>
    </row>
    <row r="1240" spans="2:5" x14ac:dyDescent="0.2">
      <c r="B1240" s="146"/>
      <c r="C1240" s="146"/>
      <c r="D1240" s="146"/>
      <c r="E1240" s="146"/>
    </row>
    <row r="1241" spans="2:5" x14ac:dyDescent="0.2">
      <c r="B1241" s="146"/>
      <c r="C1241" s="146"/>
      <c r="D1241" s="146"/>
      <c r="E1241" s="146"/>
    </row>
    <row r="1242" spans="2:5" x14ac:dyDescent="0.2">
      <c r="B1242" s="146"/>
      <c r="C1242" s="146"/>
      <c r="D1242" s="146"/>
      <c r="E1242" s="146"/>
    </row>
    <row r="1243" spans="2:5" x14ac:dyDescent="0.2">
      <c r="B1243" s="146"/>
      <c r="C1243" s="146"/>
      <c r="D1243" s="146"/>
      <c r="E1243" s="146"/>
    </row>
    <row r="1244" spans="2:5" x14ac:dyDescent="0.2">
      <c r="B1244" s="146"/>
      <c r="C1244" s="146"/>
      <c r="D1244" s="146"/>
      <c r="E1244" s="146"/>
    </row>
    <row r="1245" spans="2:5" x14ac:dyDescent="0.2">
      <c r="B1245" s="146"/>
      <c r="C1245" s="146"/>
      <c r="D1245" s="146"/>
      <c r="E1245" s="146"/>
    </row>
    <row r="1246" spans="2:5" x14ac:dyDescent="0.2">
      <c r="B1246" s="146"/>
      <c r="C1246" s="146"/>
      <c r="D1246" s="146"/>
      <c r="E1246" s="146"/>
    </row>
    <row r="1247" spans="2:5" x14ac:dyDescent="0.2">
      <c r="B1247" s="146"/>
      <c r="C1247" s="146"/>
      <c r="D1247" s="146"/>
      <c r="E1247" s="146"/>
    </row>
    <row r="1248" spans="2:5" x14ac:dyDescent="0.2">
      <c r="B1248" s="146"/>
      <c r="C1248" s="146"/>
      <c r="D1248" s="146"/>
      <c r="E1248" s="146"/>
    </row>
    <row r="1249" spans="2:5" x14ac:dyDescent="0.2">
      <c r="B1249" s="146"/>
      <c r="C1249" s="146"/>
      <c r="D1249" s="146"/>
      <c r="E1249" s="146"/>
    </row>
    <row r="1250" spans="2:5" x14ac:dyDescent="0.2">
      <c r="B1250" s="146"/>
      <c r="C1250" s="146"/>
      <c r="D1250" s="146"/>
      <c r="E1250" s="146"/>
    </row>
    <row r="1251" spans="2:5" x14ac:dyDescent="0.2">
      <c r="B1251" s="146"/>
      <c r="C1251" s="146"/>
      <c r="D1251" s="146"/>
      <c r="E1251" s="146"/>
    </row>
    <row r="1252" spans="2:5" x14ac:dyDescent="0.2">
      <c r="B1252" s="146"/>
      <c r="C1252" s="146"/>
      <c r="D1252" s="146"/>
      <c r="E1252" s="146"/>
    </row>
    <row r="1253" spans="2:5" x14ac:dyDescent="0.2">
      <c r="B1253" s="146"/>
      <c r="C1253" s="146"/>
      <c r="D1253" s="146"/>
      <c r="E1253" s="146"/>
    </row>
    <row r="1254" spans="2:5" x14ac:dyDescent="0.2">
      <c r="B1254" s="146"/>
      <c r="C1254" s="146"/>
      <c r="D1254" s="146"/>
      <c r="E1254" s="146"/>
    </row>
    <row r="1255" spans="2:5" x14ac:dyDescent="0.2">
      <c r="B1255" s="146"/>
      <c r="C1255" s="146"/>
      <c r="D1255" s="146"/>
      <c r="E1255" s="146"/>
    </row>
    <row r="1256" spans="2:5" x14ac:dyDescent="0.2">
      <c r="B1256" s="146"/>
      <c r="C1256" s="146"/>
      <c r="D1256" s="146"/>
      <c r="E1256" s="146"/>
    </row>
    <row r="1257" spans="2:5" x14ac:dyDescent="0.2">
      <c r="B1257" s="146"/>
      <c r="C1257" s="146"/>
      <c r="D1257" s="146"/>
      <c r="E1257" s="146"/>
    </row>
    <row r="1258" spans="2:5" x14ac:dyDescent="0.2">
      <c r="B1258" s="146"/>
      <c r="C1258" s="146"/>
      <c r="D1258" s="146"/>
      <c r="E1258" s="146"/>
    </row>
    <row r="1259" spans="2:5" x14ac:dyDescent="0.2">
      <c r="B1259" s="146"/>
      <c r="C1259" s="146"/>
      <c r="D1259" s="146"/>
      <c r="E1259" s="146"/>
    </row>
    <row r="1260" spans="2:5" x14ac:dyDescent="0.2">
      <c r="B1260" s="146"/>
      <c r="C1260" s="146"/>
      <c r="D1260" s="146"/>
      <c r="E1260" s="146"/>
    </row>
    <row r="1261" spans="2:5" x14ac:dyDescent="0.2">
      <c r="B1261" s="146"/>
      <c r="C1261" s="146"/>
      <c r="D1261" s="146"/>
      <c r="E1261" s="146"/>
    </row>
    <row r="1262" spans="2:5" x14ac:dyDescent="0.2">
      <c r="B1262" s="146"/>
      <c r="C1262" s="146"/>
      <c r="D1262" s="146"/>
      <c r="E1262" s="146"/>
    </row>
    <row r="1263" spans="2:5" x14ac:dyDescent="0.2">
      <c r="B1263" s="146"/>
      <c r="C1263" s="146"/>
      <c r="D1263" s="146"/>
      <c r="E1263" s="146"/>
    </row>
    <row r="1264" spans="2:5" x14ac:dyDescent="0.2">
      <c r="B1264" s="146"/>
      <c r="C1264" s="146"/>
      <c r="D1264" s="146"/>
      <c r="E1264" s="146"/>
    </row>
    <row r="1265" spans="2:5" x14ac:dyDescent="0.2">
      <c r="B1265" s="146"/>
      <c r="C1265" s="146"/>
      <c r="D1265" s="146"/>
      <c r="E1265" s="146"/>
    </row>
    <row r="1266" spans="2:5" x14ac:dyDescent="0.2">
      <c r="B1266" s="146"/>
      <c r="C1266" s="146"/>
      <c r="D1266" s="146"/>
      <c r="E1266" s="146"/>
    </row>
    <row r="1267" spans="2:5" x14ac:dyDescent="0.2">
      <c r="B1267" s="146"/>
      <c r="C1267" s="146"/>
      <c r="D1267" s="146"/>
      <c r="E1267" s="146"/>
    </row>
    <row r="1268" spans="2:5" x14ac:dyDescent="0.2">
      <c r="B1268" s="146"/>
      <c r="C1268" s="146"/>
      <c r="D1268" s="146"/>
      <c r="E1268" s="146"/>
    </row>
    <row r="1269" spans="2:5" x14ac:dyDescent="0.2">
      <c r="B1269" s="146"/>
      <c r="C1269" s="146"/>
      <c r="D1269" s="146"/>
      <c r="E1269" s="146"/>
    </row>
    <row r="1270" spans="2:5" x14ac:dyDescent="0.2">
      <c r="B1270" s="146"/>
      <c r="C1270" s="146"/>
      <c r="D1270" s="146"/>
      <c r="E1270" s="146"/>
    </row>
    <row r="1271" spans="2:5" x14ac:dyDescent="0.2">
      <c r="B1271" s="146"/>
      <c r="C1271" s="146"/>
      <c r="D1271" s="146"/>
      <c r="E1271" s="146"/>
    </row>
    <row r="1272" spans="2:5" x14ac:dyDescent="0.2">
      <c r="B1272" s="146"/>
      <c r="C1272" s="146"/>
      <c r="D1272" s="146"/>
      <c r="E1272" s="146"/>
    </row>
    <row r="1273" spans="2:5" x14ac:dyDescent="0.2">
      <c r="B1273" s="146"/>
      <c r="C1273" s="146"/>
      <c r="D1273" s="146"/>
      <c r="E1273" s="146"/>
    </row>
    <row r="1274" spans="2:5" x14ac:dyDescent="0.2">
      <c r="B1274" s="146"/>
      <c r="C1274" s="146"/>
      <c r="D1274" s="146"/>
      <c r="E1274" s="146"/>
    </row>
    <row r="1275" spans="2:5" x14ac:dyDescent="0.2">
      <c r="B1275" s="146"/>
      <c r="C1275" s="146"/>
      <c r="D1275" s="146"/>
      <c r="E1275" s="146"/>
    </row>
    <row r="1276" spans="2:5" x14ac:dyDescent="0.2">
      <c r="B1276" s="146"/>
      <c r="C1276" s="146"/>
      <c r="D1276" s="146"/>
      <c r="E1276" s="146"/>
    </row>
    <row r="1277" spans="2:5" x14ac:dyDescent="0.2">
      <c r="B1277" s="146"/>
      <c r="C1277" s="146"/>
      <c r="D1277" s="146"/>
      <c r="E1277" s="146"/>
    </row>
    <row r="1278" spans="2:5" x14ac:dyDescent="0.2">
      <c r="B1278" s="146"/>
      <c r="C1278" s="146"/>
      <c r="D1278" s="146"/>
      <c r="E1278" s="146"/>
    </row>
    <row r="1279" spans="2:5" x14ac:dyDescent="0.2">
      <c r="B1279" s="146"/>
      <c r="C1279" s="146"/>
      <c r="D1279" s="146"/>
      <c r="E1279" s="146"/>
    </row>
    <row r="1280" spans="2:5" x14ac:dyDescent="0.2">
      <c r="B1280" s="146"/>
      <c r="C1280" s="146"/>
      <c r="D1280" s="146"/>
      <c r="E1280" s="146"/>
    </row>
    <row r="1281" spans="2:5" x14ac:dyDescent="0.2">
      <c r="B1281" s="146"/>
      <c r="C1281" s="146"/>
      <c r="D1281" s="146"/>
      <c r="E1281" s="146"/>
    </row>
    <row r="1282" spans="2:5" x14ac:dyDescent="0.2">
      <c r="B1282" s="146"/>
      <c r="C1282" s="146"/>
      <c r="D1282" s="146"/>
      <c r="E1282" s="146"/>
    </row>
    <row r="1283" spans="2:5" x14ac:dyDescent="0.2">
      <c r="B1283" s="146"/>
      <c r="C1283" s="146"/>
      <c r="D1283" s="146"/>
      <c r="E1283" s="146"/>
    </row>
    <row r="1284" spans="2:5" x14ac:dyDescent="0.2">
      <c r="B1284" s="146"/>
      <c r="C1284" s="146"/>
      <c r="D1284" s="146"/>
      <c r="E1284" s="146"/>
    </row>
    <row r="1285" spans="2:5" x14ac:dyDescent="0.2">
      <c r="B1285" s="146"/>
      <c r="C1285" s="146"/>
      <c r="D1285" s="146"/>
      <c r="E1285" s="146"/>
    </row>
    <row r="1286" spans="2:5" x14ac:dyDescent="0.2">
      <c r="B1286" s="146"/>
      <c r="C1286" s="146"/>
      <c r="D1286" s="146"/>
      <c r="E1286" s="146"/>
    </row>
    <row r="1287" spans="2:5" x14ac:dyDescent="0.2">
      <c r="B1287" s="146"/>
      <c r="C1287" s="146"/>
      <c r="D1287" s="146"/>
      <c r="E1287" s="146"/>
    </row>
    <row r="1288" spans="2:5" x14ac:dyDescent="0.2">
      <c r="B1288" s="146"/>
      <c r="C1288" s="146"/>
      <c r="D1288" s="146"/>
      <c r="E1288" s="146"/>
    </row>
    <row r="1289" spans="2:5" x14ac:dyDescent="0.2">
      <c r="B1289" s="146"/>
      <c r="C1289" s="146"/>
      <c r="D1289" s="146"/>
      <c r="E1289" s="146"/>
    </row>
    <row r="1290" spans="2:5" x14ac:dyDescent="0.2">
      <c r="B1290" s="146"/>
      <c r="C1290" s="146"/>
      <c r="D1290" s="146"/>
      <c r="E1290" s="146"/>
    </row>
    <row r="1291" spans="2:5" x14ac:dyDescent="0.2">
      <c r="B1291" s="146"/>
      <c r="C1291" s="146"/>
      <c r="D1291" s="146"/>
      <c r="E1291" s="146"/>
    </row>
    <row r="1292" spans="2:5" x14ac:dyDescent="0.2">
      <c r="B1292" s="146"/>
      <c r="C1292" s="146"/>
      <c r="D1292" s="146"/>
      <c r="E1292" s="146"/>
    </row>
    <row r="1293" spans="2:5" x14ac:dyDescent="0.2">
      <c r="B1293" s="146"/>
      <c r="C1293" s="146"/>
      <c r="D1293" s="146"/>
      <c r="E1293" s="146"/>
    </row>
    <row r="1294" spans="2:5" x14ac:dyDescent="0.2">
      <c r="B1294" s="146"/>
      <c r="C1294" s="146"/>
      <c r="D1294" s="146"/>
      <c r="E1294" s="146"/>
    </row>
    <row r="1295" spans="2:5" x14ac:dyDescent="0.2">
      <c r="B1295" s="146"/>
      <c r="C1295" s="146"/>
      <c r="D1295" s="146"/>
      <c r="E1295" s="146"/>
    </row>
    <row r="1296" spans="2:5" x14ac:dyDescent="0.2">
      <c r="B1296" s="146"/>
      <c r="C1296" s="146"/>
      <c r="D1296" s="146"/>
      <c r="E1296" s="146"/>
    </row>
    <row r="1297" spans="2:5" x14ac:dyDescent="0.2">
      <c r="B1297" s="146"/>
      <c r="C1297" s="146"/>
      <c r="D1297" s="146"/>
      <c r="E1297" s="146"/>
    </row>
    <row r="1298" spans="2:5" x14ac:dyDescent="0.2">
      <c r="B1298" s="146"/>
      <c r="C1298" s="146"/>
      <c r="D1298" s="146"/>
      <c r="E1298" s="146"/>
    </row>
    <row r="1299" spans="2:5" x14ac:dyDescent="0.2">
      <c r="B1299" s="146"/>
      <c r="C1299" s="146"/>
      <c r="D1299" s="146"/>
      <c r="E1299" s="146"/>
    </row>
    <row r="1300" spans="2:5" x14ac:dyDescent="0.2">
      <c r="B1300" s="146"/>
      <c r="C1300" s="146"/>
      <c r="D1300" s="146"/>
      <c r="E1300" s="146"/>
    </row>
    <row r="1301" spans="2:5" x14ac:dyDescent="0.2">
      <c r="B1301" s="146"/>
      <c r="C1301" s="146"/>
      <c r="D1301" s="146"/>
      <c r="E1301" s="146"/>
    </row>
    <row r="1302" spans="2:5" x14ac:dyDescent="0.2">
      <c r="B1302" s="146"/>
      <c r="C1302" s="146"/>
      <c r="D1302" s="146"/>
      <c r="E1302" s="146"/>
    </row>
    <row r="1303" spans="2:5" x14ac:dyDescent="0.2">
      <c r="B1303" s="146"/>
      <c r="C1303" s="146"/>
      <c r="D1303" s="146"/>
      <c r="E1303" s="146"/>
    </row>
    <row r="1304" spans="2:5" x14ac:dyDescent="0.2">
      <c r="B1304" s="146"/>
      <c r="C1304" s="146"/>
      <c r="D1304" s="146"/>
      <c r="E1304" s="146"/>
    </row>
    <row r="1305" spans="2:5" x14ac:dyDescent="0.2">
      <c r="B1305" s="146"/>
      <c r="C1305" s="146"/>
      <c r="D1305" s="146"/>
      <c r="E1305" s="146"/>
    </row>
    <row r="1306" spans="2:5" x14ac:dyDescent="0.2">
      <c r="B1306" s="146"/>
      <c r="C1306" s="146"/>
      <c r="D1306" s="146"/>
      <c r="E1306" s="146"/>
    </row>
    <row r="1307" spans="2:5" x14ac:dyDescent="0.2">
      <c r="B1307" s="146"/>
      <c r="C1307" s="146"/>
      <c r="D1307" s="146"/>
      <c r="E1307" s="146"/>
    </row>
    <row r="1308" spans="2:5" x14ac:dyDescent="0.2">
      <c r="B1308" s="146"/>
      <c r="C1308" s="146"/>
      <c r="D1308" s="146"/>
      <c r="E1308" s="146"/>
    </row>
    <row r="1309" spans="2:5" x14ac:dyDescent="0.2">
      <c r="B1309" s="146"/>
      <c r="C1309" s="146"/>
      <c r="D1309" s="146"/>
      <c r="E1309" s="146"/>
    </row>
    <row r="1310" spans="2:5" x14ac:dyDescent="0.2">
      <c r="B1310" s="146"/>
      <c r="C1310" s="146"/>
      <c r="D1310" s="146"/>
      <c r="E1310" s="146"/>
    </row>
    <row r="1311" spans="2:5" x14ac:dyDescent="0.2">
      <c r="B1311" s="146"/>
      <c r="C1311" s="146"/>
      <c r="D1311" s="146"/>
      <c r="E1311" s="146"/>
    </row>
    <row r="1312" spans="2:5" x14ac:dyDescent="0.2">
      <c r="B1312" s="146"/>
      <c r="C1312" s="146"/>
      <c r="D1312" s="146"/>
      <c r="E1312" s="146"/>
    </row>
    <row r="1313" spans="2:5" x14ac:dyDescent="0.2">
      <c r="B1313" s="146"/>
      <c r="C1313" s="146"/>
      <c r="D1313" s="146"/>
      <c r="E1313" s="146"/>
    </row>
    <row r="1314" spans="2:5" x14ac:dyDescent="0.2">
      <c r="B1314" s="146"/>
      <c r="C1314" s="146"/>
      <c r="D1314" s="146"/>
      <c r="E1314" s="146"/>
    </row>
    <row r="1315" spans="2:5" x14ac:dyDescent="0.2">
      <c r="B1315" s="146"/>
      <c r="C1315" s="146"/>
      <c r="D1315" s="146"/>
      <c r="E1315" s="146"/>
    </row>
    <row r="1316" spans="2:5" x14ac:dyDescent="0.2">
      <c r="B1316" s="146"/>
      <c r="C1316" s="146"/>
      <c r="D1316" s="146"/>
      <c r="E1316" s="146"/>
    </row>
    <row r="1317" spans="2:5" x14ac:dyDescent="0.2">
      <c r="B1317" s="146"/>
      <c r="C1317" s="146"/>
      <c r="D1317" s="146"/>
      <c r="E1317" s="146"/>
    </row>
    <row r="1318" spans="2:5" x14ac:dyDescent="0.2">
      <c r="B1318" s="146"/>
      <c r="C1318" s="146"/>
      <c r="D1318" s="146"/>
      <c r="E1318" s="146"/>
    </row>
    <row r="1319" spans="2:5" x14ac:dyDescent="0.2">
      <c r="B1319" s="146"/>
      <c r="C1319" s="146"/>
      <c r="D1319" s="146"/>
      <c r="E1319" s="146"/>
    </row>
    <row r="1320" spans="2:5" x14ac:dyDescent="0.2">
      <c r="B1320" s="146"/>
      <c r="C1320" s="146"/>
      <c r="D1320" s="146"/>
      <c r="E1320" s="146"/>
    </row>
    <row r="1321" spans="2:5" x14ac:dyDescent="0.2">
      <c r="B1321" s="146"/>
      <c r="C1321" s="146"/>
      <c r="D1321" s="146"/>
      <c r="E1321" s="146"/>
    </row>
    <row r="1322" spans="2:5" x14ac:dyDescent="0.2">
      <c r="B1322" s="146"/>
      <c r="C1322" s="146"/>
      <c r="D1322" s="146"/>
      <c r="E1322" s="146"/>
    </row>
    <row r="1323" spans="2:5" x14ac:dyDescent="0.2">
      <c r="B1323" s="146"/>
      <c r="C1323" s="146"/>
      <c r="D1323" s="146"/>
      <c r="E1323" s="146"/>
    </row>
    <row r="1324" spans="2:5" x14ac:dyDescent="0.2">
      <c r="B1324" s="146"/>
      <c r="C1324" s="146"/>
      <c r="D1324" s="146"/>
      <c r="E1324" s="146"/>
    </row>
    <row r="1325" spans="2:5" x14ac:dyDescent="0.2">
      <c r="B1325" s="146"/>
      <c r="C1325" s="146"/>
      <c r="D1325" s="146"/>
      <c r="E1325" s="146"/>
    </row>
    <row r="1326" spans="2:5" x14ac:dyDescent="0.2">
      <c r="B1326" s="146"/>
      <c r="C1326" s="146"/>
      <c r="D1326" s="146"/>
      <c r="E1326" s="146"/>
    </row>
    <row r="1327" spans="2:5" x14ac:dyDescent="0.2">
      <c r="B1327" s="146"/>
      <c r="C1327" s="146"/>
      <c r="D1327" s="146"/>
      <c r="E1327" s="146"/>
    </row>
    <row r="1328" spans="2:5" x14ac:dyDescent="0.2">
      <c r="B1328" s="146"/>
      <c r="C1328" s="146"/>
      <c r="D1328" s="146"/>
      <c r="E1328" s="146"/>
    </row>
    <row r="1329" spans="2:5" x14ac:dyDescent="0.2">
      <c r="B1329" s="146"/>
      <c r="C1329" s="146"/>
      <c r="D1329" s="146"/>
      <c r="E1329" s="146"/>
    </row>
    <row r="1330" spans="2:5" x14ac:dyDescent="0.2">
      <c r="B1330" s="146"/>
      <c r="C1330" s="146"/>
      <c r="D1330" s="146"/>
      <c r="E1330" s="146"/>
    </row>
    <row r="1331" spans="2:5" x14ac:dyDescent="0.2">
      <c r="B1331" s="146"/>
      <c r="C1331" s="146"/>
      <c r="D1331" s="146"/>
      <c r="E1331" s="146"/>
    </row>
    <row r="1332" spans="2:5" x14ac:dyDescent="0.2">
      <c r="B1332" s="146"/>
      <c r="C1332" s="146"/>
      <c r="D1332" s="146"/>
      <c r="E1332" s="146"/>
    </row>
    <row r="1333" spans="2:5" x14ac:dyDescent="0.2">
      <c r="B1333" s="146"/>
      <c r="C1333" s="146"/>
      <c r="D1333" s="146"/>
      <c r="E1333" s="146"/>
    </row>
    <row r="1334" spans="2:5" x14ac:dyDescent="0.2">
      <c r="B1334" s="146"/>
      <c r="C1334" s="146"/>
      <c r="D1334" s="146"/>
      <c r="E1334" s="146"/>
    </row>
    <row r="1335" spans="2:5" x14ac:dyDescent="0.2">
      <c r="B1335" s="146"/>
      <c r="C1335" s="146"/>
      <c r="D1335" s="146"/>
      <c r="E1335" s="146"/>
    </row>
    <row r="1336" spans="2:5" x14ac:dyDescent="0.2">
      <c r="B1336" s="146"/>
      <c r="C1336" s="146"/>
      <c r="D1336" s="146"/>
      <c r="E1336" s="146"/>
    </row>
    <row r="1337" spans="2:5" x14ac:dyDescent="0.2">
      <c r="B1337" s="146"/>
      <c r="C1337" s="146"/>
      <c r="D1337" s="146"/>
      <c r="E1337" s="146"/>
    </row>
    <row r="1338" spans="2:5" x14ac:dyDescent="0.2">
      <c r="B1338" s="146"/>
      <c r="C1338" s="146"/>
      <c r="D1338" s="146"/>
      <c r="E1338" s="146"/>
    </row>
    <row r="1339" spans="2:5" x14ac:dyDescent="0.2">
      <c r="B1339" s="146"/>
      <c r="C1339" s="146"/>
      <c r="D1339" s="146"/>
      <c r="E1339" s="146"/>
    </row>
    <row r="1340" spans="2:5" x14ac:dyDescent="0.2">
      <c r="B1340" s="146"/>
      <c r="C1340" s="146"/>
      <c r="D1340" s="146"/>
      <c r="E1340" s="146"/>
    </row>
    <row r="1341" spans="2:5" x14ac:dyDescent="0.2">
      <c r="B1341" s="146"/>
      <c r="C1341" s="146"/>
      <c r="D1341" s="146"/>
      <c r="E1341" s="146"/>
    </row>
    <row r="1342" spans="2:5" x14ac:dyDescent="0.2">
      <c r="B1342" s="146"/>
      <c r="C1342" s="146"/>
      <c r="D1342" s="146"/>
      <c r="E1342" s="146"/>
    </row>
    <row r="1343" spans="2:5" x14ac:dyDescent="0.2">
      <c r="B1343" s="146"/>
      <c r="C1343" s="146"/>
      <c r="D1343" s="146"/>
      <c r="E1343" s="146"/>
    </row>
    <row r="1344" spans="2:5" x14ac:dyDescent="0.2">
      <c r="B1344" s="146"/>
      <c r="C1344" s="146"/>
      <c r="D1344" s="146"/>
      <c r="E1344" s="146"/>
    </row>
    <row r="1345" spans="2:5" x14ac:dyDescent="0.2">
      <c r="B1345" s="146"/>
      <c r="C1345" s="146"/>
      <c r="D1345" s="146"/>
      <c r="E1345" s="146"/>
    </row>
    <row r="1346" spans="2:5" x14ac:dyDescent="0.2">
      <c r="B1346" s="146"/>
      <c r="C1346" s="146"/>
      <c r="D1346" s="146"/>
      <c r="E1346" s="146"/>
    </row>
    <row r="1347" spans="2:5" x14ac:dyDescent="0.2">
      <c r="B1347" s="146"/>
      <c r="C1347" s="146"/>
      <c r="D1347" s="146"/>
      <c r="E1347" s="146"/>
    </row>
    <row r="1348" spans="2:5" x14ac:dyDescent="0.2">
      <c r="B1348" s="146"/>
      <c r="C1348" s="146"/>
      <c r="D1348" s="146"/>
      <c r="E1348" s="146"/>
    </row>
    <row r="1349" spans="2:5" x14ac:dyDescent="0.2">
      <c r="B1349" s="146"/>
      <c r="C1349" s="146"/>
      <c r="D1349" s="146"/>
      <c r="E1349" s="146"/>
    </row>
    <row r="1350" spans="2:5" x14ac:dyDescent="0.2">
      <c r="B1350" s="146"/>
      <c r="C1350" s="146"/>
      <c r="D1350" s="146"/>
      <c r="E1350" s="146"/>
    </row>
    <row r="1351" spans="2:5" x14ac:dyDescent="0.2">
      <c r="B1351" s="146"/>
      <c r="C1351" s="146"/>
      <c r="D1351" s="146"/>
      <c r="E1351" s="146"/>
    </row>
    <row r="1352" spans="2:5" x14ac:dyDescent="0.2">
      <c r="B1352" s="146"/>
      <c r="C1352" s="146"/>
      <c r="D1352" s="146"/>
      <c r="E1352" s="146"/>
    </row>
    <row r="1353" spans="2:5" x14ac:dyDescent="0.2">
      <c r="B1353" s="146"/>
      <c r="C1353" s="146"/>
      <c r="D1353" s="146"/>
      <c r="E1353" s="146"/>
    </row>
    <row r="1354" spans="2:5" x14ac:dyDescent="0.2">
      <c r="B1354" s="146"/>
      <c r="C1354" s="146"/>
      <c r="D1354" s="146"/>
      <c r="E1354" s="146"/>
    </row>
    <row r="1355" spans="2:5" x14ac:dyDescent="0.2">
      <c r="B1355" s="146"/>
      <c r="C1355" s="146"/>
      <c r="D1355" s="146"/>
      <c r="E1355" s="146"/>
    </row>
    <row r="1356" spans="2:5" x14ac:dyDescent="0.2">
      <c r="B1356" s="146"/>
      <c r="C1356" s="146"/>
      <c r="D1356" s="146"/>
      <c r="E1356" s="146"/>
    </row>
    <row r="1357" spans="2:5" x14ac:dyDescent="0.2">
      <c r="B1357" s="146"/>
      <c r="C1357" s="146"/>
      <c r="D1357" s="146"/>
      <c r="E1357" s="146"/>
    </row>
    <row r="1358" spans="2:5" x14ac:dyDescent="0.2">
      <c r="B1358" s="146"/>
      <c r="C1358" s="146"/>
      <c r="D1358" s="146"/>
      <c r="E1358" s="146"/>
    </row>
    <row r="1359" spans="2:5" x14ac:dyDescent="0.2">
      <c r="B1359" s="146"/>
      <c r="C1359" s="146"/>
      <c r="D1359" s="146"/>
      <c r="E1359" s="146"/>
    </row>
    <row r="1360" spans="2:5" x14ac:dyDescent="0.2">
      <c r="B1360" s="146"/>
      <c r="C1360" s="146"/>
      <c r="D1360" s="146"/>
      <c r="E1360" s="146"/>
    </row>
    <row r="1361" spans="2:5" x14ac:dyDescent="0.2">
      <c r="B1361" s="146"/>
      <c r="C1361" s="146"/>
      <c r="D1361" s="146"/>
      <c r="E1361" s="146"/>
    </row>
    <row r="1362" spans="2:5" x14ac:dyDescent="0.2">
      <c r="B1362" s="146"/>
      <c r="C1362" s="146"/>
      <c r="D1362" s="146"/>
      <c r="E1362" s="146"/>
    </row>
    <row r="1363" spans="2:5" x14ac:dyDescent="0.2">
      <c r="B1363" s="146"/>
      <c r="C1363" s="146"/>
      <c r="D1363" s="146"/>
      <c r="E1363" s="146"/>
    </row>
    <row r="1364" spans="2:5" x14ac:dyDescent="0.2">
      <c r="B1364" s="146"/>
      <c r="C1364" s="146"/>
      <c r="D1364" s="146"/>
      <c r="E1364" s="146"/>
    </row>
    <row r="1365" spans="2:5" x14ac:dyDescent="0.2">
      <c r="B1365" s="146"/>
      <c r="C1365" s="146"/>
      <c r="D1365" s="146"/>
      <c r="E1365" s="146"/>
    </row>
    <row r="1366" spans="2:5" x14ac:dyDescent="0.2">
      <c r="B1366" s="146"/>
      <c r="C1366" s="146"/>
      <c r="D1366" s="146"/>
      <c r="E1366" s="146"/>
    </row>
    <row r="1367" spans="2:5" x14ac:dyDescent="0.2">
      <c r="B1367" s="146"/>
      <c r="C1367" s="146"/>
      <c r="D1367" s="146"/>
      <c r="E1367" s="146"/>
    </row>
    <row r="1368" spans="2:5" x14ac:dyDescent="0.2">
      <c r="B1368" s="146"/>
      <c r="C1368" s="146"/>
      <c r="D1368" s="146"/>
      <c r="E1368" s="146"/>
    </row>
    <row r="1369" spans="2:5" x14ac:dyDescent="0.2">
      <c r="B1369" s="146"/>
      <c r="C1369" s="146"/>
      <c r="D1369" s="146"/>
      <c r="E1369" s="146"/>
    </row>
    <row r="1370" spans="2:5" x14ac:dyDescent="0.2">
      <c r="B1370" s="146"/>
      <c r="C1370" s="146"/>
      <c r="D1370" s="146"/>
      <c r="E1370" s="146"/>
    </row>
    <row r="1371" spans="2:5" x14ac:dyDescent="0.2">
      <c r="B1371" s="146"/>
      <c r="C1371" s="146"/>
      <c r="D1371" s="146"/>
      <c r="E1371" s="146"/>
    </row>
    <row r="1372" spans="2:5" x14ac:dyDescent="0.2">
      <c r="B1372" s="146"/>
      <c r="C1372" s="146"/>
      <c r="D1372" s="146"/>
      <c r="E1372" s="146"/>
    </row>
    <row r="1373" spans="2:5" x14ac:dyDescent="0.2">
      <c r="B1373" s="146"/>
      <c r="C1373" s="146"/>
      <c r="D1373" s="146"/>
      <c r="E1373" s="146"/>
    </row>
    <row r="1374" spans="2:5" x14ac:dyDescent="0.2">
      <c r="B1374" s="146"/>
      <c r="C1374" s="146"/>
      <c r="D1374" s="146"/>
      <c r="E1374" s="146"/>
    </row>
    <row r="1375" spans="2:5" x14ac:dyDescent="0.2">
      <c r="B1375" s="146"/>
      <c r="C1375" s="146"/>
      <c r="D1375" s="146"/>
      <c r="E1375" s="146"/>
    </row>
    <row r="1376" spans="2:5" x14ac:dyDescent="0.2">
      <c r="B1376" s="146"/>
      <c r="C1376" s="146"/>
      <c r="D1376" s="146"/>
      <c r="E1376" s="146"/>
    </row>
    <row r="1377" spans="2:5" x14ac:dyDescent="0.2">
      <c r="B1377" s="146"/>
      <c r="C1377" s="146"/>
      <c r="D1377" s="146"/>
      <c r="E1377" s="146"/>
    </row>
    <row r="1378" spans="2:5" x14ac:dyDescent="0.2">
      <c r="B1378" s="146"/>
      <c r="C1378" s="146"/>
      <c r="D1378" s="146"/>
      <c r="E1378" s="146"/>
    </row>
    <row r="1379" spans="2:5" x14ac:dyDescent="0.2">
      <c r="B1379" s="146"/>
      <c r="C1379" s="146"/>
      <c r="D1379" s="146"/>
      <c r="E1379" s="146"/>
    </row>
    <row r="1380" spans="2:5" x14ac:dyDescent="0.2">
      <c r="B1380" s="146"/>
      <c r="C1380" s="146"/>
      <c r="D1380" s="146"/>
      <c r="E1380" s="146"/>
    </row>
    <row r="1381" spans="2:5" x14ac:dyDescent="0.2">
      <c r="B1381" s="146"/>
      <c r="C1381" s="146"/>
      <c r="D1381" s="146"/>
      <c r="E1381" s="146"/>
    </row>
    <row r="1382" spans="2:5" x14ac:dyDescent="0.2">
      <c r="B1382" s="146"/>
      <c r="C1382" s="146"/>
      <c r="D1382" s="146"/>
      <c r="E1382" s="146"/>
    </row>
    <row r="1383" spans="2:5" x14ac:dyDescent="0.2">
      <c r="B1383" s="146"/>
      <c r="C1383" s="146"/>
      <c r="D1383" s="146"/>
      <c r="E1383" s="146"/>
    </row>
    <row r="1384" spans="2:5" x14ac:dyDescent="0.2">
      <c r="B1384" s="146"/>
      <c r="C1384" s="146"/>
      <c r="D1384" s="146"/>
      <c r="E1384" s="146"/>
    </row>
    <row r="1385" spans="2:5" x14ac:dyDescent="0.2">
      <c r="B1385" s="146"/>
      <c r="C1385" s="146"/>
      <c r="D1385" s="146"/>
      <c r="E1385" s="146"/>
    </row>
    <row r="1386" spans="2:5" x14ac:dyDescent="0.2">
      <c r="B1386" s="146"/>
      <c r="C1386" s="146"/>
      <c r="D1386" s="146"/>
      <c r="E1386" s="146"/>
    </row>
    <row r="1387" spans="2:5" x14ac:dyDescent="0.2">
      <c r="B1387" s="146"/>
      <c r="C1387" s="146"/>
      <c r="D1387" s="146"/>
      <c r="E1387" s="146"/>
    </row>
    <row r="1388" spans="2:5" x14ac:dyDescent="0.2">
      <c r="B1388" s="146"/>
      <c r="C1388" s="146"/>
      <c r="D1388" s="146"/>
      <c r="E1388" s="146"/>
    </row>
    <row r="1389" spans="2:5" x14ac:dyDescent="0.2">
      <c r="B1389" s="146"/>
      <c r="C1389" s="146"/>
      <c r="D1389" s="146"/>
      <c r="E1389" s="146"/>
    </row>
    <row r="1390" spans="2:5" x14ac:dyDescent="0.2">
      <c r="B1390" s="146"/>
      <c r="C1390" s="146"/>
      <c r="D1390" s="146"/>
      <c r="E1390" s="146"/>
    </row>
    <row r="1391" spans="2:5" x14ac:dyDescent="0.2">
      <c r="B1391" s="146"/>
      <c r="C1391" s="146"/>
      <c r="D1391" s="146"/>
      <c r="E1391" s="146"/>
    </row>
    <row r="1392" spans="2:5" x14ac:dyDescent="0.2">
      <c r="B1392" s="146"/>
      <c r="C1392" s="146"/>
      <c r="D1392" s="146"/>
      <c r="E1392" s="146"/>
    </row>
    <row r="1393" spans="2:5" x14ac:dyDescent="0.2">
      <c r="B1393" s="146"/>
      <c r="C1393" s="146"/>
      <c r="D1393" s="146"/>
      <c r="E1393" s="146"/>
    </row>
    <row r="1394" spans="2:5" x14ac:dyDescent="0.2">
      <c r="B1394" s="146"/>
      <c r="C1394" s="146"/>
      <c r="D1394" s="146"/>
      <c r="E1394" s="146"/>
    </row>
    <row r="1395" spans="2:5" x14ac:dyDescent="0.2">
      <c r="B1395" s="146"/>
      <c r="C1395" s="146"/>
      <c r="D1395" s="146"/>
      <c r="E1395" s="146"/>
    </row>
    <row r="1396" spans="2:5" x14ac:dyDescent="0.2">
      <c r="B1396" s="146"/>
      <c r="C1396" s="146"/>
      <c r="D1396" s="146"/>
      <c r="E1396" s="146"/>
    </row>
    <row r="1397" spans="2:5" x14ac:dyDescent="0.2">
      <c r="B1397" s="146"/>
      <c r="C1397" s="146"/>
      <c r="D1397" s="146"/>
      <c r="E1397" s="146"/>
    </row>
    <row r="1398" spans="2:5" x14ac:dyDescent="0.2">
      <c r="B1398" s="146"/>
      <c r="C1398" s="146"/>
      <c r="D1398" s="146"/>
      <c r="E1398" s="146"/>
    </row>
    <row r="1399" spans="2:5" x14ac:dyDescent="0.2">
      <c r="B1399" s="146"/>
      <c r="C1399" s="146"/>
      <c r="D1399" s="146"/>
      <c r="E1399" s="146"/>
    </row>
    <row r="1400" spans="2:5" x14ac:dyDescent="0.2">
      <c r="B1400" s="146"/>
      <c r="C1400" s="146"/>
      <c r="D1400" s="146"/>
      <c r="E1400" s="146"/>
    </row>
    <row r="1401" spans="2:5" x14ac:dyDescent="0.2">
      <c r="B1401" s="146"/>
      <c r="C1401" s="146"/>
      <c r="D1401" s="146"/>
      <c r="E1401" s="146"/>
    </row>
    <row r="1402" spans="2:5" x14ac:dyDescent="0.2">
      <c r="B1402" s="146"/>
      <c r="C1402" s="146"/>
      <c r="D1402" s="146"/>
      <c r="E1402" s="146"/>
    </row>
    <row r="1403" spans="2:5" x14ac:dyDescent="0.2">
      <c r="B1403" s="146"/>
      <c r="C1403" s="146"/>
      <c r="D1403" s="146"/>
      <c r="E1403" s="146"/>
    </row>
    <row r="1404" spans="2:5" x14ac:dyDescent="0.2">
      <c r="B1404" s="146"/>
      <c r="C1404" s="146"/>
      <c r="D1404" s="146"/>
      <c r="E1404" s="146"/>
    </row>
    <row r="1405" spans="2:5" x14ac:dyDescent="0.2">
      <c r="B1405" s="146"/>
      <c r="C1405" s="146"/>
      <c r="D1405" s="146"/>
      <c r="E1405" s="146"/>
    </row>
    <row r="1406" spans="2:5" x14ac:dyDescent="0.2">
      <c r="B1406" s="146"/>
      <c r="C1406" s="146"/>
      <c r="D1406" s="146"/>
      <c r="E1406" s="146"/>
    </row>
    <row r="1407" spans="2:5" x14ac:dyDescent="0.2">
      <c r="B1407" s="146"/>
      <c r="C1407" s="146"/>
      <c r="D1407" s="146"/>
      <c r="E1407" s="146"/>
    </row>
    <row r="1408" spans="2:5" x14ac:dyDescent="0.2">
      <c r="B1408" s="146"/>
      <c r="C1408" s="146"/>
      <c r="D1408" s="146"/>
      <c r="E1408" s="146"/>
    </row>
    <row r="1409" spans="2:5" x14ac:dyDescent="0.2">
      <c r="B1409" s="146"/>
      <c r="C1409" s="146"/>
      <c r="D1409" s="146"/>
      <c r="E1409" s="146"/>
    </row>
    <row r="1410" spans="2:5" x14ac:dyDescent="0.2">
      <c r="B1410" s="146"/>
      <c r="C1410" s="146"/>
      <c r="D1410" s="146"/>
      <c r="E1410" s="146"/>
    </row>
    <row r="1411" spans="2:5" x14ac:dyDescent="0.2">
      <c r="B1411" s="146"/>
      <c r="C1411" s="146"/>
      <c r="D1411" s="146"/>
      <c r="E1411" s="146"/>
    </row>
    <row r="1412" spans="2:5" x14ac:dyDescent="0.2">
      <c r="B1412" s="146"/>
      <c r="C1412" s="146"/>
      <c r="D1412" s="146"/>
      <c r="E1412" s="146"/>
    </row>
    <row r="1413" spans="2:5" x14ac:dyDescent="0.2">
      <c r="B1413" s="146"/>
      <c r="C1413" s="146"/>
      <c r="D1413" s="146"/>
      <c r="E1413" s="146"/>
    </row>
    <row r="1414" spans="2:5" x14ac:dyDescent="0.2">
      <c r="B1414" s="146"/>
      <c r="C1414" s="146"/>
      <c r="D1414" s="146"/>
      <c r="E1414" s="146"/>
    </row>
    <row r="1415" spans="2:5" x14ac:dyDescent="0.2">
      <c r="B1415" s="146"/>
      <c r="C1415" s="146"/>
      <c r="D1415" s="146"/>
      <c r="E1415" s="146"/>
    </row>
    <row r="1416" spans="2:5" x14ac:dyDescent="0.2">
      <c r="B1416" s="146"/>
      <c r="C1416" s="146"/>
      <c r="D1416" s="146"/>
      <c r="E1416" s="146"/>
    </row>
    <row r="1417" spans="2:5" x14ac:dyDescent="0.2">
      <c r="B1417" s="146"/>
      <c r="C1417" s="146"/>
      <c r="D1417" s="146"/>
      <c r="E1417" s="146"/>
    </row>
    <row r="1418" spans="2:5" x14ac:dyDescent="0.2">
      <c r="B1418" s="146"/>
      <c r="C1418" s="146"/>
      <c r="D1418" s="146"/>
      <c r="E1418" s="146"/>
    </row>
    <row r="1419" spans="2:5" x14ac:dyDescent="0.2">
      <c r="B1419" s="146"/>
      <c r="C1419" s="146"/>
      <c r="D1419" s="146"/>
      <c r="E1419" s="146"/>
    </row>
    <row r="1420" spans="2:5" x14ac:dyDescent="0.2">
      <c r="B1420" s="146"/>
      <c r="C1420" s="146"/>
      <c r="D1420" s="146"/>
      <c r="E1420" s="146"/>
    </row>
    <row r="1421" spans="2:5" x14ac:dyDescent="0.2">
      <c r="B1421" s="146"/>
      <c r="C1421" s="146"/>
      <c r="D1421" s="146"/>
      <c r="E1421" s="146"/>
    </row>
    <row r="1422" spans="2:5" x14ac:dyDescent="0.2">
      <c r="B1422" s="146"/>
      <c r="C1422" s="146"/>
      <c r="D1422" s="146"/>
      <c r="E1422" s="146"/>
    </row>
    <row r="1423" spans="2:5" x14ac:dyDescent="0.2">
      <c r="B1423" s="146"/>
      <c r="C1423" s="146"/>
      <c r="D1423" s="146"/>
      <c r="E1423" s="146"/>
    </row>
    <row r="1424" spans="2:5" x14ac:dyDescent="0.2">
      <c r="B1424" s="146"/>
      <c r="C1424" s="146"/>
      <c r="D1424" s="146"/>
      <c r="E1424" s="146"/>
    </row>
    <row r="1425" spans="2:5" x14ac:dyDescent="0.2">
      <c r="B1425" s="146"/>
      <c r="C1425" s="146"/>
      <c r="D1425" s="146"/>
      <c r="E1425" s="146"/>
    </row>
    <row r="1426" spans="2:5" x14ac:dyDescent="0.2">
      <c r="B1426" s="146"/>
      <c r="C1426" s="146"/>
      <c r="D1426" s="146"/>
      <c r="E1426" s="146"/>
    </row>
    <row r="1427" spans="2:5" x14ac:dyDescent="0.2">
      <c r="B1427" s="146"/>
      <c r="C1427" s="146"/>
      <c r="D1427" s="146"/>
      <c r="E1427" s="146"/>
    </row>
    <row r="1428" spans="2:5" x14ac:dyDescent="0.2">
      <c r="B1428" s="146"/>
      <c r="C1428" s="146"/>
      <c r="D1428" s="146"/>
      <c r="E1428" s="146"/>
    </row>
    <row r="1429" spans="2:5" x14ac:dyDescent="0.2">
      <c r="B1429" s="146"/>
      <c r="C1429" s="146"/>
      <c r="D1429" s="146"/>
      <c r="E1429" s="146"/>
    </row>
    <row r="1430" spans="2:5" x14ac:dyDescent="0.2">
      <c r="B1430" s="146"/>
      <c r="C1430" s="146"/>
      <c r="D1430" s="146"/>
      <c r="E1430" s="146"/>
    </row>
    <row r="1431" spans="2:5" x14ac:dyDescent="0.2">
      <c r="B1431" s="146"/>
      <c r="C1431" s="146"/>
      <c r="D1431" s="146"/>
      <c r="E1431" s="146"/>
    </row>
    <row r="1432" spans="2:5" x14ac:dyDescent="0.2">
      <c r="B1432" s="146"/>
      <c r="C1432" s="146"/>
      <c r="D1432" s="146"/>
      <c r="E1432" s="146"/>
    </row>
    <row r="1433" spans="2:5" x14ac:dyDescent="0.2">
      <c r="B1433" s="146"/>
      <c r="C1433" s="146"/>
      <c r="D1433" s="146"/>
      <c r="E1433" s="146"/>
    </row>
    <row r="1434" spans="2:5" x14ac:dyDescent="0.2">
      <c r="B1434" s="146"/>
      <c r="C1434" s="146"/>
      <c r="D1434" s="146"/>
      <c r="E1434" s="146"/>
    </row>
    <row r="1435" spans="2:5" x14ac:dyDescent="0.2">
      <c r="B1435" s="146"/>
      <c r="C1435" s="146"/>
      <c r="D1435" s="146"/>
      <c r="E1435" s="146"/>
    </row>
    <row r="1436" spans="2:5" x14ac:dyDescent="0.2">
      <c r="B1436" s="146"/>
      <c r="C1436" s="146"/>
      <c r="D1436" s="146"/>
      <c r="E1436" s="146"/>
    </row>
    <row r="1437" spans="2:5" x14ac:dyDescent="0.2">
      <c r="B1437" s="146"/>
      <c r="C1437" s="146"/>
      <c r="D1437" s="146"/>
      <c r="E1437" s="146"/>
    </row>
    <row r="1438" spans="2:5" x14ac:dyDescent="0.2">
      <c r="B1438" s="146"/>
      <c r="C1438" s="146"/>
      <c r="D1438" s="146"/>
      <c r="E1438" s="146"/>
    </row>
    <row r="1439" spans="2:5" x14ac:dyDescent="0.2">
      <c r="B1439" s="146"/>
      <c r="C1439" s="146"/>
      <c r="D1439" s="146"/>
      <c r="E1439" s="146"/>
    </row>
    <row r="1440" spans="2:5" x14ac:dyDescent="0.2">
      <c r="B1440" s="146"/>
      <c r="C1440" s="146"/>
      <c r="D1440" s="146"/>
      <c r="E1440" s="146"/>
    </row>
    <row r="1441" spans="2:5" x14ac:dyDescent="0.2">
      <c r="B1441" s="146"/>
      <c r="C1441" s="146"/>
      <c r="D1441" s="146"/>
      <c r="E1441" s="146"/>
    </row>
    <row r="1442" spans="2:5" x14ac:dyDescent="0.2">
      <c r="B1442" s="146"/>
      <c r="C1442" s="146"/>
      <c r="D1442" s="146"/>
      <c r="E1442" s="146"/>
    </row>
    <row r="1443" spans="2:5" x14ac:dyDescent="0.2">
      <c r="B1443" s="146"/>
      <c r="C1443" s="146"/>
      <c r="D1443" s="146"/>
      <c r="E1443" s="146"/>
    </row>
    <row r="1444" spans="2:5" x14ac:dyDescent="0.2">
      <c r="B1444" s="146"/>
      <c r="C1444" s="146"/>
      <c r="D1444" s="146"/>
      <c r="E1444" s="146"/>
    </row>
    <row r="1445" spans="2:5" x14ac:dyDescent="0.2">
      <c r="B1445" s="146"/>
      <c r="C1445" s="146"/>
      <c r="D1445" s="146"/>
      <c r="E1445" s="146"/>
    </row>
    <row r="1446" spans="2:5" x14ac:dyDescent="0.2">
      <c r="B1446" s="146"/>
      <c r="C1446" s="146"/>
      <c r="D1446" s="146"/>
      <c r="E1446" s="146"/>
    </row>
    <row r="1447" spans="2:5" x14ac:dyDescent="0.2">
      <c r="B1447" s="146"/>
      <c r="C1447" s="146"/>
      <c r="D1447" s="146"/>
      <c r="E1447" s="146"/>
    </row>
    <row r="1448" spans="2:5" x14ac:dyDescent="0.2">
      <c r="B1448" s="146"/>
      <c r="C1448" s="146"/>
      <c r="D1448" s="146"/>
      <c r="E1448" s="146"/>
    </row>
    <row r="1449" spans="2:5" x14ac:dyDescent="0.2">
      <c r="B1449" s="146"/>
      <c r="C1449" s="146"/>
      <c r="D1449" s="146"/>
      <c r="E1449" s="146"/>
    </row>
    <row r="1450" spans="2:5" x14ac:dyDescent="0.2">
      <c r="B1450" s="146"/>
      <c r="C1450" s="146"/>
      <c r="D1450" s="146"/>
      <c r="E1450" s="146"/>
    </row>
    <row r="1451" spans="2:5" x14ac:dyDescent="0.2">
      <c r="B1451" s="146"/>
      <c r="C1451" s="146"/>
      <c r="D1451" s="146"/>
      <c r="E1451" s="146"/>
    </row>
    <row r="1452" spans="2:5" x14ac:dyDescent="0.2">
      <c r="B1452" s="146"/>
      <c r="C1452" s="146"/>
      <c r="D1452" s="146"/>
      <c r="E1452" s="146"/>
    </row>
    <row r="1453" spans="2:5" x14ac:dyDescent="0.2">
      <c r="B1453" s="146"/>
      <c r="C1453" s="146"/>
      <c r="D1453" s="146"/>
      <c r="E1453" s="146"/>
    </row>
    <row r="1454" spans="2:5" x14ac:dyDescent="0.2">
      <c r="B1454" s="146"/>
      <c r="C1454" s="146"/>
      <c r="D1454" s="146"/>
      <c r="E1454" s="146"/>
    </row>
    <row r="1455" spans="2:5" x14ac:dyDescent="0.2">
      <c r="B1455" s="146"/>
      <c r="C1455" s="146"/>
      <c r="D1455" s="146"/>
      <c r="E1455" s="146"/>
    </row>
    <row r="1456" spans="2:5" x14ac:dyDescent="0.2">
      <c r="B1456" s="146"/>
      <c r="C1456" s="146"/>
      <c r="D1456" s="146"/>
      <c r="E1456" s="146"/>
    </row>
    <row r="1457" spans="2:5" x14ac:dyDescent="0.2">
      <c r="B1457" s="146"/>
      <c r="C1457" s="146"/>
      <c r="D1457" s="146"/>
      <c r="E1457" s="146"/>
    </row>
    <row r="1458" spans="2:5" x14ac:dyDescent="0.2">
      <c r="B1458" s="146"/>
      <c r="C1458" s="146"/>
      <c r="D1458" s="146"/>
      <c r="E1458" s="146"/>
    </row>
    <row r="1459" spans="2:5" x14ac:dyDescent="0.2">
      <c r="B1459" s="146"/>
      <c r="C1459" s="146"/>
      <c r="D1459" s="146"/>
      <c r="E1459" s="146"/>
    </row>
    <row r="1460" spans="2:5" x14ac:dyDescent="0.2">
      <c r="B1460" s="146"/>
      <c r="C1460" s="146"/>
      <c r="D1460" s="146"/>
      <c r="E1460" s="146"/>
    </row>
    <row r="1461" spans="2:5" x14ac:dyDescent="0.2">
      <c r="B1461" s="146"/>
      <c r="C1461" s="146"/>
      <c r="D1461" s="146"/>
      <c r="E1461" s="146"/>
    </row>
    <row r="1462" spans="2:5" x14ac:dyDescent="0.2">
      <c r="B1462" s="146"/>
      <c r="C1462" s="146"/>
      <c r="D1462" s="146"/>
      <c r="E1462" s="146"/>
    </row>
    <row r="1463" spans="2:5" x14ac:dyDescent="0.2">
      <c r="B1463" s="146"/>
      <c r="C1463" s="146"/>
      <c r="D1463" s="146"/>
      <c r="E1463" s="146"/>
    </row>
    <row r="1464" spans="2:5" x14ac:dyDescent="0.2">
      <c r="B1464" s="146"/>
      <c r="C1464" s="146"/>
      <c r="D1464" s="146"/>
      <c r="E1464" s="146"/>
    </row>
    <row r="1465" spans="2:5" x14ac:dyDescent="0.2">
      <c r="B1465" s="146"/>
      <c r="C1465" s="146"/>
      <c r="D1465" s="146"/>
      <c r="E1465" s="146"/>
    </row>
    <row r="1466" spans="2:5" x14ac:dyDescent="0.2">
      <c r="B1466" s="146"/>
      <c r="C1466" s="146"/>
      <c r="D1466" s="146"/>
      <c r="E1466" s="146"/>
    </row>
    <row r="1467" spans="2:5" x14ac:dyDescent="0.2">
      <c r="B1467" s="146"/>
      <c r="C1467" s="146"/>
      <c r="D1467" s="146"/>
      <c r="E1467" s="146"/>
    </row>
    <row r="1468" spans="2:5" x14ac:dyDescent="0.2">
      <c r="B1468" s="146"/>
      <c r="C1468" s="146"/>
      <c r="D1468" s="146"/>
      <c r="E1468" s="146"/>
    </row>
    <row r="1469" spans="2:5" x14ac:dyDescent="0.2">
      <c r="B1469" s="146"/>
      <c r="C1469" s="146"/>
      <c r="D1469" s="146"/>
      <c r="E1469" s="146"/>
    </row>
    <row r="1470" spans="2:5" x14ac:dyDescent="0.2">
      <c r="B1470" s="146"/>
      <c r="C1470" s="146"/>
      <c r="D1470" s="146"/>
      <c r="E1470" s="146"/>
    </row>
    <row r="1471" spans="2:5" x14ac:dyDescent="0.2">
      <c r="B1471" s="146"/>
      <c r="C1471" s="146"/>
      <c r="D1471" s="146"/>
      <c r="E1471" s="146"/>
    </row>
    <row r="1472" spans="2:5" x14ac:dyDescent="0.2">
      <c r="B1472" s="146"/>
      <c r="C1472" s="146"/>
      <c r="D1472" s="146"/>
      <c r="E1472" s="146"/>
    </row>
    <row r="1473" spans="2:5" x14ac:dyDescent="0.2">
      <c r="B1473" s="146"/>
      <c r="C1473" s="146"/>
      <c r="D1473" s="146"/>
      <c r="E1473" s="146"/>
    </row>
    <row r="1474" spans="2:5" x14ac:dyDescent="0.2">
      <c r="B1474" s="146"/>
      <c r="C1474" s="146"/>
      <c r="D1474" s="146"/>
      <c r="E1474" s="146"/>
    </row>
    <row r="1475" spans="2:5" x14ac:dyDescent="0.2">
      <c r="B1475" s="146"/>
      <c r="C1475" s="146"/>
      <c r="D1475" s="146"/>
      <c r="E1475" s="146"/>
    </row>
    <row r="1476" spans="2:5" x14ac:dyDescent="0.2">
      <c r="B1476" s="146"/>
      <c r="C1476" s="146"/>
      <c r="D1476" s="146"/>
      <c r="E1476" s="146"/>
    </row>
    <row r="1477" spans="2:5" x14ac:dyDescent="0.2">
      <c r="B1477" s="146"/>
      <c r="C1477" s="146"/>
      <c r="D1477" s="146"/>
      <c r="E1477" s="146"/>
    </row>
    <row r="1478" spans="2:5" x14ac:dyDescent="0.2">
      <c r="B1478" s="146"/>
      <c r="C1478" s="146"/>
      <c r="D1478" s="146"/>
      <c r="E1478" s="146"/>
    </row>
    <row r="1479" spans="2:5" x14ac:dyDescent="0.2">
      <c r="B1479" s="146"/>
      <c r="C1479" s="146"/>
      <c r="D1479" s="146"/>
      <c r="E1479" s="146"/>
    </row>
    <row r="1480" spans="2:5" x14ac:dyDescent="0.2">
      <c r="B1480" s="146"/>
      <c r="C1480" s="146"/>
      <c r="D1480" s="146"/>
      <c r="E1480" s="146"/>
    </row>
    <row r="1481" spans="2:5" x14ac:dyDescent="0.2">
      <c r="B1481" s="146"/>
      <c r="C1481" s="146"/>
      <c r="D1481" s="146"/>
      <c r="E1481" s="146"/>
    </row>
    <row r="1482" spans="2:5" x14ac:dyDescent="0.2">
      <c r="B1482" s="146"/>
      <c r="C1482" s="146"/>
      <c r="D1482" s="146"/>
      <c r="E1482" s="146"/>
    </row>
    <row r="1483" spans="2:5" x14ac:dyDescent="0.2">
      <c r="B1483" s="146"/>
      <c r="C1483" s="146"/>
      <c r="D1483" s="146"/>
      <c r="E1483" s="146"/>
    </row>
    <row r="1484" spans="2:5" x14ac:dyDescent="0.2">
      <c r="B1484" s="146"/>
      <c r="C1484" s="146"/>
      <c r="D1484" s="146"/>
      <c r="E1484" s="146"/>
    </row>
    <row r="1485" spans="2:5" x14ac:dyDescent="0.2">
      <c r="B1485" s="146"/>
      <c r="C1485" s="146"/>
      <c r="D1485" s="146"/>
      <c r="E1485" s="146"/>
    </row>
    <row r="1486" spans="2:5" x14ac:dyDescent="0.2">
      <c r="B1486" s="146"/>
      <c r="C1486" s="146"/>
      <c r="D1486" s="146"/>
      <c r="E1486" s="146"/>
    </row>
    <row r="1487" spans="2:5" x14ac:dyDescent="0.2">
      <c r="B1487" s="146"/>
      <c r="C1487" s="146"/>
      <c r="D1487" s="146"/>
      <c r="E1487" s="146"/>
    </row>
    <row r="1488" spans="2:5" x14ac:dyDescent="0.2">
      <c r="B1488" s="146"/>
      <c r="C1488" s="146"/>
      <c r="D1488" s="146"/>
      <c r="E1488" s="146"/>
    </row>
    <row r="1489" spans="2:5" x14ac:dyDescent="0.2">
      <c r="B1489" s="146"/>
      <c r="C1489" s="146"/>
      <c r="D1489" s="146"/>
      <c r="E1489" s="146"/>
    </row>
    <row r="1490" spans="2:5" x14ac:dyDescent="0.2">
      <c r="B1490" s="146"/>
      <c r="C1490" s="146"/>
      <c r="D1490" s="146"/>
      <c r="E1490" s="146"/>
    </row>
    <row r="1491" spans="2:5" x14ac:dyDescent="0.2">
      <c r="B1491" s="146"/>
      <c r="C1491" s="146"/>
      <c r="D1491" s="146"/>
      <c r="E1491" s="146"/>
    </row>
    <row r="1492" spans="2:5" x14ac:dyDescent="0.2">
      <c r="B1492" s="146"/>
      <c r="C1492" s="146"/>
      <c r="D1492" s="146"/>
      <c r="E1492" s="146"/>
    </row>
    <row r="1493" spans="2:5" x14ac:dyDescent="0.2">
      <c r="B1493" s="146"/>
      <c r="C1493" s="146"/>
      <c r="D1493" s="146"/>
      <c r="E1493" s="146"/>
    </row>
    <row r="1494" spans="2:5" x14ac:dyDescent="0.2">
      <c r="B1494" s="146"/>
      <c r="C1494" s="146"/>
      <c r="D1494" s="146"/>
      <c r="E1494" s="146"/>
    </row>
    <row r="1495" spans="2:5" x14ac:dyDescent="0.2">
      <c r="B1495" s="146"/>
      <c r="C1495" s="146"/>
      <c r="D1495" s="146"/>
      <c r="E1495" s="146"/>
    </row>
    <row r="1496" spans="2:5" x14ac:dyDescent="0.2">
      <c r="B1496" s="146"/>
      <c r="C1496" s="146"/>
      <c r="D1496" s="146"/>
      <c r="E1496" s="146"/>
    </row>
    <row r="1497" spans="2:5" x14ac:dyDescent="0.2">
      <c r="B1497" s="146"/>
      <c r="C1497" s="146"/>
      <c r="D1497" s="146"/>
      <c r="E1497" s="146"/>
    </row>
    <row r="1498" spans="2:5" x14ac:dyDescent="0.2">
      <c r="B1498" s="146"/>
      <c r="C1498" s="146"/>
      <c r="D1498" s="146"/>
      <c r="E1498" s="146"/>
    </row>
    <row r="1499" spans="2:5" x14ac:dyDescent="0.2">
      <c r="B1499" s="146"/>
      <c r="C1499" s="146"/>
      <c r="D1499" s="146"/>
      <c r="E1499" s="146"/>
    </row>
    <row r="1500" spans="2:5" x14ac:dyDescent="0.2">
      <c r="B1500" s="146"/>
      <c r="C1500" s="146"/>
      <c r="D1500" s="146"/>
      <c r="E1500" s="146"/>
    </row>
    <row r="1501" spans="2:5" x14ac:dyDescent="0.2">
      <c r="B1501" s="146"/>
      <c r="C1501" s="146"/>
      <c r="D1501" s="146"/>
      <c r="E1501" s="146"/>
    </row>
    <row r="1502" spans="2:5" x14ac:dyDescent="0.2">
      <c r="B1502" s="146"/>
      <c r="C1502" s="146"/>
      <c r="D1502" s="146"/>
      <c r="E1502" s="146"/>
    </row>
    <row r="1503" spans="2:5" x14ac:dyDescent="0.2">
      <c r="B1503" s="146"/>
      <c r="C1503" s="146"/>
      <c r="D1503" s="146"/>
      <c r="E1503" s="146"/>
    </row>
    <row r="1504" spans="2:5" x14ac:dyDescent="0.2">
      <c r="B1504" s="146"/>
      <c r="C1504" s="146"/>
      <c r="D1504" s="146"/>
      <c r="E1504" s="146"/>
    </row>
    <row r="1505" spans="2:5" x14ac:dyDescent="0.2">
      <c r="B1505" s="146"/>
      <c r="C1505" s="146"/>
      <c r="D1505" s="146"/>
      <c r="E1505" s="146"/>
    </row>
    <row r="1506" spans="2:5" x14ac:dyDescent="0.2">
      <c r="B1506" s="146"/>
      <c r="C1506" s="146"/>
      <c r="D1506" s="146"/>
      <c r="E1506" s="146"/>
    </row>
    <row r="1507" spans="2:5" x14ac:dyDescent="0.2">
      <c r="B1507" s="146"/>
      <c r="C1507" s="146"/>
      <c r="D1507" s="146"/>
      <c r="E1507" s="146"/>
    </row>
    <row r="1508" spans="2:5" x14ac:dyDescent="0.2">
      <c r="B1508" s="146"/>
      <c r="C1508" s="146"/>
      <c r="D1508" s="146"/>
      <c r="E1508" s="146"/>
    </row>
    <row r="1509" spans="2:5" x14ac:dyDescent="0.2">
      <c r="B1509" s="146"/>
      <c r="C1509" s="146"/>
      <c r="D1509" s="146"/>
      <c r="E1509" s="146"/>
    </row>
    <row r="1510" spans="2:5" x14ac:dyDescent="0.2">
      <c r="B1510" s="146"/>
      <c r="C1510" s="146"/>
      <c r="D1510" s="146"/>
      <c r="E1510" s="146"/>
    </row>
    <row r="1511" spans="2:5" x14ac:dyDescent="0.2">
      <c r="B1511" s="146"/>
      <c r="C1511" s="146"/>
      <c r="D1511" s="146"/>
      <c r="E1511" s="146"/>
    </row>
    <row r="1512" spans="2:5" x14ac:dyDescent="0.2">
      <c r="B1512" s="146"/>
      <c r="C1512" s="146"/>
      <c r="D1512" s="146"/>
      <c r="E1512" s="146"/>
    </row>
    <row r="1513" spans="2:5" x14ac:dyDescent="0.2">
      <c r="B1513" s="146"/>
      <c r="C1513" s="146"/>
      <c r="D1513" s="146"/>
      <c r="E1513" s="146"/>
    </row>
    <row r="1514" spans="2:5" x14ac:dyDescent="0.2">
      <c r="B1514" s="146"/>
      <c r="C1514" s="146"/>
      <c r="D1514" s="146"/>
      <c r="E1514" s="146"/>
    </row>
    <row r="1515" spans="2:5" x14ac:dyDescent="0.2">
      <c r="B1515" s="146"/>
      <c r="C1515" s="146"/>
      <c r="D1515" s="146"/>
      <c r="E1515" s="146"/>
    </row>
    <row r="1516" spans="2:5" x14ac:dyDescent="0.2">
      <c r="B1516" s="146"/>
      <c r="C1516" s="146"/>
      <c r="D1516" s="146"/>
      <c r="E1516" s="146"/>
    </row>
    <row r="1517" spans="2:5" x14ac:dyDescent="0.2">
      <c r="B1517" s="146"/>
      <c r="C1517" s="146"/>
      <c r="D1517" s="146"/>
      <c r="E1517" s="146"/>
    </row>
    <row r="1518" spans="2:5" x14ac:dyDescent="0.2">
      <c r="B1518" s="146"/>
      <c r="C1518" s="146"/>
      <c r="D1518" s="146"/>
      <c r="E1518" s="146"/>
    </row>
    <row r="1519" spans="2:5" x14ac:dyDescent="0.2">
      <c r="B1519" s="146"/>
      <c r="C1519" s="146"/>
      <c r="D1519" s="146"/>
      <c r="E1519" s="146"/>
    </row>
    <row r="1520" spans="2:5" x14ac:dyDescent="0.2">
      <c r="B1520" s="146"/>
      <c r="C1520" s="146"/>
      <c r="D1520" s="146"/>
      <c r="E1520" s="146"/>
    </row>
    <row r="1521" spans="2:5" x14ac:dyDescent="0.2">
      <c r="B1521" s="146"/>
      <c r="C1521" s="146"/>
      <c r="D1521" s="146"/>
      <c r="E1521" s="146"/>
    </row>
    <row r="1522" spans="2:5" x14ac:dyDescent="0.2">
      <c r="B1522" s="146"/>
      <c r="C1522" s="146"/>
      <c r="D1522" s="146"/>
      <c r="E1522" s="146"/>
    </row>
    <row r="1523" spans="2:5" x14ac:dyDescent="0.2">
      <c r="B1523" s="146"/>
      <c r="C1523" s="146"/>
      <c r="D1523" s="146"/>
      <c r="E1523" s="146"/>
    </row>
    <row r="1524" spans="2:5" x14ac:dyDescent="0.2">
      <c r="B1524" s="146"/>
      <c r="C1524" s="146"/>
      <c r="D1524" s="146"/>
      <c r="E1524" s="146"/>
    </row>
    <row r="1525" spans="2:5" x14ac:dyDescent="0.2">
      <c r="B1525" s="146"/>
      <c r="C1525" s="146"/>
      <c r="D1525" s="146"/>
      <c r="E1525" s="146"/>
    </row>
    <row r="1526" spans="2:5" x14ac:dyDescent="0.2">
      <c r="B1526" s="146"/>
      <c r="C1526" s="146"/>
      <c r="D1526" s="146"/>
      <c r="E1526" s="146"/>
    </row>
    <row r="1527" spans="2:5" x14ac:dyDescent="0.2">
      <c r="B1527" s="146"/>
      <c r="C1527" s="146"/>
      <c r="D1527" s="146"/>
      <c r="E1527" s="146"/>
    </row>
    <row r="1528" spans="2:5" x14ac:dyDescent="0.2">
      <c r="B1528" s="146"/>
      <c r="C1528" s="146"/>
      <c r="D1528" s="146"/>
      <c r="E1528" s="146"/>
    </row>
    <row r="1529" spans="2:5" x14ac:dyDescent="0.2">
      <c r="B1529" s="146"/>
      <c r="C1529" s="146"/>
      <c r="D1529" s="146"/>
      <c r="E1529" s="146"/>
    </row>
    <row r="1530" spans="2:5" x14ac:dyDescent="0.2">
      <c r="B1530" s="146"/>
      <c r="C1530" s="146"/>
      <c r="D1530" s="146"/>
      <c r="E1530" s="146"/>
    </row>
    <row r="1531" spans="2:5" x14ac:dyDescent="0.2">
      <c r="B1531" s="146"/>
      <c r="C1531" s="146"/>
      <c r="D1531" s="146"/>
      <c r="E1531" s="146"/>
    </row>
    <row r="1532" spans="2:5" x14ac:dyDescent="0.2">
      <c r="B1532" s="146"/>
      <c r="C1532" s="146"/>
      <c r="D1532" s="146"/>
      <c r="E1532" s="146"/>
    </row>
    <row r="1533" spans="2:5" x14ac:dyDescent="0.2">
      <c r="B1533" s="146"/>
      <c r="C1533" s="146"/>
      <c r="D1533" s="146"/>
      <c r="E1533" s="146"/>
    </row>
    <row r="1534" spans="2:5" x14ac:dyDescent="0.2">
      <c r="B1534" s="146"/>
      <c r="C1534" s="146"/>
      <c r="D1534" s="146"/>
      <c r="E1534" s="146"/>
    </row>
    <row r="1535" spans="2:5" x14ac:dyDescent="0.2">
      <c r="B1535" s="146"/>
      <c r="C1535" s="146"/>
      <c r="D1535" s="146"/>
      <c r="E1535" s="146"/>
    </row>
    <row r="1536" spans="2:5" x14ac:dyDescent="0.2">
      <c r="B1536" s="146"/>
      <c r="C1536" s="146"/>
      <c r="D1536" s="146"/>
      <c r="E1536" s="146"/>
    </row>
    <row r="1537" spans="2:5" x14ac:dyDescent="0.2">
      <c r="B1537" s="146"/>
      <c r="C1537" s="146"/>
      <c r="D1537" s="146"/>
      <c r="E1537" s="146"/>
    </row>
    <row r="1538" spans="2:5" x14ac:dyDescent="0.2">
      <c r="B1538" s="146"/>
      <c r="C1538" s="146"/>
      <c r="D1538" s="146"/>
      <c r="E1538" s="146"/>
    </row>
    <row r="1539" spans="2:5" x14ac:dyDescent="0.2">
      <c r="B1539" s="146"/>
      <c r="C1539" s="146"/>
      <c r="D1539" s="146"/>
      <c r="E1539" s="146"/>
    </row>
    <row r="1540" spans="2:5" x14ac:dyDescent="0.2">
      <c r="B1540" s="146"/>
      <c r="C1540" s="146"/>
      <c r="D1540" s="146"/>
      <c r="E1540" s="146"/>
    </row>
    <row r="1541" spans="2:5" x14ac:dyDescent="0.2">
      <c r="B1541" s="146"/>
      <c r="C1541" s="146"/>
      <c r="D1541" s="146"/>
      <c r="E1541" s="146"/>
    </row>
    <row r="1542" spans="2:5" x14ac:dyDescent="0.2">
      <c r="B1542" s="146"/>
      <c r="C1542" s="146"/>
      <c r="D1542" s="146"/>
      <c r="E1542" s="146"/>
    </row>
    <row r="1543" spans="2:5" x14ac:dyDescent="0.2">
      <c r="B1543" s="146"/>
      <c r="C1543" s="146"/>
      <c r="D1543" s="146"/>
      <c r="E1543" s="146"/>
    </row>
    <row r="1544" spans="2:5" x14ac:dyDescent="0.2">
      <c r="B1544" s="146"/>
      <c r="C1544" s="146"/>
      <c r="D1544" s="146"/>
      <c r="E1544" s="146"/>
    </row>
    <row r="1545" spans="2:5" x14ac:dyDescent="0.2">
      <c r="B1545" s="146"/>
      <c r="C1545" s="146"/>
      <c r="D1545" s="146"/>
      <c r="E1545" s="146"/>
    </row>
    <row r="1546" spans="2:5" x14ac:dyDescent="0.2">
      <c r="B1546" s="146"/>
      <c r="C1546" s="146"/>
      <c r="D1546" s="146"/>
      <c r="E1546" s="146"/>
    </row>
    <row r="1547" spans="2:5" x14ac:dyDescent="0.2">
      <c r="B1547" s="146"/>
      <c r="C1547" s="146"/>
      <c r="D1547" s="146"/>
      <c r="E1547" s="146"/>
    </row>
    <row r="1548" spans="2:5" x14ac:dyDescent="0.2">
      <c r="B1548" s="146"/>
      <c r="C1548" s="146"/>
      <c r="D1548" s="146"/>
      <c r="E1548" s="146"/>
    </row>
    <row r="1549" spans="2:5" x14ac:dyDescent="0.2">
      <c r="B1549" s="146"/>
      <c r="C1549" s="146"/>
      <c r="D1549" s="146"/>
      <c r="E1549" s="146"/>
    </row>
    <row r="1550" spans="2:5" x14ac:dyDescent="0.2">
      <c r="B1550" s="146"/>
      <c r="C1550" s="146"/>
      <c r="D1550" s="146"/>
      <c r="E1550" s="146"/>
    </row>
    <row r="1551" spans="2:5" x14ac:dyDescent="0.2">
      <c r="B1551" s="146"/>
      <c r="C1551" s="146"/>
      <c r="D1551" s="146"/>
      <c r="E1551" s="146"/>
    </row>
    <row r="1552" spans="2:5" x14ac:dyDescent="0.2">
      <c r="B1552" s="146"/>
      <c r="C1552" s="146"/>
      <c r="D1552" s="146"/>
      <c r="E1552" s="146"/>
    </row>
    <row r="1553" spans="2:5" x14ac:dyDescent="0.2">
      <c r="B1553" s="146"/>
      <c r="C1553" s="146"/>
      <c r="D1553" s="146"/>
      <c r="E1553" s="146"/>
    </row>
    <row r="1554" spans="2:5" x14ac:dyDescent="0.2">
      <c r="B1554" s="146"/>
      <c r="C1554" s="146"/>
      <c r="D1554" s="146"/>
      <c r="E1554" s="146"/>
    </row>
    <row r="1555" spans="2:5" x14ac:dyDescent="0.2">
      <c r="B1555" s="146"/>
      <c r="C1555" s="146"/>
      <c r="D1555" s="146"/>
      <c r="E1555" s="146"/>
    </row>
    <row r="1556" spans="2:5" x14ac:dyDescent="0.2">
      <c r="B1556" s="146"/>
      <c r="C1556" s="146"/>
      <c r="D1556" s="146"/>
      <c r="E1556" s="146"/>
    </row>
    <row r="1557" spans="2:5" x14ac:dyDescent="0.2">
      <c r="B1557" s="146"/>
      <c r="C1557" s="146"/>
      <c r="D1557" s="146"/>
      <c r="E1557" s="146"/>
    </row>
    <row r="1558" spans="2:5" x14ac:dyDescent="0.2">
      <c r="B1558" s="146"/>
      <c r="C1558" s="146"/>
      <c r="D1558" s="146"/>
      <c r="E1558" s="146"/>
    </row>
    <row r="1559" spans="2:5" x14ac:dyDescent="0.2">
      <c r="B1559" s="146"/>
      <c r="C1559" s="146"/>
      <c r="D1559" s="146"/>
      <c r="E1559" s="146"/>
    </row>
    <row r="1560" spans="2:5" x14ac:dyDescent="0.2">
      <c r="B1560" s="146"/>
      <c r="C1560" s="146"/>
      <c r="D1560" s="146"/>
      <c r="E1560" s="146"/>
    </row>
    <row r="1561" spans="2:5" x14ac:dyDescent="0.2">
      <c r="B1561" s="146"/>
      <c r="C1561" s="146"/>
      <c r="D1561" s="146"/>
      <c r="E1561" s="146"/>
    </row>
    <row r="1562" spans="2:5" x14ac:dyDescent="0.2">
      <c r="B1562" s="146"/>
      <c r="C1562" s="146"/>
      <c r="D1562" s="146"/>
      <c r="E1562" s="146"/>
    </row>
    <row r="1563" spans="2:5" x14ac:dyDescent="0.2">
      <c r="B1563" s="146"/>
      <c r="C1563" s="146"/>
      <c r="D1563" s="146"/>
      <c r="E1563" s="146"/>
    </row>
    <row r="1564" spans="2:5" x14ac:dyDescent="0.2">
      <c r="B1564" s="146"/>
      <c r="C1564" s="146"/>
      <c r="D1564" s="146"/>
      <c r="E1564" s="146"/>
    </row>
    <row r="1565" spans="2:5" x14ac:dyDescent="0.2">
      <c r="B1565" s="146"/>
      <c r="C1565" s="146"/>
      <c r="D1565" s="146"/>
      <c r="E1565" s="146"/>
    </row>
    <row r="1566" spans="2:5" x14ac:dyDescent="0.2">
      <c r="B1566" s="146"/>
      <c r="C1566" s="146"/>
      <c r="D1566" s="146"/>
      <c r="E1566" s="146"/>
    </row>
    <row r="1567" spans="2:5" x14ac:dyDescent="0.2">
      <c r="B1567" s="146"/>
      <c r="C1567" s="146"/>
      <c r="D1567" s="146"/>
      <c r="E1567" s="146"/>
    </row>
    <row r="1568" spans="2:5" x14ac:dyDescent="0.2">
      <c r="B1568" s="146"/>
      <c r="C1568" s="146"/>
      <c r="D1568" s="146"/>
      <c r="E1568" s="146"/>
    </row>
    <row r="1569" spans="2:5" x14ac:dyDescent="0.2">
      <c r="B1569" s="146"/>
      <c r="C1569" s="146"/>
      <c r="D1569" s="146"/>
      <c r="E1569" s="146"/>
    </row>
    <row r="1570" spans="2:5" x14ac:dyDescent="0.2">
      <c r="B1570" s="146"/>
      <c r="C1570" s="146"/>
      <c r="D1570" s="146"/>
      <c r="E1570" s="146"/>
    </row>
    <row r="1571" spans="2:5" x14ac:dyDescent="0.2">
      <c r="B1571" s="146"/>
      <c r="C1571" s="146"/>
      <c r="D1571" s="146"/>
      <c r="E1571" s="146"/>
    </row>
    <row r="1572" spans="2:5" x14ac:dyDescent="0.2">
      <c r="B1572" s="146"/>
      <c r="C1572" s="146"/>
      <c r="D1572" s="146"/>
      <c r="E1572" s="146"/>
    </row>
    <row r="1573" spans="2:5" x14ac:dyDescent="0.2">
      <c r="B1573" s="146"/>
      <c r="C1573" s="146"/>
      <c r="D1573" s="146"/>
      <c r="E1573" s="146"/>
    </row>
    <row r="1574" spans="2:5" x14ac:dyDescent="0.2">
      <c r="B1574" s="146"/>
      <c r="C1574" s="146"/>
      <c r="D1574" s="146"/>
      <c r="E1574" s="146"/>
    </row>
    <row r="1575" spans="2:5" x14ac:dyDescent="0.2">
      <c r="B1575" s="146"/>
      <c r="C1575" s="146"/>
      <c r="D1575" s="146"/>
      <c r="E1575" s="146"/>
    </row>
    <row r="1576" spans="2:5" x14ac:dyDescent="0.2">
      <c r="B1576" s="146"/>
      <c r="C1576" s="146"/>
      <c r="D1576" s="146"/>
      <c r="E1576" s="146"/>
    </row>
    <row r="1577" spans="2:5" x14ac:dyDescent="0.2">
      <c r="B1577" s="146"/>
      <c r="C1577" s="146"/>
      <c r="D1577" s="146"/>
      <c r="E1577" s="146"/>
    </row>
    <row r="1578" spans="2:5" x14ac:dyDescent="0.2">
      <c r="B1578" s="146"/>
      <c r="C1578" s="146"/>
      <c r="D1578" s="146"/>
      <c r="E1578" s="146"/>
    </row>
    <row r="1579" spans="2:5" x14ac:dyDescent="0.2">
      <c r="B1579" s="146"/>
      <c r="C1579" s="146"/>
      <c r="D1579" s="146"/>
      <c r="E1579" s="146"/>
    </row>
    <row r="1580" spans="2:5" x14ac:dyDescent="0.2">
      <c r="B1580" s="146"/>
      <c r="C1580" s="146"/>
      <c r="D1580" s="146"/>
      <c r="E1580" s="146"/>
    </row>
    <row r="1581" spans="2:5" x14ac:dyDescent="0.2">
      <c r="B1581" s="146"/>
      <c r="C1581" s="146"/>
      <c r="D1581" s="146"/>
      <c r="E1581" s="146"/>
    </row>
    <row r="1582" spans="2:5" x14ac:dyDescent="0.2">
      <c r="B1582" s="146"/>
      <c r="C1582" s="146"/>
      <c r="D1582" s="146"/>
      <c r="E1582" s="146"/>
    </row>
    <row r="1583" spans="2:5" x14ac:dyDescent="0.2">
      <c r="B1583" s="146"/>
      <c r="C1583" s="146"/>
      <c r="D1583" s="146"/>
      <c r="E1583" s="146"/>
    </row>
    <row r="1584" spans="2:5" x14ac:dyDescent="0.2">
      <c r="B1584" s="146"/>
      <c r="C1584" s="146"/>
      <c r="D1584" s="146"/>
      <c r="E1584" s="146"/>
    </row>
    <row r="1585" spans="2:5" x14ac:dyDescent="0.2">
      <c r="B1585" s="146"/>
      <c r="C1585" s="146"/>
      <c r="D1585" s="146"/>
      <c r="E1585" s="146"/>
    </row>
    <row r="1586" spans="2:5" x14ac:dyDescent="0.2">
      <c r="B1586" s="146"/>
      <c r="C1586" s="146"/>
      <c r="D1586" s="146"/>
      <c r="E1586" s="146"/>
    </row>
    <row r="1587" spans="2:5" x14ac:dyDescent="0.2">
      <c r="B1587" s="146"/>
      <c r="C1587" s="146"/>
      <c r="D1587" s="146"/>
      <c r="E1587" s="146"/>
    </row>
    <row r="1588" spans="2:5" x14ac:dyDescent="0.2">
      <c r="B1588" s="146"/>
      <c r="C1588" s="146"/>
      <c r="D1588" s="146"/>
      <c r="E1588" s="146"/>
    </row>
    <row r="1589" spans="2:5" x14ac:dyDescent="0.2">
      <c r="B1589" s="146"/>
      <c r="C1589" s="146"/>
      <c r="D1589" s="146"/>
      <c r="E1589" s="146"/>
    </row>
    <row r="1590" spans="2:5" x14ac:dyDescent="0.2">
      <c r="B1590" s="146"/>
      <c r="C1590" s="146"/>
      <c r="D1590" s="146"/>
      <c r="E1590" s="146"/>
    </row>
    <row r="1591" spans="2:5" x14ac:dyDescent="0.2">
      <c r="B1591" s="146"/>
      <c r="C1591" s="146"/>
      <c r="D1591" s="146"/>
      <c r="E1591" s="146"/>
    </row>
    <row r="1592" spans="2:5" x14ac:dyDescent="0.2">
      <c r="B1592" s="146"/>
      <c r="C1592" s="146"/>
      <c r="D1592" s="146"/>
      <c r="E1592" s="146"/>
    </row>
    <row r="1593" spans="2:5" x14ac:dyDescent="0.2">
      <c r="B1593" s="146"/>
      <c r="C1593" s="146"/>
      <c r="D1593" s="146"/>
      <c r="E1593" s="146"/>
    </row>
    <row r="1594" spans="2:5" x14ac:dyDescent="0.2">
      <c r="B1594" s="146"/>
      <c r="C1594" s="146"/>
      <c r="D1594" s="146"/>
      <c r="E1594" s="146"/>
    </row>
    <row r="1595" spans="2:5" x14ac:dyDescent="0.2">
      <c r="B1595" s="146"/>
      <c r="C1595" s="146"/>
      <c r="D1595" s="146"/>
      <c r="E1595" s="146"/>
    </row>
    <row r="1596" spans="2:5" x14ac:dyDescent="0.2">
      <c r="B1596" s="146"/>
      <c r="C1596" s="146"/>
      <c r="D1596" s="146"/>
      <c r="E1596" s="146"/>
    </row>
    <row r="1597" spans="2:5" x14ac:dyDescent="0.2">
      <c r="B1597" s="146"/>
      <c r="C1597" s="146"/>
      <c r="D1597" s="146"/>
      <c r="E1597" s="146"/>
    </row>
    <row r="1598" spans="2:5" x14ac:dyDescent="0.2">
      <c r="B1598" s="146"/>
      <c r="C1598" s="146"/>
      <c r="D1598" s="146"/>
      <c r="E1598" s="146"/>
    </row>
    <row r="1599" spans="2:5" x14ac:dyDescent="0.2">
      <c r="B1599" s="146"/>
      <c r="C1599" s="146"/>
      <c r="D1599" s="146"/>
      <c r="E1599" s="146"/>
    </row>
    <row r="1600" spans="2:5" x14ac:dyDescent="0.2">
      <c r="B1600" s="146"/>
      <c r="C1600" s="146"/>
      <c r="D1600" s="146"/>
      <c r="E1600" s="146"/>
    </row>
    <row r="1601" spans="2:5" x14ac:dyDescent="0.2">
      <c r="B1601" s="146"/>
      <c r="C1601" s="146"/>
      <c r="D1601" s="146"/>
      <c r="E1601" s="146"/>
    </row>
    <row r="1602" spans="2:5" x14ac:dyDescent="0.2">
      <c r="B1602" s="146"/>
      <c r="C1602" s="146"/>
      <c r="D1602" s="146"/>
      <c r="E1602" s="146"/>
    </row>
    <row r="1603" spans="2:5" x14ac:dyDescent="0.2">
      <c r="B1603" s="146"/>
      <c r="C1603" s="146"/>
      <c r="D1603" s="146"/>
      <c r="E1603" s="146"/>
    </row>
    <row r="1604" spans="2:5" x14ac:dyDescent="0.2">
      <c r="B1604" s="146"/>
      <c r="C1604" s="146"/>
      <c r="D1604" s="146"/>
      <c r="E1604" s="146"/>
    </row>
    <row r="1605" spans="2:5" x14ac:dyDescent="0.2">
      <c r="B1605" s="146"/>
      <c r="C1605" s="146"/>
      <c r="D1605" s="146"/>
      <c r="E1605" s="146"/>
    </row>
    <row r="1606" spans="2:5" x14ac:dyDescent="0.2">
      <c r="B1606" s="146"/>
      <c r="C1606" s="146"/>
      <c r="D1606" s="146"/>
      <c r="E1606" s="146"/>
    </row>
    <row r="1607" spans="2:5" x14ac:dyDescent="0.2">
      <c r="B1607" s="146"/>
      <c r="C1607" s="146"/>
      <c r="D1607" s="146"/>
      <c r="E1607" s="146"/>
    </row>
    <row r="1608" spans="2:5" x14ac:dyDescent="0.2">
      <c r="B1608" s="146"/>
      <c r="C1608" s="146"/>
      <c r="D1608" s="146"/>
      <c r="E1608" s="146"/>
    </row>
    <row r="1609" spans="2:5" x14ac:dyDescent="0.2">
      <c r="B1609" s="146"/>
      <c r="C1609" s="146"/>
      <c r="D1609" s="146"/>
      <c r="E1609" s="146"/>
    </row>
    <row r="1610" spans="2:5" x14ac:dyDescent="0.2">
      <c r="B1610" s="146"/>
      <c r="C1610" s="146"/>
      <c r="D1610" s="146"/>
      <c r="E1610" s="146"/>
    </row>
    <row r="1611" spans="2:5" x14ac:dyDescent="0.2">
      <c r="B1611" s="146"/>
      <c r="C1611" s="146"/>
      <c r="D1611" s="146"/>
      <c r="E1611" s="146"/>
    </row>
    <row r="1612" spans="2:5" x14ac:dyDescent="0.2">
      <c r="B1612" s="146"/>
      <c r="C1612" s="146"/>
      <c r="D1612" s="146"/>
      <c r="E1612" s="146"/>
    </row>
    <row r="1613" spans="2:5" x14ac:dyDescent="0.2">
      <c r="B1613" s="146"/>
      <c r="C1613" s="146"/>
      <c r="D1613" s="146"/>
      <c r="E1613" s="146"/>
    </row>
    <row r="1614" spans="2:5" x14ac:dyDescent="0.2">
      <c r="B1614" s="146"/>
      <c r="C1614" s="146"/>
      <c r="D1614" s="146"/>
      <c r="E1614" s="146"/>
    </row>
    <row r="1615" spans="2:5" x14ac:dyDescent="0.2">
      <c r="B1615" s="146"/>
      <c r="C1615" s="146"/>
      <c r="D1615" s="146"/>
      <c r="E1615" s="146"/>
    </row>
    <row r="1616" spans="2:5" x14ac:dyDescent="0.2">
      <c r="B1616" s="146"/>
      <c r="C1616" s="146"/>
      <c r="D1616" s="146"/>
      <c r="E1616" s="146"/>
    </row>
    <row r="1617" spans="2:5" x14ac:dyDescent="0.2">
      <c r="B1617" s="146"/>
      <c r="C1617" s="146"/>
      <c r="D1617" s="146"/>
      <c r="E1617" s="146"/>
    </row>
    <row r="1618" spans="2:5" x14ac:dyDescent="0.2">
      <c r="B1618" s="146"/>
      <c r="C1618" s="146"/>
      <c r="D1618" s="146"/>
      <c r="E1618" s="146"/>
    </row>
    <row r="1619" spans="2:5" x14ac:dyDescent="0.2">
      <c r="B1619" s="146"/>
      <c r="C1619" s="146"/>
      <c r="D1619" s="146"/>
      <c r="E1619" s="146"/>
    </row>
    <row r="1620" spans="2:5" x14ac:dyDescent="0.2">
      <c r="B1620" s="146"/>
      <c r="C1620" s="146"/>
      <c r="D1620" s="146"/>
      <c r="E1620" s="146"/>
    </row>
    <row r="1621" spans="2:5" x14ac:dyDescent="0.2">
      <c r="B1621" s="146"/>
      <c r="C1621" s="146"/>
      <c r="D1621" s="146"/>
      <c r="E1621" s="146"/>
    </row>
    <row r="1622" spans="2:5" x14ac:dyDescent="0.2">
      <c r="B1622" s="146"/>
      <c r="C1622" s="146"/>
      <c r="D1622" s="146"/>
      <c r="E1622" s="146"/>
    </row>
    <row r="1623" spans="2:5" x14ac:dyDescent="0.2">
      <c r="B1623" s="146"/>
      <c r="C1623" s="146"/>
      <c r="D1623" s="146"/>
      <c r="E1623" s="146"/>
    </row>
    <row r="1624" spans="2:5" x14ac:dyDescent="0.2">
      <c r="B1624" s="146"/>
      <c r="C1624" s="146"/>
      <c r="D1624" s="146"/>
      <c r="E1624" s="146"/>
    </row>
    <row r="1625" spans="2:5" x14ac:dyDescent="0.2">
      <c r="B1625" s="146"/>
      <c r="C1625" s="146"/>
      <c r="D1625" s="146"/>
      <c r="E1625" s="146"/>
    </row>
    <row r="1626" spans="2:5" x14ac:dyDescent="0.2">
      <c r="B1626" s="146"/>
      <c r="C1626" s="146"/>
      <c r="D1626" s="146"/>
      <c r="E1626" s="146"/>
    </row>
    <row r="1627" spans="2:5" x14ac:dyDescent="0.2">
      <c r="B1627" s="146"/>
      <c r="C1627" s="146"/>
      <c r="D1627" s="146"/>
      <c r="E1627" s="146"/>
    </row>
    <row r="1628" spans="2:5" x14ac:dyDescent="0.2">
      <c r="B1628" s="146"/>
      <c r="C1628" s="146"/>
      <c r="D1628" s="146"/>
      <c r="E1628" s="146"/>
    </row>
    <row r="1629" spans="2:5" x14ac:dyDescent="0.2">
      <c r="B1629" s="146"/>
      <c r="C1629" s="146"/>
      <c r="D1629" s="146"/>
      <c r="E1629" s="146"/>
    </row>
    <row r="1630" spans="2:5" x14ac:dyDescent="0.2">
      <c r="B1630" s="146"/>
      <c r="C1630" s="146"/>
      <c r="D1630" s="146"/>
      <c r="E1630" s="146"/>
    </row>
    <row r="1631" spans="2:5" x14ac:dyDescent="0.2">
      <c r="B1631" s="146"/>
      <c r="C1631" s="146"/>
      <c r="D1631" s="146"/>
      <c r="E1631" s="146"/>
    </row>
    <row r="1632" spans="2:5" x14ac:dyDescent="0.2">
      <c r="B1632" s="146"/>
      <c r="C1632" s="146"/>
      <c r="D1632" s="146"/>
      <c r="E1632" s="146"/>
    </row>
    <row r="1633" spans="2:5" x14ac:dyDescent="0.2">
      <c r="B1633" s="146"/>
      <c r="C1633" s="146"/>
      <c r="D1633" s="146"/>
      <c r="E1633" s="146"/>
    </row>
    <row r="1634" spans="2:5" x14ac:dyDescent="0.2">
      <c r="B1634" s="146"/>
      <c r="C1634" s="146"/>
      <c r="D1634" s="146"/>
      <c r="E1634" s="146"/>
    </row>
    <row r="1635" spans="2:5" x14ac:dyDescent="0.2">
      <c r="B1635" s="146"/>
      <c r="C1635" s="146"/>
      <c r="D1635" s="146"/>
      <c r="E1635" s="146"/>
    </row>
    <row r="1636" spans="2:5" x14ac:dyDescent="0.2">
      <c r="B1636" s="146"/>
      <c r="C1636" s="146"/>
      <c r="D1636" s="146"/>
      <c r="E1636" s="146"/>
    </row>
    <row r="1637" spans="2:5" x14ac:dyDescent="0.2">
      <c r="B1637" s="146"/>
      <c r="C1637" s="146"/>
      <c r="D1637" s="146"/>
      <c r="E1637" s="146"/>
    </row>
    <row r="1638" spans="2:5" x14ac:dyDescent="0.2">
      <c r="B1638" s="146"/>
      <c r="C1638" s="146"/>
      <c r="D1638" s="146"/>
      <c r="E1638" s="146"/>
    </row>
    <row r="1639" spans="2:5" x14ac:dyDescent="0.2">
      <c r="B1639" s="146"/>
      <c r="C1639" s="146"/>
      <c r="D1639" s="146"/>
      <c r="E1639" s="146"/>
    </row>
    <row r="1640" spans="2:5" x14ac:dyDescent="0.2">
      <c r="B1640" s="146"/>
      <c r="C1640" s="146"/>
      <c r="D1640" s="146"/>
      <c r="E1640" s="146"/>
    </row>
    <row r="1641" spans="2:5" x14ac:dyDescent="0.2">
      <c r="B1641" s="146"/>
      <c r="C1641" s="146"/>
      <c r="D1641" s="146"/>
      <c r="E1641" s="146"/>
    </row>
    <row r="1642" spans="2:5" x14ac:dyDescent="0.2">
      <c r="B1642" s="146"/>
      <c r="C1642" s="146"/>
      <c r="D1642" s="146"/>
      <c r="E1642" s="146"/>
    </row>
    <row r="1643" spans="2:5" x14ac:dyDescent="0.2">
      <c r="B1643" s="146"/>
      <c r="C1643" s="146"/>
      <c r="D1643" s="146"/>
      <c r="E1643" s="146"/>
    </row>
    <row r="1644" spans="2:5" x14ac:dyDescent="0.2">
      <c r="B1644" s="146"/>
      <c r="C1644" s="146"/>
      <c r="D1644" s="146"/>
      <c r="E1644" s="146"/>
    </row>
    <row r="1645" spans="2:5" x14ac:dyDescent="0.2">
      <c r="B1645" s="146"/>
      <c r="C1645" s="146"/>
      <c r="D1645" s="146"/>
      <c r="E1645" s="146"/>
    </row>
    <row r="1646" spans="2:5" x14ac:dyDescent="0.2">
      <c r="B1646" s="146"/>
      <c r="C1646" s="146"/>
      <c r="D1646" s="146"/>
      <c r="E1646" s="146"/>
    </row>
    <row r="1647" spans="2:5" x14ac:dyDescent="0.2">
      <c r="B1647" s="146"/>
      <c r="C1647" s="146"/>
      <c r="D1647" s="146"/>
      <c r="E1647" s="146"/>
    </row>
    <row r="1648" spans="2:5" x14ac:dyDescent="0.2">
      <c r="B1648" s="146"/>
      <c r="C1648" s="146"/>
      <c r="D1648" s="146"/>
      <c r="E1648" s="146"/>
    </row>
    <row r="1649" spans="2:5" x14ac:dyDescent="0.2">
      <c r="B1649" s="146"/>
      <c r="C1649" s="146"/>
      <c r="D1649" s="146"/>
      <c r="E1649" s="146"/>
    </row>
    <row r="1650" spans="2:5" x14ac:dyDescent="0.2">
      <c r="B1650" s="146"/>
      <c r="C1650" s="146"/>
      <c r="D1650" s="146"/>
      <c r="E1650" s="146"/>
    </row>
    <row r="1651" spans="2:5" x14ac:dyDescent="0.2">
      <c r="B1651" s="146"/>
      <c r="C1651" s="146"/>
      <c r="D1651" s="146"/>
      <c r="E1651" s="146"/>
    </row>
    <row r="1652" spans="2:5" x14ac:dyDescent="0.2">
      <c r="B1652" s="146"/>
      <c r="C1652" s="146"/>
      <c r="D1652" s="146"/>
      <c r="E1652" s="146"/>
    </row>
    <row r="1653" spans="2:5" x14ac:dyDescent="0.2">
      <c r="B1653" s="146"/>
      <c r="C1653" s="146"/>
      <c r="D1653" s="146"/>
      <c r="E1653" s="146"/>
    </row>
    <row r="1654" spans="2:5" x14ac:dyDescent="0.2">
      <c r="B1654" s="146"/>
      <c r="C1654" s="146"/>
      <c r="D1654" s="146"/>
      <c r="E1654" s="146"/>
    </row>
    <row r="1655" spans="2:5" x14ac:dyDescent="0.2">
      <c r="B1655" s="146"/>
      <c r="C1655" s="146"/>
      <c r="D1655" s="146"/>
      <c r="E1655" s="146"/>
    </row>
    <row r="1656" spans="2:5" x14ac:dyDescent="0.2">
      <c r="B1656" s="146"/>
      <c r="C1656" s="146"/>
      <c r="D1656" s="146"/>
      <c r="E1656" s="146"/>
    </row>
    <row r="1657" spans="2:5" x14ac:dyDescent="0.2">
      <c r="B1657" s="146"/>
      <c r="C1657" s="146"/>
      <c r="D1657" s="146"/>
      <c r="E1657" s="146"/>
    </row>
    <row r="1658" spans="2:5" x14ac:dyDescent="0.2">
      <c r="B1658" s="146"/>
      <c r="C1658" s="146"/>
      <c r="D1658" s="146"/>
      <c r="E1658" s="146"/>
    </row>
    <row r="1659" spans="2:5" x14ac:dyDescent="0.2">
      <c r="B1659" s="146"/>
      <c r="C1659" s="146"/>
      <c r="D1659" s="146"/>
      <c r="E1659" s="146"/>
    </row>
    <row r="1660" spans="2:5" x14ac:dyDescent="0.2">
      <c r="B1660" s="146"/>
      <c r="C1660" s="146"/>
      <c r="D1660" s="146"/>
      <c r="E1660" s="146"/>
    </row>
    <row r="1661" spans="2:5" x14ac:dyDescent="0.2">
      <c r="B1661" s="146"/>
      <c r="C1661" s="146"/>
      <c r="D1661" s="146"/>
      <c r="E1661" s="146"/>
    </row>
    <row r="1662" spans="2:5" x14ac:dyDescent="0.2">
      <c r="B1662" s="146"/>
      <c r="C1662" s="146"/>
      <c r="D1662" s="146"/>
      <c r="E1662" s="146"/>
    </row>
    <row r="1663" spans="2:5" x14ac:dyDescent="0.2">
      <c r="B1663" s="146"/>
      <c r="C1663" s="146"/>
      <c r="D1663" s="146"/>
      <c r="E1663" s="146"/>
    </row>
    <row r="1664" spans="2:5" x14ac:dyDescent="0.2">
      <c r="B1664" s="146"/>
      <c r="C1664" s="146"/>
      <c r="D1664" s="146"/>
      <c r="E1664" s="146"/>
    </row>
    <row r="1665" spans="2:5" x14ac:dyDescent="0.2">
      <c r="B1665" s="146"/>
      <c r="C1665" s="146"/>
      <c r="D1665" s="146"/>
      <c r="E1665" s="146"/>
    </row>
    <row r="1666" spans="2:5" x14ac:dyDescent="0.2">
      <c r="B1666" s="146"/>
      <c r="C1666" s="146"/>
      <c r="D1666" s="146"/>
      <c r="E1666" s="146"/>
    </row>
    <row r="1667" spans="2:5" x14ac:dyDescent="0.2">
      <c r="B1667" s="146"/>
      <c r="C1667" s="146"/>
      <c r="D1667" s="146"/>
      <c r="E1667" s="146"/>
    </row>
    <row r="1668" spans="2:5" x14ac:dyDescent="0.2">
      <c r="B1668" s="146"/>
      <c r="C1668" s="146"/>
      <c r="D1668" s="146"/>
      <c r="E1668" s="146"/>
    </row>
    <row r="1669" spans="2:5" x14ac:dyDescent="0.2">
      <c r="B1669" s="146"/>
      <c r="C1669" s="146"/>
      <c r="D1669" s="146"/>
      <c r="E1669" s="146"/>
    </row>
    <row r="1670" spans="2:5" x14ac:dyDescent="0.2">
      <c r="B1670" s="146"/>
      <c r="C1670" s="146"/>
      <c r="D1670" s="146"/>
      <c r="E1670" s="146"/>
    </row>
    <row r="1671" spans="2:5" x14ac:dyDescent="0.2">
      <c r="B1671" s="146"/>
      <c r="C1671" s="146"/>
      <c r="D1671" s="146"/>
      <c r="E1671" s="146"/>
    </row>
    <row r="1672" spans="2:5" x14ac:dyDescent="0.2">
      <c r="B1672" s="146"/>
      <c r="C1672" s="146"/>
      <c r="D1672" s="146"/>
      <c r="E1672" s="146"/>
    </row>
    <row r="1673" spans="2:5" x14ac:dyDescent="0.2">
      <c r="B1673" s="146"/>
      <c r="C1673" s="146"/>
      <c r="D1673" s="146"/>
      <c r="E1673" s="146"/>
    </row>
    <row r="1674" spans="2:5" x14ac:dyDescent="0.2">
      <c r="B1674" s="146"/>
      <c r="C1674" s="146"/>
      <c r="D1674" s="146"/>
      <c r="E1674" s="146"/>
    </row>
    <row r="1675" spans="2:5" x14ac:dyDescent="0.2">
      <c r="B1675" s="146"/>
      <c r="C1675" s="146"/>
      <c r="D1675" s="146"/>
      <c r="E1675" s="146"/>
    </row>
    <row r="1676" spans="2:5" x14ac:dyDescent="0.2">
      <c r="B1676" s="146"/>
      <c r="C1676" s="146"/>
      <c r="D1676" s="146"/>
      <c r="E1676" s="146"/>
    </row>
    <row r="1677" spans="2:5" x14ac:dyDescent="0.2">
      <c r="B1677" s="146"/>
      <c r="C1677" s="146"/>
      <c r="D1677" s="146"/>
      <c r="E1677" s="146"/>
    </row>
    <row r="1678" spans="2:5" x14ac:dyDescent="0.2">
      <c r="B1678" s="146"/>
      <c r="C1678" s="146"/>
      <c r="D1678" s="146"/>
      <c r="E1678" s="146"/>
    </row>
    <row r="1679" spans="2:5" x14ac:dyDescent="0.2">
      <c r="B1679" s="146"/>
      <c r="C1679" s="146"/>
      <c r="D1679" s="146"/>
      <c r="E1679" s="146"/>
    </row>
    <row r="1680" spans="2:5" x14ac:dyDescent="0.2">
      <c r="B1680" s="146"/>
      <c r="C1680" s="146"/>
      <c r="D1680" s="146"/>
      <c r="E1680" s="146"/>
    </row>
    <row r="1681" spans="2:5" x14ac:dyDescent="0.2">
      <c r="B1681" s="146"/>
      <c r="C1681" s="146"/>
      <c r="D1681" s="146"/>
      <c r="E1681" s="146"/>
    </row>
    <row r="1682" spans="2:5" x14ac:dyDescent="0.2">
      <c r="B1682" s="146"/>
      <c r="C1682" s="146"/>
      <c r="D1682" s="146"/>
      <c r="E1682" s="146"/>
    </row>
    <row r="1683" spans="2:5" x14ac:dyDescent="0.2">
      <c r="B1683" s="146"/>
      <c r="C1683" s="146"/>
      <c r="D1683" s="146"/>
      <c r="E1683" s="146"/>
    </row>
    <row r="1684" spans="2:5" x14ac:dyDescent="0.2">
      <c r="B1684" s="146"/>
      <c r="C1684" s="146"/>
      <c r="D1684" s="146"/>
      <c r="E1684" s="146"/>
    </row>
    <row r="1685" spans="2:5" x14ac:dyDescent="0.2">
      <c r="B1685" s="146"/>
      <c r="C1685" s="146"/>
      <c r="D1685" s="146"/>
      <c r="E1685" s="146"/>
    </row>
    <row r="1686" spans="2:5" x14ac:dyDescent="0.2">
      <c r="B1686" s="146"/>
      <c r="C1686" s="146"/>
      <c r="D1686" s="146"/>
      <c r="E1686" s="146"/>
    </row>
    <row r="1687" spans="2:5" x14ac:dyDescent="0.2">
      <c r="B1687" s="146"/>
      <c r="C1687" s="146"/>
      <c r="D1687" s="146"/>
      <c r="E1687" s="146"/>
    </row>
    <row r="1688" spans="2:5" x14ac:dyDescent="0.2">
      <c r="B1688" s="146"/>
      <c r="C1688" s="146"/>
      <c r="D1688" s="146"/>
      <c r="E1688" s="146"/>
    </row>
    <row r="1689" spans="2:5" x14ac:dyDescent="0.2">
      <c r="B1689" s="146"/>
      <c r="C1689" s="146"/>
      <c r="D1689" s="146"/>
      <c r="E1689" s="146"/>
    </row>
    <row r="1690" spans="2:5" x14ac:dyDescent="0.2">
      <c r="B1690" s="146"/>
      <c r="C1690" s="146"/>
      <c r="D1690" s="146"/>
      <c r="E1690" s="146"/>
    </row>
    <row r="1691" spans="2:5" x14ac:dyDescent="0.2">
      <c r="B1691" s="146"/>
      <c r="C1691" s="146"/>
      <c r="D1691" s="146"/>
      <c r="E1691" s="146"/>
    </row>
    <row r="1692" spans="2:5" x14ac:dyDescent="0.2">
      <c r="B1692" s="146"/>
      <c r="C1692" s="146"/>
      <c r="D1692" s="146"/>
      <c r="E1692" s="146"/>
    </row>
    <row r="1693" spans="2:5" x14ac:dyDescent="0.2">
      <c r="B1693" s="146"/>
      <c r="C1693" s="146"/>
      <c r="D1693" s="146"/>
      <c r="E1693" s="146"/>
    </row>
    <row r="1694" spans="2:5" x14ac:dyDescent="0.2">
      <c r="B1694" s="146"/>
      <c r="C1694" s="146"/>
      <c r="D1694" s="146"/>
      <c r="E1694" s="146"/>
    </row>
    <row r="1695" spans="2:5" x14ac:dyDescent="0.2">
      <c r="B1695" s="146"/>
      <c r="C1695" s="146"/>
      <c r="D1695" s="146"/>
      <c r="E1695" s="146"/>
    </row>
    <row r="1696" spans="2:5" x14ac:dyDescent="0.2">
      <c r="B1696" s="146"/>
      <c r="C1696" s="146"/>
      <c r="D1696" s="146"/>
      <c r="E1696" s="146"/>
    </row>
    <row r="1697" spans="2:5" x14ac:dyDescent="0.2">
      <c r="B1697" s="146"/>
      <c r="C1697" s="146"/>
      <c r="D1697" s="146"/>
      <c r="E1697" s="146"/>
    </row>
    <row r="1698" spans="2:5" x14ac:dyDescent="0.2">
      <c r="B1698" s="146"/>
      <c r="C1698" s="146"/>
      <c r="D1698" s="146"/>
      <c r="E1698" s="146"/>
    </row>
    <row r="1699" spans="2:5" x14ac:dyDescent="0.2">
      <c r="B1699" s="146"/>
      <c r="C1699" s="146"/>
      <c r="D1699" s="146"/>
      <c r="E1699" s="146"/>
    </row>
    <row r="1700" spans="2:5" x14ac:dyDescent="0.2">
      <c r="B1700" s="146"/>
      <c r="C1700" s="146"/>
      <c r="D1700" s="146"/>
      <c r="E1700" s="146"/>
    </row>
    <row r="1701" spans="2:5" x14ac:dyDescent="0.2">
      <c r="B1701" s="146"/>
      <c r="C1701" s="146"/>
      <c r="D1701" s="146"/>
      <c r="E1701" s="146"/>
    </row>
    <row r="1702" spans="2:5" x14ac:dyDescent="0.2">
      <c r="B1702" s="146"/>
      <c r="C1702" s="146"/>
      <c r="D1702" s="146"/>
      <c r="E1702" s="146"/>
    </row>
    <row r="1703" spans="2:5" x14ac:dyDescent="0.2">
      <c r="B1703" s="146"/>
      <c r="C1703" s="146"/>
      <c r="D1703" s="146"/>
      <c r="E1703" s="146"/>
    </row>
    <row r="1704" spans="2:5" x14ac:dyDescent="0.2">
      <c r="B1704" s="146"/>
      <c r="C1704" s="146"/>
      <c r="D1704" s="146"/>
      <c r="E1704" s="146"/>
    </row>
    <row r="1705" spans="2:5" x14ac:dyDescent="0.2">
      <c r="B1705" s="146"/>
      <c r="C1705" s="146"/>
      <c r="D1705" s="146"/>
      <c r="E1705" s="146"/>
    </row>
    <row r="1706" spans="2:5" x14ac:dyDescent="0.2">
      <c r="B1706" s="146"/>
      <c r="C1706" s="146"/>
      <c r="D1706" s="146"/>
      <c r="E1706" s="146"/>
    </row>
    <row r="1707" spans="2:5" x14ac:dyDescent="0.2">
      <c r="B1707" s="146"/>
      <c r="C1707" s="146"/>
      <c r="D1707" s="146"/>
      <c r="E1707" s="146"/>
    </row>
    <row r="1708" spans="2:5" x14ac:dyDescent="0.2">
      <c r="B1708" s="146"/>
      <c r="C1708" s="146"/>
      <c r="D1708" s="146"/>
      <c r="E1708" s="146"/>
    </row>
    <row r="1709" spans="2:5" x14ac:dyDescent="0.2">
      <c r="B1709" s="146"/>
      <c r="C1709" s="146"/>
      <c r="D1709" s="146"/>
      <c r="E1709" s="146"/>
    </row>
    <row r="1710" spans="2:5" x14ac:dyDescent="0.2">
      <c r="B1710" s="146"/>
      <c r="C1710" s="146"/>
      <c r="D1710" s="146"/>
      <c r="E1710" s="146"/>
    </row>
    <row r="1711" spans="2:5" x14ac:dyDescent="0.2">
      <c r="B1711" s="146"/>
      <c r="C1711" s="146"/>
      <c r="D1711" s="146"/>
      <c r="E1711" s="146"/>
    </row>
    <row r="1712" spans="2:5" x14ac:dyDescent="0.2">
      <c r="B1712" s="146"/>
      <c r="C1712" s="146"/>
      <c r="D1712" s="146"/>
      <c r="E1712" s="146"/>
    </row>
    <row r="1713" spans="2:5" x14ac:dyDescent="0.2">
      <c r="B1713" s="146"/>
      <c r="C1713" s="146"/>
      <c r="D1713" s="146"/>
      <c r="E1713" s="146"/>
    </row>
    <row r="1714" spans="2:5" x14ac:dyDescent="0.2">
      <c r="B1714" s="146"/>
      <c r="C1714" s="146"/>
      <c r="D1714" s="146"/>
      <c r="E1714" s="146"/>
    </row>
    <row r="1715" spans="2:5" x14ac:dyDescent="0.2">
      <c r="B1715" s="146"/>
      <c r="C1715" s="146"/>
      <c r="D1715" s="146"/>
      <c r="E1715" s="146"/>
    </row>
    <row r="1716" spans="2:5" x14ac:dyDescent="0.2">
      <c r="B1716" s="146"/>
      <c r="C1716" s="146"/>
      <c r="D1716" s="146"/>
      <c r="E1716" s="146"/>
    </row>
    <row r="1717" spans="2:5" x14ac:dyDescent="0.2">
      <c r="B1717" s="146"/>
      <c r="C1717" s="146"/>
      <c r="D1717" s="146"/>
      <c r="E1717" s="146"/>
    </row>
    <row r="1718" spans="2:5" x14ac:dyDescent="0.2">
      <c r="B1718" s="146"/>
      <c r="C1718" s="146"/>
      <c r="D1718" s="146"/>
      <c r="E1718" s="146"/>
    </row>
    <row r="1719" spans="2:5" x14ac:dyDescent="0.2">
      <c r="B1719" s="146"/>
      <c r="C1719" s="146"/>
      <c r="D1719" s="146"/>
      <c r="E1719" s="146"/>
    </row>
    <row r="1720" spans="2:5" x14ac:dyDescent="0.2">
      <c r="B1720" s="146"/>
      <c r="C1720" s="146"/>
      <c r="D1720" s="146"/>
      <c r="E1720" s="146"/>
    </row>
    <row r="1721" spans="2:5" x14ac:dyDescent="0.2">
      <c r="B1721" s="146"/>
      <c r="C1721" s="146"/>
      <c r="D1721" s="146"/>
      <c r="E1721" s="146"/>
    </row>
    <row r="1722" spans="2:5" x14ac:dyDescent="0.2">
      <c r="B1722" s="146"/>
      <c r="C1722" s="146"/>
      <c r="D1722" s="146"/>
      <c r="E1722" s="146"/>
    </row>
    <row r="1723" spans="2:5" x14ac:dyDescent="0.2">
      <c r="B1723" s="146"/>
      <c r="C1723" s="146"/>
      <c r="D1723" s="146"/>
      <c r="E1723" s="146"/>
    </row>
    <row r="1724" spans="2:5" x14ac:dyDescent="0.2">
      <c r="B1724" s="146"/>
      <c r="C1724" s="146"/>
      <c r="D1724" s="146"/>
      <c r="E1724" s="146"/>
    </row>
    <row r="1725" spans="2:5" x14ac:dyDescent="0.2">
      <c r="B1725" s="146"/>
      <c r="C1725" s="146"/>
      <c r="D1725" s="146"/>
      <c r="E1725" s="146"/>
    </row>
    <row r="1726" spans="2:5" x14ac:dyDescent="0.2">
      <c r="B1726" s="146"/>
      <c r="C1726" s="146"/>
      <c r="D1726" s="146"/>
      <c r="E1726" s="146"/>
    </row>
    <row r="1727" spans="2:5" x14ac:dyDescent="0.2">
      <c r="B1727" s="146"/>
      <c r="C1727" s="146"/>
      <c r="D1727" s="146"/>
      <c r="E1727" s="146"/>
    </row>
    <row r="1728" spans="2:5" x14ac:dyDescent="0.2">
      <c r="B1728" s="146"/>
      <c r="C1728" s="146"/>
      <c r="D1728" s="146"/>
      <c r="E1728" s="146"/>
    </row>
    <row r="1729" spans="2:5" x14ac:dyDescent="0.2">
      <c r="B1729" s="146"/>
      <c r="C1729" s="146"/>
      <c r="D1729" s="146"/>
      <c r="E1729" s="146"/>
    </row>
    <row r="1730" spans="2:5" x14ac:dyDescent="0.2">
      <c r="B1730" s="146"/>
      <c r="C1730" s="146"/>
      <c r="D1730" s="146"/>
      <c r="E1730" s="146"/>
    </row>
    <row r="1731" spans="2:5" x14ac:dyDescent="0.2">
      <c r="B1731" s="146"/>
      <c r="C1731" s="146"/>
      <c r="D1731" s="146"/>
      <c r="E1731" s="146"/>
    </row>
    <row r="1732" spans="2:5" x14ac:dyDescent="0.2">
      <c r="B1732" s="146"/>
      <c r="C1732" s="146"/>
      <c r="D1732" s="146"/>
      <c r="E1732" s="146"/>
    </row>
    <row r="1733" spans="2:5" x14ac:dyDescent="0.2">
      <c r="B1733" s="146"/>
      <c r="C1733" s="146"/>
      <c r="D1733" s="146"/>
      <c r="E1733" s="146"/>
    </row>
    <row r="1734" spans="2:5" x14ac:dyDescent="0.2">
      <c r="B1734" s="146"/>
      <c r="C1734" s="146"/>
      <c r="D1734" s="146"/>
      <c r="E1734" s="146"/>
    </row>
    <row r="1735" spans="2:5" x14ac:dyDescent="0.2">
      <c r="B1735" s="146"/>
      <c r="C1735" s="146"/>
      <c r="D1735" s="146"/>
      <c r="E1735" s="146"/>
    </row>
    <row r="1736" spans="2:5" x14ac:dyDescent="0.2">
      <c r="B1736" s="146"/>
      <c r="C1736" s="146"/>
      <c r="D1736" s="146"/>
      <c r="E1736" s="146"/>
    </row>
    <row r="1737" spans="2:5" x14ac:dyDescent="0.2">
      <c r="B1737" s="146"/>
      <c r="C1737" s="146"/>
      <c r="D1737" s="146"/>
      <c r="E1737" s="146"/>
    </row>
    <row r="1738" spans="2:5" x14ac:dyDescent="0.2">
      <c r="B1738" s="146"/>
      <c r="C1738" s="146"/>
      <c r="D1738" s="146"/>
      <c r="E1738" s="146"/>
    </row>
    <row r="1739" spans="2:5" x14ac:dyDescent="0.2">
      <c r="B1739" s="146"/>
      <c r="C1739" s="146"/>
      <c r="D1739" s="146"/>
      <c r="E1739" s="146"/>
    </row>
    <row r="1740" spans="2:5" x14ac:dyDescent="0.2">
      <c r="B1740" s="146"/>
      <c r="C1740" s="146"/>
      <c r="D1740" s="146"/>
      <c r="E1740" s="146"/>
    </row>
    <row r="1741" spans="2:5" x14ac:dyDescent="0.2">
      <c r="B1741" s="146"/>
      <c r="C1741" s="146"/>
      <c r="D1741" s="146"/>
      <c r="E1741" s="146"/>
    </row>
    <row r="1742" spans="2:5" x14ac:dyDescent="0.2">
      <c r="B1742" s="146"/>
      <c r="C1742" s="146"/>
      <c r="D1742" s="146"/>
      <c r="E1742" s="146"/>
    </row>
    <row r="1743" spans="2:5" x14ac:dyDescent="0.2">
      <c r="B1743" s="146"/>
      <c r="C1743" s="146"/>
      <c r="D1743" s="146"/>
      <c r="E1743" s="146"/>
    </row>
    <row r="1744" spans="2:5" x14ac:dyDescent="0.2">
      <c r="B1744" s="146"/>
      <c r="C1744" s="146"/>
      <c r="D1744" s="146"/>
      <c r="E1744" s="146"/>
    </row>
    <row r="1745" spans="2:5" x14ac:dyDescent="0.2">
      <c r="B1745" s="146"/>
      <c r="C1745" s="146"/>
      <c r="D1745" s="146"/>
      <c r="E1745" s="146"/>
    </row>
    <row r="1746" spans="2:5" x14ac:dyDescent="0.2">
      <c r="B1746" s="146"/>
      <c r="C1746" s="146"/>
      <c r="D1746" s="146"/>
      <c r="E1746" s="146"/>
    </row>
    <row r="1747" spans="2:5" x14ac:dyDescent="0.2">
      <c r="B1747" s="146"/>
      <c r="C1747" s="146"/>
      <c r="D1747" s="146"/>
      <c r="E1747" s="146"/>
    </row>
    <row r="1748" spans="2:5" x14ac:dyDescent="0.2">
      <c r="B1748" s="146"/>
      <c r="C1748" s="146"/>
      <c r="D1748" s="146"/>
      <c r="E1748" s="146"/>
    </row>
    <row r="1749" spans="2:5" x14ac:dyDescent="0.2">
      <c r="B1749" s="146"/>
      <c r="C1749" s="146"/>
      <c r="D1749" s="146"/>
      <c r="E1749" s="146"/>
    </row>
    <row r="1750" spans="2:5" x14ac:dyDescent="0.2">
      <c r="B1750" s="146"/>
      <c r="C1750" s="146"/>
      <c r="D1750" s="146"/>
      <c r="E1750" s="146"/>
    </row>
    <row r="1751" spans="2:5" x14ac:dyDescent="0.2">
      <c r="B1751" s="146"/>
      <c r="C1751" s="146"/>
      <c r="D1751" s="146"/>
      <c r="E1751" s="146"/>
    </row>
    <row r="1752" spans="2:5" x14ac:dyDescent="0.2">
      <c r="B1752" s="146"/>
      <c r="C1752" s="146"/>
      <c r="D1752" s="146"/>
      <c r="E1752" s="146"/>
    </row>
    <row r="1753" spans="2:5" x14ac:dyDescent="0.2">
      <c r="B1753" s="146"/>
      <c r="C1753" s="146"/>
      <c r="D1753" s="146"/>
      <c r="E1753" s="146"/>
    </row>
    <row r="1754" spans="2:5" x14ac:dyDescent="0.2">
      <c r="B1754" s="146"/>
      <c r="C1754" s="146"/>
      <c r="D1754" s="146"/>
      <c r="E1754" s="146"/>
    </row>
    <row r="1755" spans="2:5" x14ac:dyDescent="0.2">
      <c r="B1755" s="146"/>
      <c r="C1755" s="146"/>
      <c r="D1755" s="146"/>
      <c r="E1755" s="146"/>
    </row>
    <row r="1756" spans="2:5" x14ac:dyDescent="0.2">
      <c r="B1756" s="146"/>
      <c r="C1756" s="146"/>
      <c r="D1756" s="146"/>
      <c r="E1756" s="146"/>
    </row>
    <row r="1757" spans="2:5" x14ac:dyDescent="0.2">
      <c r="B1757" s="146"/>
      <c r="C1757" s="146"/>
      <c r="D1757" s="146"/>
      <c r="E1757" s="146"/>
    </row>
    <row r="1758" spans="2:5" x14ac:dyDescent="0.2">
      <c r="B1758" s="146"/>
      <c r="C1758" s="146"/>
      <c r="D1758" s="146"/>
      <c r="E1758" s="146"/>
    </row>
    <row r="1759" spans="2:5" x14ac:dyDescent="0.2">
      <c r="B1759" s="146"/>
      <c r="C1759" s="146"/>
      <c r="D1759" s="146"/>
      <c r="E1759" s="146"/>
    </row>
    <row r="1760" spans="2:5" x14ac:dyDescent="0.2">
      <c r="B1760" s="146"/>
      <c r="C1760" s="146"/>
      <c r="D1760" s="146"/>
      <c r="E1760" s="146"/>
    </row>
    <row r="1761" spans="2:5" x14ac:dyDescent="0.2">
      <c r="B1761" s="146"/>
      <c r="C1761" s="146"/>
      <c r="D1761" s="146"/>
      <c r="E1761" s="146"/>
    </row>
    <row r="1762" spans="2:5" x14ac:dyDescent="0.2">
      <c r="B1762" s="146"/>
      <c r="C1762" s="146"/>
      <c r="D1762" s="146"/>
      <c r="E1762" s="146"/>
    </row>
    <row r="1763" spans="2:5" x14ac:dyDescent="0.2">
      <c r="B1763" s="146"/>
      <c r="C1763" s="146"/>
      <c r="D1763" s="146"/>
      <c r="E1763" s="146"/>
    </row>
    <row r="1764" spans="2:5" x14ac:dyDescent="0.2">
      <c r="B1764" s="146"/>
      <c r="C1764" s="146"/>
      <c r="D1764" s="146"/>
      <c r="E1764" s="146"/>
    </row>
    <row r="1765" spans="2:5" x14ac:dyDescent="0.2">
      <c r="B1765" s="146"/>
      <c r="C1765" s="146"/>
      <c r="D1765" s="146"/>
      <c r="E1765" s="146"/>
    </row>
    <row r="1766" spans="2:5" x14ac:dyDescent="0.2">
      <c r="B1766" s="146"/>
      <c r="C1766" s="146"/>
      <c r="D1766" s="146"/>
      <c r="E1766" s="146"/>
    </row>
    <row r="1767" spans="2:5" x14ac:dyDescent="0.2">
      <c r="B1767" s="146"/>
      <c r="C1767" s="146"/>
      <c r="D1767" s="146"/>
      <c r="E1767" s="146"/>
    </row>
    <row r="1768" spans="2:5" x14ac:dyDescent="0.2">
      <c r="B1768" s="146"/>
      <c r="C1768" s="146"/>
      <c r="D1768" s="146"/>
      <c r="E1768" s="146"/>
    </row>
    <row r="1769" spans="2:5" x14ac:dyDescent="0.2">
      <c r="B1769" s="146"/>
      <c r="C1769" s="146"/>
      <c r="D1769" s="146"/>
      <c r="E1769" s="146"/>
    </row>
    <row r="1770" spans="2:5" x14ac:dyDescent="0.2">
      <c r="B1770" s="146"/>
      <c r="C1770" s="146"/>
      <c r="D1770" s="146"/>
      <c r="E1770" s="146"/>
    </row>
    <row r="1771" spans="2:5" x14ac:dyDescent="0.2">
      <c r="B1771" s="146"/>
      <c r="C1771" s="146"/>
      <c r="D1771" s="146"/>
      <c r="E1771" s="146"/>
    </row>
    <row r="1772" spans="2:5" x14ac:dyDescent="0.2">
      <c r="B1772" s="146"/>
      <c r="C1772" s="146"/>
      <c r="D1772" s="146"/>
      <c r="E1772" s="146"/>
    </row>
    <row r="1773" spans="2:5" x14ac:dyDescent="0.2">
      <c r="B1773" s="146"/>
      <c r="C1773" s="146"/>
      <c r="D1773" s="146"/>
      <c r="E1773" s="146"/>
    </row>
    <row r="1774" spans="2:5" x14ac:dyDescent="0.2">
      <c r="B1774" s="146"/>
      <c r="C1774" s="146"/>
      <c r="D1774" s="146"/>
      <c r="E1774" s="146"/>
    </row>
    <row r="1775" spans="2:5" x14ac:dyDescent="0.2">
      <c r="B1775" s="146"/>
      <c r="C1775" s="146"/>
      <c r="D1775" s="146"/>
      <c r="E1775" s="146"/>
    </row>
    <row r="1776" spans="2:5" x14ac:dyDescent="0.2">
      <c r="B1776" s="146"/>
      <c r="C1776" s="146"/>
      <c r="D1776" s="146"/>
      <c r="E1776" s="146"/>
    </row>
    <row r="1777" spans="2:5" x14ac:dyDescent="0.2">
      <c r="B1777" s="146"/>
      <c r="C1777" s="146"/>
      <c r="D1777" s="146"/>
      <c r="E1777" s="146"/>
    </row>
    <row r="1778" spans="2:5" x14ac:dyDescent="0.2">
      <c r="B1778" s="146"/>
      <c r="C1778" s="146"/>
      <c r="D1778" s="146"/>
      <c r="E1778" s="146"/>
    </row>
    <row r="1779" spans="2:5" x14ac:dyDescent="0.2">
      <c r="B1779" s="146"/>
      <c r="C1779" s="146"/>
      <c r="D1779" s="146"/>
      <c r="E1779" s="146"/>
    </row>
    <row r="1780" spans="2:5" x14ac:dyDescent="0.2">
      <c r="B1780" s="146"/>
      <c r="C1780" s="146"/>
      <c r="D1780" s="146"/>
      <c r="E1780" s="146"/>
    </row>
    <row r="1781" spans="2:5" x14ac:dyDescent="0.2">
      <c r="B1781" s="146"/>
      <c r="C1781" s="146"/>
      <c r="D1781" s="146"/>
      <c r="E1781" s="146"/>
    </row>
    <row r="1782" spans="2:5" x14ac:dyDescent="0.2">
      <c r="B1782" s="146"/>
      <c r="C1782" s="146"/>
      <c r="D1782" s="146"/>
      <c r="E1782" s="146"/>
    </row>
    <row r="1783" spans="2:5" x14ac:dyDescent="0.2">
      <c r="B1783" s="146"/>
      <c r="C1783" s="146"/>
      <c r="D1783" s="146"/>
      <c r="E1783" s="146"/>
    </row>
    <row r="1784" spans="2:5" x14ac:dyDescent="0.2">
      <c r="B1784" s="146"/>
      <c r="C1784" s="146"/>
      <c r="D1784" s="146"/>
      <c r="E1784" s="146"/>
    </row>
    <row r="1785" spans="2:5" x14ac:dyDescent="0.2">
      <c r="B1785" s="146"/>
      <c r="C1785" s="146"/>
      <c r="D1785" s="146"/>
      <c r="E1785" s="146"/>
    </row>
    <row r="1786" spans="2:5" x14ac:dyDescent="0.2">
      <c r="B1786" s="146"/>
      <c r="C1786" s="146"/>
      <c r="D1786" s="146"/>
      <c r="E1786" s="146"/>
    </row>
    <row r="1787" spans="2:5" x14ac:dyDescent="0.2">
      <c r="B1787" s="146"/>
      <c r="C1787" s="146"/>
      <c r="D1787" s="146"/>
      <c r="E1787" s="146"/>
    </row>
    <row r="1788" spans="2:5" x14ac:dyDescent="0.2">
      <c r="B1788" s="146"/>
      <c r="C1788" s="146"/>
      <c r="D1788" s="146"/>
      <c r="E1788" s="146"/>
    </row>
    <row r="1789" spans="2:5" x14ac:dyDescent="0.2">
      <c r="B1789" s="146"/>
      <c r="C1789" s="146"/>
      <c r="D1789" s="146"/>
      <c r="E1789" s="146"/>
    </row>
    <row r="1790" spans="2:5" x14ac:dyDescent="0.2">
      <c r="B1790" s="146"/>
      <c r="C1790" s="146"/>
      <c r="D1790" s="146"/>
      <c r="E1790" s="146"/>
    </row>
    <row r="1791" spans="2:5" x14ac:dyDescent="0.2">
      <c r="B1791" s="146"/>
      <c r="C1791" s="146"/>
      <c r="D1791" s="146"/>
      <c r="E1791" s="146"/>
    </row>
    <row r="1792" spans="2:5" x14ac:dyDescent="0.2">
      <c r="B1792" s="146"/>
      <c r="C1792" s="146"/>
      <c r="D1792" s="146"/>
      <c r="E1792" s="146"/>
    </row>
    <row r="1793" spans="2:5" x14ac:dyDescent="0.2">
      <c r="B1793" s="146"/>
      <c r="C1793" s="146"/>
      <c r="D1793" s="146"/>
      <c r="E1793" s="146"/>
    </row>
    <row r="1794" spans="2:5" x14ac:dyDescent="0.2">
      <c r="B1794" s="146"/>
      <c r="C1794" s="146"/>
      <c r="D1794" s="146"/>
      <c r="E1794" s="146"/>
    </row>
    <row r="1795" spans="2:5" x14ac:dyDescent="0.2">
      <c r="B1795" s="146"/>
      <c r="C1795" s="146"/>
      <c r="D1795" s="146"/>
      <c r="E1795" s="146"/>
    </row>
    <row r="1796" spans="2:5" x14ac:dyDescent="0.2">
      <c r="B1796" s="146"/>
      <c r="C1796" s="146"/>
      <c r="D1796" s="146"/>
      <c r="E1796" s="146"/>
    </row>
    <row r="1797" spans="2:5" x14ac:dyDescent="0.2">
      <c r="B1797" s="146"/>
      <c r="C1797" s="146"/>
      <c r="D1797" s="146"/>
      <c r="E1797" s="146"/>
    </row>
    <row r="1798" spans="2:5" x14ac:dyDescent="0.2">
      <c r="B1798" s="146"/>
      <c r="C1798" s="146"/>
      <c r="D1798" s="146"/>
      <c r="E1798" s="146"/>
    </row>
    <row r="1799" spans="2:5" x14ac:dyDescent="0.2">
      <c r="B1799" s="146"/>
      <c r="C1799" s="146"/>
      <c r="D1799" s="146"/>
      <c r="E1799" s="146"/>
    </row>
    <row r="1800" spans="2:5" x14ac:dyDescent="0.2">
      <c r="B1800" s="146"/>
      <c r="C1800" s="146"/>
      <c r="D1800" s="146"/>
      <c r="E1800" s="146"/>
    </row>
    <row r="1801" spans="2:5" x14ac:dyDescent="0.2">
      <c r="B1801" s="146"/>
      <c r="C1801" s="146"/>
      <c r="D1801" s="146"/>
      <c r="E1801" s="146"/>
    </row>
    <row r="1802" spans="2:5" x14ac:dyDescent="0.2">
      <c r="B1802" s="146"/>
      <c r="C1802" s="146"/>
      <c r="D1802" s="146"/>
      <c r="E1802" s="146"/>
    </row>
    <row r="1803" spans="2:5" x14ac:dyDescent="0.2">
      <c r="B1803" s="146"/>
      <c r="C1803" s="146"/>
      <c r="D1803" s="146"/>
      <c r="E1803" s="146"/>
    </row>
    <row r="1804" spans="2:5" x14ac:dyDescent="0.2">
      <c r="B1804" s="146"/>
      <c r="C1804" s="146"/>
      <c r="D1804" s="146"/>
      <c r="E1804" s="146"/>
    </row>
    <row r="1805" spans="2:5" x14ac:dyDescent="0.2">
      <c r="B1805" s="146"/>
      <c r="C1805" s="146"/>
      <c r="D1805" s="146"/>
      <c r="E1805" s="146"/>
    </row>
    <row r="1806" spans="2:5" x14ac:dyDescent="0.2">
      <c r="B1806" s="146"/>
      <c r="C1806" s="146"/>
      <c r="D1806" s="146"/>
      <c r="E1806" s="146"/>
    </row>
    <row r="1807" spans="2:5" x14ac:dyDescent="0.2">
      <c r="B1807" s="146"/>
      <c r="C1807" s="146"/>
      <c r="D1807" s="146"/>
      <c r="E1807" s="146"/>
    </row>
    <row r="1808" spans="2:5" x14ac:dyDescent="0.2">
      <c r="B1808" s="146"/>
      <c r="C1808" s="146"/>
      <c r="D1808" s="146"/>
      <c r="E1808" s="146"/>
    </row>
    <row r="1809" spans="2:5" x14ac:dyDescent="0.2">
      <c r="B1809" s="146"/>
      <c r="C1809" s="146"/>
      <c r="D1809" s="146"/>
      <c r="E1809" s="146"/>
    </row>
    <row r="1810" spans="2:5" x14ac:dyDescent="0.2">
      <c r="B1810" s="146"/>
      <c r="C1810" s="146"/>
      <c r="D1810" s="146"/>
      <c r="E1810" s="146"/>
    </row>
    <row r="1811" spans="2:5" x14ac:dyDescent="0.2">
      <c r="B1811" s="146"/>
      <c r="C1811" s="146"/>
      <c r="D1811" s="146"/>
      <c r="E1811" s="146"/>
    </row>
    <row r="1812" spans="2:5" x14ac:dyDescent="0.2">
      <c r="B1812" s="146"/>
      <c r="C1812" s="146"/>
      <c r="D1812" s="146"/>
      <c r="E1812" s="146"/>
    </row>
    <row r="1813" spans="2:5" x14ac:dyDescent="0.2">
      <c r="B1813" s="146"/>
      <c r="C1813" s="146"/>
      <c r="D1813" s="146"/>
      <c r="E1813" s="146"/>
    </row>
    <row r="1814" spans="2:5" x14ac:dyDescent="0.2">
      <c r="B1814" s="146"/>
      <c r="C1814" s="146"/>
      <c r="D1814" s="146"/>
      <c r="E1814" s="146"/>
    </row>
    <row r="1815" spans="2:5" x14ac:dyDescent="0.2">
      <c r="B1815" s="146"/>
      <c r="C1815" s="146"/>
      <c r="D1815" s="146"/>
      <c r="E1815" s="146"/>
    </row>
    <row r="1816" spans="2:5" x14ac:dyDescent="0.2">
      <c r="B1816" s="146"/>
      <c r="C1816" s="146"/>
      <c r="D1816" s="146"/>
      <c r="E1816" s="146"/>
    </row>
    <row r="1817" spans="2:5" x14ac:dyDescent="0.2">
      <c r="B1817" s="146"/>
      <c r="C1817" s="146"/>
      <c r="D1817" s="146"/>
      <c r="E1817" s="146"/>
    </row>
    <row r="1818" spans="2:5" x14ac:dyDescent="0.2">
      <c r="B1818" s="146"/>
      <c r="C1818" s="146"/>
      <c r="D1818" s="146"/>
      <c r="E1818" s="146"/>
    </row>
    <row r="1819" spans="2:5" x14ac:dyDescent="0.2">
      <c r="B1819" s="146"/>
      <c r="C1819" s="146"/>
      <c r="D1819" s="146"/>
      <c r="E1819" s="146"/>
    </row>
    <row r="1820" spans="2:5" x14ac:dyDescent="0.2">
      <c r="B1820" s="146"/>
      <c r="C1820" s="146"/>
      <c r="D1820" s="146"/>
      <c r="E1820" s="146"/>
    </row>
    <row r="1821" spans="2:5" x14ac:dyDescent="0.2">
      <c r="B1821" s="146"/>
      <c r="C1821" s="146"/>
      <c r="D1821" s="146"/>
      <c r="E1821" s="146"/>
    </row>
    <row r="1822" spans="2:5" x14ac:dyDescent="0.2">
      <c r="B1822" s="146"/>
      <c r="C1822" s="146"/>
      <c r="D1822" s="146"/>
      <c r="E1822" s="146"/>
    </row>
    <row r="1823" spans="2:5" x14ac:dyDescent="0.2">
      <c r="B1823" s="146"/>
      <c r="C1823" s="146"/>
      <c r="D1823" s="146"/>
      <c r="E1823" s="146"/>
    </row>
    <row r="1824" spans="2:5" x14ac:dyDescent="0.2">
      <c r="B1824" s="146"/>
      <c r="C1824" s="146"/>
      <c r="D1824" s="146"/>
      <c r="E1824" s="146"/>
    </row>
    <row r="1825" spans="2:5" x14ac:dyDescent="0.2">
      <c r="B1825" s="146"/>
      <c r="C1825" s="146"/>
      <c r="D1825" s="146"/>
      <c r="E1825" s="146"/>
    </row>
    <row r="1826" spans="2:5" x14ac:dyDescent="0.2">
      <c r="B1826" s="146"/>
      <c r="C1826" s="146"/>
      <c r="D1826" s="146"/>
      <c r="E1826" s="146"/>
    </row>
    <row r="1827" spans="2:5" x14ac:dyDescent="0.2">
      <c r="B1827" s="146"/>
      <c r="C1827" s="146"/>
      <c r="D1827" s="146"/>
      <c r="E1827" s="146"/>
    </row>
    <row r="1828" spans="2:5" x14ac:dyDescent="0.2">
      <c r="B1828" s="146"/>
      <c r="C1828" s="146"/>
      <c r="D1828" s="146"/>
      <c r="E1828" s="146"/>
    </row>
    <row r="1829" spans="2:5" x14ac:dyDescent="0.2">
      <c r="B1829" s="146"/>
      <c r="C1829" s="146"/>
      <c r="D1829" s="146"/>
      <c r="E1829" s="146"/>
    </row>
    <row r="1830" spans="2:5" x14ac:dyDescent="0.2">
      <c r="B1830" s="146"/>
      <c r="C1830" s="146"/>
      <c r="D1830" s="146"/>
      <c r="E1830" s="146"/>
    </row>
    <row r="1831" spans="2:5" x14ac:dyDescent="0.2">
      <c r="B1831" s="146"/>
      <c r="C1831" s="146"/>
      <c r="D1831" s="146"/>
      <c r="E1831" s="146"/>
    </row>
    <row r="1832" spans="2:5" x14ac:dyDescent="0.2">
      <c r="B1832" s="146"/>
      <c r="C1832" s="146"/>
      <c r="D1832" s="146"/>
      <c r="E1832" s="146"/>
    </row>
    <row r="1833" spans="2:5" x14ac:dyDescent="0.2">
      <c r="B1833" s="146"/>
      <c r="C1833" s="146"/>
      <c r="D1833" s="146"/>
      <c r="E1833" s="146"/>
    </row>
    <row r="1834" spans="2:5" x14ac:dyDescent="0.2">
      <c r="B1834" s="146"/>
      <c r="C1834" s="146"/>
      <c r="D1834" s="146"/>
      <c r="E1834" s="146"/>
    </row>
    <row r="1835" spans="2:5" x14ac:dyDescent="0.2">
      <c r="B1835" s="146"/>
      <c r="C1835" s="146"/>
      <c r="D1835" s="146"/>
      <c r="E1835" s="146"/>
    </row>
    <row r="1836" spans="2:5" x14ac:dyDescent="0.2">
      <c r="B1836" s="146"/>
      <c r="C1836" s="146"/>
      <c r="D1836" s="146"/>
      <c r="E1836" s="146"/>
    </row>
    <row r="1837" spans="2:5" x14ac:dyDescent="0.2">
      <c r="B1837" s="146"/>
      <c r="C1837" s="146"/>
      <c r="D1837" s="146"/>
      <c r="E1837" s="146"/>
    </row>
    <row r="1838" spans="2:5" x14ac:dyDescent="0.2">
      <c r="B1838" s="146"/>
      <c r="C1838" s="146"/>
      <c r="D1838" s="146"/>
      <c r="E1838" s="146"/>
    </row>
    <row r="1839" spans="2:5" x14ac:dyDescent="0.2">
      <c r="B1839" s="146"/>
      <c r="C1839" s="146"/>
      <c r="D1839" s="146"/>
      <c r="E1839" s="146"/>
    </row>
    <row r="1840" spans="2:5" x14ac:dyDescent="0.2">
      <c r="B1840" s="146"/>
      <c r="C1840" s="146"/>
      <c r="D1840" s="146"/>
      <c r="E1840" s="146"/>
    </row>
    <row r="1841" spans="2:5" x14ac:dyDescent="0.2">
      <c r="B1841" s="146"/>
      <c r="C1841" s="146"/>
      <c r="D1841" s="146"/>
      <c r="E1841" s="146"/>
    </row>
    <row r="1842" spans="2:5" x14ac:dyDescent="0.2">
      <c r="B1842" s="146"/>
      <c r="C1842" s="146"/>
      <c r="D1842" s="146"/>
      <c r="E1842" s="146"/>
    </row>
    <row r="1843" spans="2:5" x14ac:dyDescent="0.2">
      <c r="B1843" s="146"/>
      <c r="C1843" s="146"/>
      <c r="D1843" s="146"/>
      <c r="E1843" s="146"/>
    </row>
    <row r="1844" spans="2:5" x14ac:dyDescent="0.2">
      <c r="B1844" s="146"/>
      <c r="C1844" s="146"/>
      <c r="D1844" s="146"/>
      <c r="E1844" s="146"/>
    </row>
    <row r="1845" spans="2:5" x14ac:dyDescent="0.2">
      <c r="B1845" s="146"/>
      <c r="C1845" s="146"/>
      <c r="D1845" s="146"/>
      <c r="E1845" s="146"/>
    </row>
    <row r="1846" spans="2:5" x14ac:dyDescent="0.2">
      <c r="B1846" s="146"/>
      <c r="C1846" s="146"/>
      <c r="D1846" s="146"/>
      <c r="E1846" s="146"/>
    </row>
    <row r="1847" spans="2:5" x14ac:dyDescent="0.2">
      <c r="B1847" s="146"/>
      <c r="C1847" s="146"/>
      <c r="D1847" s="146"/>
      <c r="E1847" s="146"/>
    </row>
    <row r="1848" spans="2:5" x14ac:dyDescent="0.2">
      <c r="B1848" s="146"/>
      <c r="C1848" s="146"/>
      <c r="D1848" s="146"/>
      <c r="E1848" s="146"/>
    </row>
    <row r="1849" spans="2:5" x14ac:dyDescent="0.2">
      <c r="B1849" s="146"/>
      <c r="C1849" s="146"/>
      <c r="D1849" s="146"/>
      <c r="E1849" s="146"/>
    </row>
    <row r="1850" spans="2:5" x14ac:dyDescent="0.2">
      <c r="B1850" s="146"/>
      <c r="C1850" s="146"/>
      <c r="D1850" s="146"/>
      <c r="E1850" s="146"/>
    </row>
    <row r="1851" spans="2:5" x14ac:dyDescent="0.2">
      <c r="B1851" s="146"/>
      <c r="C1851" s="146"/>
      <c r="D1851" s="146"/>
      <c r="E1851" s="146"/>
    </row>
    <row r="1852" spans="2:5" x14ac:dyDescent="0.2">
      <c r="B1852" s="146"/>
      <c r="C1852" s="146"/>
      <c r="D1852" s="146"/>
      <c r="E1852" s="146"/>
    </row>
    <row r="1853" spans="2:5" x14ac:dyDescent="0.2">
      <c r="B1853" s="146"/>
      <c r="C1853" s="146"/>
      <c r="D1853" s="146"/>
      <c r="E1853" s="146"/>
    </row>
    <row r="1854" spans="2:5" x14ac:dyDescent="0.2">
      <c r="B1854" s="146"/>
      <c r="C1854" s="146"/>
      <c r="D1854" s="146"/>
      <c r="E1854" s="146"/>
    </row>
    <row r="1855" spans="2:5" x14ac:dyDescent="0.2">
      <c r="B1855" s="146"/>
      <c r="C1855" s="146"/>
      <c r="D1855" s="146"/>
      <c r="E1855" s="146"/>
    </row>
    <row r="1856" spans="2:5" x14ac:dyDescent="0.2">
      <c r="B1856" s="146"/>
      <c r="C1856" s="146"/>
      <c r="D1856" s="146"/>
      <c r="E1856" s="146"/>
    </row>
    <row r="1857" spans="2:5" x14ac:dyDescent="0.2">
      <c r="B1857" s="146"/>
      <c r="C1857" s="146"/>
      <c r="D1857" s="146"/>
      <c r="E1857" s="146"/>
    </row>
    <row r="1858" spans="2:5" x14ac:dyDescent="0.2">
      <c r="B1858" s="146"/>
      <c r="C1858" s="146"/>
      <c r="D1858" s="146"/>
      <c r="E1858" s="146"/>
    </row>
    <row r="1859" spans="2:5" x14ac:dyDescent="0.2">
      <c r="B1859" s="146"/>
      <c r="C1859" s="146"/>
      <c r="D1859" s="146"/>
      <c r="E1859" s="146"/>
    </row>
    <row r="1860" spans="2:5" x14ac:dyDescent="0.2">
      <c r="B1860" s="146"/>
      <c r="C1860" s="146"/>
      <c r="D1860" s="146"/>
      <c r="E1860" s="146"/>
    </row>
    <row r="1861" spans="2:5" x14ac:dyDescent="0.2">
      <c r="B1861" s="146"/>
      <c r="C1861" s="146"/>
      <c r="D1861" s="146"/>
      <c r="E1861" s="146"/>
    </row>
    <row r="1862" spans="2:5" x14ac:dyDescent="0.2">
      <c r="B1862" s="146"/>
      <c r="C1862" s="146"/>
      <c r="D1862" s="146"/>
      <c r="E1862" s="146"/>
    </row>
    <row r="1863" spans="2:5" x14ac:dyDescent="0.2">
      <c r="B1863" s="146"/>
      <c r="C1863" s="146"/>
      <c r="D1863" s="146"/>
      <c r="E1863" s="146"/>
    </row>
    <row r="1864" spans="2:5" x14ac:dyDescent="0.2">
      <c r="B1864" s="146"/>
      <c r="C1864" s="146"/>
      <c r="D1864" s="146"/>
      <c r="E1864" s="146"/>
    </row>
    <row r="1865" spans="2:5" x14ac:dyDescent="0.2">
      <c r="B1865" s="146"/>
      <c r="C1865" s="146"/>
      <c r="D1865" s="146"/>
      <c r="E1865" s="146"/>
    </row>
    <row r="1866" spans="2:5" x14ac:dyDescent="0.2">
      <c r="B1866" s="146"/>
      <c r="C1866" s="146"/>
      <c r="D1866" s="146"/>
      <c r="E1866" s="146"/>
    </row>
    <row r="1867" spans="2:5" x14ac:dyDescent="0.2">
      <c r="B1867" s="146"/>
      <c r="C1867" s="146"/>
      <c r="D1867" s="146"/>
      <c r="E1867" s="146"/>
    </row>
    <row r="1868" spans="2:5" x14ac:dyDescent="0.2">
      <c r="B1868" s="146"/>
      <c r="C1868" s="146"/>
      <c r="D1868" s="146"/>
      <c r="E1868" s="146"/>
    </row>
    <row r="1869" spans="2:5" x14ac:dyDescent="0.2">
      <c r="B1869" s="146"/>
      <c r="C1869" s="146"/>
      <c r="D1869" s="146"/>
      <c r="E1869" s="146"/>
    </row>
    <row r="1870" spans="2:5" x14ac:dyDescent="0.2">
      <c r="B1870" s="146"/>
      <c r="C1870" s="146"/>
      <c r="D1870" s="146"/>
      <c r="E1870" s="146"/>
    </row>
    <row r="1871" spans="2:5" x14ac:dyDescent="0.2">
      <c r="B1871" s="146"/>
      <c r="C1871" s="146"/>
      <c r="D1871" s="146"/>
      <c r="E1871" s="146"/>
    </row>
    <row r="1872" spans="2:5" x14ac:dyDescent="0.2">
      <c r="B1872" s="146"/>
      <c r="C1872" s="146"/>
      <c r="D1872" s="146"/>
      <c r="E1872" s="146"/>
    </row>
    <row r="1873" spans="2:5" x14ac:dyDescent="0.2">
      <c r="B1873" s="146"/>
      <c r="C1873" s="146"/>
      <c r="D1873" s="146"/>
      <c r="E1873" s="146"/>
    </row>
    <row r="1874" spans="2:5" x14ac:dyDescent="0.2">
      <c r="B1874" s="146"/>
      <c r="C1874" s="146"/>
      <c r="D1874" s="146"/>
      <c r="E1874" s="146"/>
    </row>
    <row r="1875" spans="2:5" x14ac:dyDescent="0.2">
      <c r="B1875" s="146"/>
      <c r="C1875" s="146"/>
      <c r="D1875" s="146"/>
      <c r="E1875" s="146"/>
    </row>
    <row r="1876" spans="2:5" x14ac:dyDescent="0.2">
      <c r="B1876" s="146"/>
      <c r="C1876" s="146"/>
      <c r="D1876" s="146"/>
      <c r="E1876" s="146"/>
    </row>
    <row r="1877" spans="2:5" x14ac:dyDescent="0.2">
      <c r="B1877" s="146"/>
      <c r="C1877" s="146"/>
      <c r="D1877" s="146"/>
      <c r="E1877" s="146"/>
    </row>
    <row r="1878" spans="2:5" x14ac:dyDescent="0.2">
      <c r="B1878" s="146"/>
      <c r="C1878" s="146"/>
      <c r="D1878" s="146"/>
      <c r="E1878" s="146"/>
    </row>
    <row r="1879" spans="2:5" x14ac:dyDescent="0.2">
      <c r="B1879" s="146"/>
      <c r="C1879" s="146"/>
      <c r="D1879" s="146"/>
      <c r="E1879" s="146"/>
    </row>
    <row r="1880" spans="2:5" x14ac:dyDescent="0.2">
      <c r="B1880" s="146"/>
      <c r="C1880" s="146"/>
      <c r="D1880" s="146"/>
      <c r="E1880" s="146"/>
    </row>
    <row r="1881" spans="2:5" x14ac:dyDescent="0.2">
      <c r="B1881" s="146"/>
      <c r="C1881" s="146"/>
      <c r="D1881" s="146"/>
      <c r="E1881" s="146"/>
    </row>
    <row r="1882" spans="2:5" x14ac:dyDescent="0.2">
      <c r="B1882" s="146"/>
      <c r="C1882" s="146"/>
      <c r="D1882" s="146"/>
      <c r="E1882" s="146"/>
    </row>
    <row r="1883" spans="2:5" x14ac:dyDescent="0.2">
      <c r="B1883" s="146"/>
      <c r="C1883" s="146"/>
      <c r="D1883" s="146"/>
      <c r="E1883" s="146"/>
    </row>
    <row r="1884" spans="2:5" x14ac:dyDescent="0.2">
      <c r="B1884" s="146"/>
      <c r="C1884" s="146"/>
      <c r="D1884" s="146"/>
      <c r="E1884" s="146"/>
    </row>
    <row r="1885" spans="2:5" x14ac:dyDescent="0.2">
      <c r="B1885" s="146"/>
      <c r="C1885" s="146"/>
      <c r="D1885" s="146"/>
      <c r="E1885" s="146"/>
    </row>
    <row r="1886" spans="2:5" x14ac:dyDescent="0.2">
      <c r="B1886" s="146"/>
      <c r="C1886" s="146"/>
      <c r="D1886" s="146"/>
      <c r="E1886" s="146"/>
    </row>
    <row r="1887" spans="2:5" x14ac:dyDescent="0.2">
      <c r="B1887" s="146"/>
      <c r="C1887" s="146"/>
      <c r="D1887" s="146"/>
      <c r="E1887" s="146"/>
    </row>
    <row r="1888" spans="2:5" x14ac:dyDescent="0.2">
      <c r="B1888" s="146"/>
      <c r="C1888" s="146"/>
      <c r="D1888" s="146"/>
      <c r="E1888" s="146"/>
    </row>
    <row r="1889" spans="2:5" x14ac:dyDescent="0.2">
      <c r="B1889" s="146"/>
      <c r="C1889" s="146"/>
      <c r="D1889" s="146"/>
      <c r="E1889" s="146"/>
    </row>
    <row r="1890" spans="2:5" x14ac:dyDescent="0.2">
      <c r="B1890" s="146"/>
      <c r="C1890" s="146"/>
      <c r="D1890" s="146"/>
      <c r="E1890" s="146"/>
    </row>
    <row r="1891" spans="2:5" x14ac:dyDescent="0.2">
      <c r="B1891" s="146"/>
      <c r="C1891" s="146"/>
      <c r="D1891" s="146"/>
      <c r="E1891" s="146"/>
    </row>
    <row r="1892" spans="2:5" x14ac:dyDescent="0.2">
      <c r="B1892" s="146"/>
      <c r="C1892" s="146"/>
      <c r="D1892" s="146"/>
      <c r="E1892" s="146"/>
    </row>
    <row r="1893" spans="2:5" x14ac:dyDescent="0.2">
      <c r="B1893" s="146"/>
      <c r="C1893" s="146"/>
      <c r="D1893" s="146"/>
      <c r="E1893" s="146"/>
    </row>
    <row r="1894" spans="2:5" x14ac:dyDescent="0.2">
      <c r="B1894" s="146"/>
      <c r="C1894" s="146"/>
      <c r="D1894" s="146"/>
      <c r="E1894" s="146"/>
    </row>
    <row r="1895" spans="2:5" x14ac:dyDescent="0.2">
      <c r="B1895" s="146"/>
      <c r="C1895" s="146"/>
      <c r="D1895" s="146"/>
      <c r="E1895" s="146"/>
    </row>
    <row r="1896" spans="2:5" x14ac:dyDescent="0.2">
      <c r="B1896" s="146"/>
      <c r="C1896" s="146"/>
      <c r="D1896" s="146"/>
      <c r="E1896" s="146"/>
    </row>
    <row r="1897" spans="2:5" x14ac:dyDescent="0.2">
      <c r="B1897" s="146"/>
      <c r="C1897" s="146"/>
      <c r="D1897" s="146"/>
      <c r="E1897" s="146"/>
    </row>
    <row r="1898" spans="2:5" x14ac:dyDescent="0.2">
      <c r="B1898" s="146"/>
      <c r="C1898" s="146"/>
      <c r="D1898" s="146"/>
      <c r="E1898" s="146"/>
    </row>
    <row r="1899" spans="2:5" x14ac:dyDescent="0.2">
      <c r="B1899" s="146"/>
      <c r="C1899" s="146"/>
      <c r="D1899" s="146"/>
      <c r="E1899" s="146"/>
    </row>
    <row r="1900" spans="2:5" x14ac:dyDescent="0.2">
      <c r="B1900" s="146"/>
      <c r="C1900" s="146"/>
      <c r="D1900" s="146"/>
      <c r="E1900" s="146"/>
    </row>
    <row r="1901" spans="2:5" x14ac:dyDescent="0.2">
      <c r="B1901" s="146"/>
      <c r="C1901" s="146"/>
      <c r="D1901" s="146"/>
      <c r="E1901" s="146"/>
    </row>
    <row r="1902" spans="2:5" x14ac:dyDescent="0.2">
      <c r="B1902" s="146"/>
      <c r="C1902" s="146"/>
      <c r="D1902" s="146"/>
      <c r="E1902" s="146"/>
    </row>
    <row r="1903" spans="2:5" x14ac:dyDescent="0.2">
      <c r="B1903" s="146"/>
      <c r="C1903" s="146"/>
      <c r="D1903" s="146"/>
      <c r="E1903" s="146"/>
    </row>
    <row r="1904" spans="2:5" x14ac:dyDescent="0.2">
      <c r="B1904" s="146"/>
      <c r="C1904" s="146"/>
      <c r="D1904" s="146"/>
      <c r="E1904" s="146"/>
    </row>
    <row r="1905" spans="2:5" x14ac:dyDescent="0.2">
      <c r="B1905" s="146"/>
      <c r="C1905" s="146"/>
      <c r="D1905" s="146"/>
      <c r="E1905" s="146"/>
    </row>
    <row r="1906" spans="2:5" x14ac:dyDescent="0.2">
      <c r="B1906" s="146"/>
      <c r="C1906" s="146"/>
      <c r="D1906" s="146"/>
      <c r="E1906" s="146"/>
    </row>
    <row r="1907" spans="2:5" x14ac:dyDescent="0.2">
      <c r="B1907" s="146"/>
      <c r="C1907" s="146"/>
      <c r="D1907" s="146"/>
      <c r="E1907" s="146"/>
    </row>
    <row r="1908" spans="2:5" x14ac:dyDescent="0.2">
      <c r="B1908" s="146"/>
      <c r="C1908" s="146"/>
      <c r="D1908" s="146"/>
      <c r="E1908" s="146"/>
    </row>
    <row r="1909" spans="2:5" x14ac:dyDescent="0.2">
      <c r="B1909" s="146"/>
      <c r="C1909" s="146"/>
      <c r="D1909" s="146"/>
      <c r="E1909" s="146"/>
    </row>
    <row r="1910" spans="2:5" x14ac:dyDescent="0.2">
      <c r="B1910" s="146"/>
      <c r="C1910" s="146"/>
      <c r="D1910" s="146"/>
      <c r="E1910" s="146"/>
    </row>
    <row r="1911" spans="2:5" x14ac:dyDescent="0.2">
      <c r="B1911" s="146"/>
      <c r="C1911" s="146"/>
      <c r="D1911" s="146"/>
      <c r="E1911" s="146"/>
    </row>
    <row r="1912" spans="2:5" x14ac:dyDescent="0.2">
      <c r="B1912" s="146"/>
      <c r="C1912" s="146"/>
      <c r="D1912" s="146"/>
      <c r="E1912" s="146"/>
    </row>
    <row r="1913" spans="2:5" x14ac:dyDescent="0.2">
      <c r="B1913" s="146"/>
      <c r="C1913" s="146"/>
      <c r="D1913" s="146"/>
      <c r="E1913" s="146"/>
    </row>
    <row r="1914" spans="2:5" x14ac:dyDescent="0.2">
      <c r="B1914" s="146"/>
      <c r="C1914" s="146"/>
      <c r="D1914" s="146"/>
      <c r="E1914" s="146"/>
    </row>
    <row r="1915" spans="2:5" x14ac:dyDescent="0.2">
      <c r="B1915" s="146"/>
      <c r="C1915" s="146"/>
      <c r="D1915" s="146"/>
      <c r="E1915" s="146"/>
    </row>
    <row r="1916" spans="2:5" x14ac:dyDescent="0.2">
      <c r="B1916" s="146"/>
      <c r="C1916" s="146"/>
      <c r="D1916" s="146"/>
      <c r="E1916" s="146"/>
    </row>
    <row r="1917" spans="2:5" x14ac:dyDescent="0.2">
      <c r="B1917" s="146"/>
      <c r="C1917" s="146"/>
      <c r="D1917" s="146"/>
      <c r="E1917" s="146"/>
    </row>
    <row r="1918" spans="2:5" x14ac:dyDescent="0.2">
      <c r="B1918" s="146"/>
      <c r="C1918" s="146"/>
      <c r="D1918" s="146"/>
      <c r="E1918" s="146"/>
    </row>
    <row r="1919" spans="2:5" x14ac:dyDescent="0.2">
      <c r="B1919" s="146"/>
      <c r="C1919" s="146"/>
      <c r="D1919" s="146"/>
      <c r="E1919" s="146"/>
    </row>
    <row r="1920" spans="2:5" x14ac:dyDescent="0.2">
      <c r="B1920" s="146"/>
      <c r="C1920" s="146"/>
      <c r="D1920" s="146"/>
      <c r="E1920" s="146"/>
    </row>
    <row r="1921" spans="2:5" x14ac:dyDescent="0.2">
      <c r="B1921" s="146"/>
      <c r="C1921" s="146"/>
      <c r="D1921" s="146"/>
      <c r="E1921" s="146"/>
    </row>
    <row r="1922" spans="2:5" x14ac:dyDescent="0.2">
      <c r="B1922" s="146"/>
      <c r="C1922" s="146"/>
      <c r="D1922" s="146"/>
      <c r="E1922" s="146"/>
    </row>
    <row r="1923" spans="2:5" x14ac:dyDescent="0.2">
      <c r="B1923" s="146"/>
      <c r="C1923" s="146"/>
      <c r="D1923" s="146"/>
      <c r="E1923" s="146"/>
    </row>
    <row r="1924" spans="2:5" x14ac:dyDescent="0.2">
      <c r="B1924" s="146"/>
      <c r="C1924" s="146"/>
      <c r="D1924" s="146"/>
      <c r="E1924" s="146"/>
    </row>
    <row r="1925" spans="2:5" x14ac:dyDescent="0.2">
      <c r="B1925" s="146"/>
      <c r="C1925" s="146"/>
      <c r="D1925" s="146"/>
      <c r="E1925" s="146"/>
    </row>
    <row r="1926" spans="2:5" x14ac:dyDescent="0.2">
      <c r="B1926" s="146"/>
      <c r="C1926" s="146"/>
      <c r="D1926" s="146"/>
      <c r="E1926" s="146"/>
    </row>
    <row r="1927" spans="2:5" x14ac:dyDescent="0.2">
      <c r="B1927" s="146"/>
      <c r="C1927" s="146"/>
      <c r="D1927" s="146"/>
      <c r="E1927" s="146"/>
    </row>
    <row r="1928" spans="2:5" x14ac:dyDescent="0.2">
      <c r="B1928" s="146"/>
      <c r="C1928" s="146"/>
      <c r="D1928" s="146"/>
      <c r="E1928" s="146"/>
    </row>
    <row r="1929" spans="2:5" x14ac:dyDescent="0.2">
      <c r="B1929" s="146"/>
      <c r="C1929" s="146"/>
      <c r="D1929" s="146"/>
      <c r="E1929" s="146"/>
    </row>
    <row r="1930" spans="2:5" x14ac:dyDescent="0.2">
      <c r="B1930" s="146"/>
      <c r="C1930" s="146"/>
      <c r="D1930" s="146"/>
      <c r="E1930" s="146"/>
    </row>
    <row r="1931" spans="2:5" x14ac:dyDescent="0.2">
      <c r="B1931" s="146"/>
      <c r="C1931" s="146"/>
      <c r="D1931" s="146"/>
      <c r="E1931" s="146"/>
    </row>
    <row r="1932" spans="2:5" x14ac:dyDescent="0.2">
      <c r="B1932" s="146"/>
      <c r="C1932" s="146"/>
      <c r="D1932" s="146"/>
      <c r="E1932" s="146"/>
    </row>
    <row r="1933" spans="2:5" x14ac:dyDescent="0.2">
      <c r="B1933" s="146"/>
      <c r="C1933" s="146"/>
      <c r="D1933" s="146"/>
      <c r="E1933" s="146"/>
    </row>
    <row r="1934" spans="2:5" x14ac:dyDescent="0.2">
      <c r="B1934" s="146"/>
      <c r="C1934" s="146"/>
      <c r="D1934" s="146"/>
      <c r="E1934" s="146"/>
    </row>
    <row r="1935" spans="2:5" x14ac:dyDescent="0.2">
      <c r="B1935" s="146"/>
      <c r="C1935" s="146"/>
      <c r="D1935" s="146"/>
      <c r="E1935" s="146"/>
    </row>
    <row r="1936" spans="2:5" x14ac:dyDescent="0.2">
      <c r="B1936" s="146"/>
      <c r="C1936" s="146"/>
      <c r="D1936" s="146"/>
      <c r="E1936" s="146"/>
    </row>
    <row r="1937" spans="2:5" x14ac:dyDescent="0.2">
      <c r="B1937" s="146"/>
      <c r="C1937" s="146"/>
      <c r="D1937" s="146"/>
      <c r="E1937" s="146"/>
    </row>
    <row r="1938" spans="2:5" x14ac:dyDescent="0.2">
      <c r="B1938" s="146"/>
      <c r="C1938" s="146"/>
      <c r="D1938" s="146"/>
      <c r="E1938" s="146"/>
    </row>
    <row r="1939" spans="2:5" x14ac:dyDescent="0.2">
      <c r="B1939" s="146"/>
      <c r="C1939" s="146"/>
      <c r="D1939" s="146"/>
      <c r="E1939" s="146"/>
    </row>
    <row r="1940" spans="2:5" x14ac:dyDescent="0.2">
      <c r="B1940" s="146"/>
      <c r="C1940" s="146"/>
      <c r="D1940" s="146"/>
      <c r="E1940" s="146"/>
    </row>
    <row r="1941" spans="2:5" x14ac:dyDescent="0.2">
      <c r="B1941" s="146"/>
      <c r="C1941" s="146"/>
      <c r="D1941" s="146"/>
      <c r="E1941" s="146"/>
    </row>
    <row r="1942" spans="2:5" x14ac:dyDescent="0.2">
      <c r="B1942" s="146"/>
      <c r="C1942" s="146"/>
      <c r="D1942" s="146"/>
      <c r="E1942" s="146"/>
    </row>
    <row r="1943" spans="2:5" x14ac:dyDescent="0.2">
      <c r="B1943" s="146"/>
      <c r="C1943" s="146"/>
      <c r="D1943" s="146"/>
      <c r="E1943" s="146"/>
    </row>
    <row r="1944" spans="2:5" x14ac:dyDescent="0.2">
      <c r="B1944" s="146"/>
      <c r="C1944" s="146"/>
      <c r="D1944" s="146"/>
      <c r="E1944" s="146"/>
    </row>
    <row r="1945" spans="2:5" x14ac:dyDescent="0.2">
      <c r="B1945" s="146"/>
      <c r="C1945" s="146"/>
      <c r="D1945" s="146"/>
      <c r="E1945" s="146"/>
    </row>
    <row r="1946" spans="2:5" x14ac:dyDescent="0.2">
      <c r="B1946" s="146"/>
      <c r="C1946" s="146"/>
      <c r="D1946" s="146"/>
      <c r="E1946" s="146"/>
    </row>
    <row r="1947" spans="2:5" x14ac:dyDescent="0.2">
      <c r="B1947" s="146"/>
      <c r="C1947" s="146"/>
      <c r="D1947" s="146"/>
      <c r="E1947" s="146"/>
    </row>
    <row r="1948" spans="2:5" x14ac:dyDescent="0.2">
      <c r="B1948" s="146"/>
      <c r="C1948" s="146"/>
      <c r="D1948" s="146"/>
      <c r="E1948" s="146"/>
    </row>
    <row r="1949" spans="2:5" x14ac:dyDescent="0.2">
      <c r="B1949" s="146"/>
      <c r="C1949" s="146"/>
      <c r="D1949" s="146"/>
      <c r="E1949" s="146"/>
    </row>
    <row r="1950" spans="2:5" x14ac:dyDescent="0.2">
      <c r="B1950" s="146"/>
      <c r="C1950" s="146"/>
      <c r="D1950" s="146"/>
      <c r="E1950" s="146"/>
    </row>
    <row r="1951" spans="2:5" x14ac:dyDescent="0.2">
      <c r="B1951" s="146"/>
      <c r="C1951" s="146"/>
      <c r="D1951" s="146"/>
      <c r="E1951" s="146"/>
    </row>
    <row r="1952" spans="2:5" x14ac:dyDescent="0.2">
      <c r="B1952" s="146"/>
      <c r="C1952" s="146"/>
      <c r="D1952" s="146"/>
      <c r="E1952" s="146"/>
    </row>
    <row r="1953" spans="2:5" x14ac:dyDescent="0.2">
      <c r="B1953" s="146"/>
      <c r="C1953" s="146"/>
      <c r="D1953" s="146"/>
      <c r="E1953" s="146"/>
    </row>
    <row r="1954" spans="2:5" x14ac:dyDescent="0.2">
      <c r="B1954" s="146"/>
      <c r="C1954" s="146"/>
      <c r="D1954" s="146"/>
      <c r="E1954" s="146"/>
    </row>
    <row r="1955" spans="2:5" x14ac:dyDescent="0.2">
      <c r="B1955" s="146"/>
      <c r="C1955" s="146"/>
      <c r="D1955" s="146"/>
      <c r="E1955" s="146"/>
    </row>
    <row r="1956" spans="2:5" x14ac:dyDescent="0.2">
      <c r="B1956" s="146"/>
      <c r="C1956" s="146"/>
      <c r="D1956" s="146"/>
      <c r="E1956" s="146"/>
    </row>
    <row r="1957" spans="2:5" x14ac:dyDescent="0.2">
      <c r="B1957" s="146"/>
      <c r="C1957" s="146"/>
      <c r="D1957" s="146"/>
      <c r="E1957" s="146"/>
    </row>
    <row r="1958" spans="2:5" x14ac:dyDescent="0.2">
      <c r="B1958" s="146"/>
      <c r="C1958" s="146"/>
      <c r="D1958" s="146"/>
      <c r="E1958" s="146"/>
    </row>
    <row r="1959" spans="2:5" x14ac:dyDescent="0.2">
      <c r="B1959" s="146"/>
      <c r="C1959" s="146"/>
      <c r="D1959" s="146"/>
      <c r="E1959" s="146"/>
    </row>
    <row r="1960" spans="2:5" x14ac:dyDescent="0.2">
      <c r="B1960" s="146"/>
      <c r="C1960" s="146"/>
      <c r="D1960" s="146"/>
      <c r="E1960" s="146"/>
    </row>
    <row r="1961" spans="2:5" x14ac:dyDescent="0.2">
      <c r="B1961" s="146"/>
      <c r="C1961" s="146"/>
      <c r="D1961" s="146"/>
      <c r="E1961" s="146"/>
    </row>
    <row r="1962" spans="2:5" x14ac:dyDescent="0.2">
      <c r="B1962" s="146"/>
      <c r="C1962" s="146"/>
      <c r="D1962" s="146"/>
      <c r="E1962" s="146"/>
    </row>
    <row r="1963" spans="2:5" x14ac:dyDescent="0.2">
      <c r="B1963" s="146"/>
      <c r="C1963" s="146"/>
      <c r="D1963" s="146"/>
      <c r="E1963" s="146"/>
    </row>
    <row r="1964" spans="2:5" x14ac:dyDescent="0.2">
      <c r="B1964" s="146"/>
      <c r="C1964" s="146"/>
      <c r="D1964" s="146"/>
      <c r="E1964" s="146"/>
    </row>
    <row r="1965" spans="2:5" x14ac:dyDescent="0.2">
      <c r="B1965" s="146"/>
      <c r="C1965" s="146"/>
      <c r="D1965" s="146"/>
      <c r="E1965" s="146"/>
    </row>
    <row r="1966" spans="2:5" x14ac:dyDescent="0.2">
      <c r="B1966" s="146"/>
      <c r="C1966" s="146"/>
      <c r="D1966" s="146"/>
      <c r="E1966" s="146"/>
    </row>
    <row r="1967" spans="2:5" x14ac:dyDescent="0.2">
      <c r="B1967" s="146"/>
      <c r="C1967" s="146"/>
      <c r="D1967" s="146"/>
      <c r="E1967" s="146"/>
    </row>
    <row r="1968" spans="2:5" x14ac:dyDescent="0.2">
      <c r="B1968" s="146"/>
      <c r="C1968" s="146"/>
      <c r="D1968" s="146"/>
      <c r="E1968" s="146"/>
    </row>
    <row r="1969" spans="2:5" x14ac:dyDescent="0.2">
      <c r="B1969" s="146"/>
      <c r="C1969" s="146"/>
      <c r="D1969" s="146"/>
      <c r="E1969" s="146"/>
    </row>
    <row r="1970" spans="2:5" x14ac:dyDescent="0.2">
      <c r="B1970" s="146"/>
      <c r="C1970" s="146"/>
      <c r="D1970" s="146"/>
      <c r="E1970" s="146"/>
    </row>
    <row r="1971" spans="2:5" x14ac:dyDescent="0.2">
      <c r="B1971" s="146"/>
      <c r="C1971" s="146"/>
      <c r="D1971" s="146"/>
      <c r="E1971" s="146"/>
    </row>
    <row r="1972" spans="2:5" x14ac:dyDescent="0.2">
      <c r="B1972" s="146"/>
      <c r="C1972" s="146"/>
      <c r="D1972" s="146"/>
      <c r="E1972" s="146"/>
    </row>
    <row r="1973" spans="2:5" x14ac:dyDescent="0.2">
      <c r="B1973" s="146"/>
      <c r="C1973" s="146"/>
      <c r="D1973" s="146"/>
      <c r="E1973" s="146"/>
    </row>
    <row r="1974" spans="2:5" x14ac:dyDescent="0.2">
      <c r="B1974" s="146"/>
      <c r="C1974" s="146"/>
      <c r="D1974" s="146"/>
      <c r="E1974" s="146"/>
    </row>
    <row r="1975" spans="2:5" x14ac:dyDescent="0.2">
      <c r="B1975" s="146"/>
      <c r="C1975" s="146"/>
      <c r="D1975" s="146"/>
      <c r="E1975" s="146"/>
    </row>
    <row r="1976" spans="2:5" x14ac:dyDescent="0.2">
      <c r="B1976" s="146"/>
      <c r="C1976" s="146"/>
      <c r="D1976" s="146"/>
      <c r="E1976" s="146"/>
    </row>
    <row r="1977" spans="2:5" x14ac:dyDescent="0.2">
      <c r="B1977" s="146"/>
      <c r="C1977" s="146"/>
      <c r="D1977" s="146"/>
      <c r="E1977" s="146"/>
    </row>
    <row r="1978" spans="2:5" x14ac:dyDescent="0.2">
      <c r="B1978" s="146"/>
      <c r="C1978" s="146"/>
      <c r="D1978" s="146"/>
      <c r="E1978" s="146"/>
    </row>
    <row r="1979" spans="2:5" x14ac:dyDescent="0.2">
      <c r="B1979" s="146"/>
      <c r="C1979" s="146"/>
      <c r="D1979" s="146"/>
      <c r="E1979" s="146"/>
    </row>
    <row r="1980" spans="2:5" x14ac:dyDescent="0.2">
      <c r="B1980" s="146"/>
      <c r="C1980" s="146"/>
      <c r="D1980" s="146"/>
      <c r="E1980" s="146"/>
    </row>
    <row r="1981" spans="2:5" x14ac:dyDescent="0.2">
      <c r="B1981" s="146"/>
      <c r="C1981" s="146"/>
      <c r="D1981" s="146"/>
      <c r="E1981" s="146"/>
    </row>
    <row r="1982" spans="2:5" x14ac:dyDescent="0.2">
      <c r="B1982" s="146"/>
      <c r="C1982" s="146"/>
      <c r="D1982" s="146"/>
      <c r="E1982" s="146"/>
    </row>
    <row r="1983" spans="2:5" x14ac:dyDescent="0.2">
      <c r="B1983" s="146"/>
      <c r="C1983" s="146"/>
      <c r="D1983" s="146"/>
      <c r="E1983" s="146"/>
    </row>
    <row r="1984" spans="2:5" x14ac:dyDescent="0.2">
      <c r="B1984" s="146"/>
      <c r="C1984" s="146"/>
      <c r="D1984" s="146"/>
      <c r="E1984" s="146"/>
    </row>
    <row r="1985" spans="2:5" x14ac:dyDescent="0.2">
      <c r="B1985" s="146"/>
      <c r="C1985" s="146"/>
      <c r="D1985" s="146"/>
      <c r="E1985" s="146"/>
    </row>
    <row r="1986" spans="2:5" x14ac:dyDescent="0.2">
      <c r="B1986" s="146"/>
      <c r="C1986" s="146"/>
      <c r="D1986" s="146"/>
      <c r="E1986" s="146"/>
    </row>
    <row r="1987" spans="2:5" x14ac:dyDescent="0.2">
      <c r="B1987" s="146"/>
      <c r="C1987" s="146"/>
      <c r="D1987" s="146"/>
      <c r="E1987" s="146"/>
    </row>
    <row r="1988" spans="2:5" x14ac:dyDescent="0.2">
      <c r="B1988" s="146"/>
      <c r="C1988" s="146"/>
      <c r="D1988" s="146"/>
      <c r="E1988" s="146"/>
    </row>
    <row r="1989" spans="2:5" x14ac:dyDescent="0.2">
      <c r="B1989" s="146"/>
      <c r="C1989" s="146"/>
      <c r="D1989" s="146"/>
      <c r="E1989" s="146"/>
    </row>
    <row r="1990" spans="2:5" x14ac:dyDescent="0.2">
      <c r="B1990" s="146"/>
      <c r="C1990" s="146"/>
      <c r="D1990" s="146"/>
      <c r="E1990" s="146"/>
    </row>
    <row r="1991" spans="2:5" x14ac:dyDescent="0.2">
      <c r="B1991" s="146"/>
      <c r="C1991" s="146"/>
      <c r="D1991" s="146"/>
      <c r="E1991" s="146"/>
    </row>
    <row r="1992" spans="2:5" x14ac:dyDescent="0.2">
      <c r="B1992" s="146"/>
      <c r="C1992" s="146"/>
      <c r="D1992" s="146"/>
      <c r="E1992" s="146"/>
    </row>
    <row r="1993" spans="2:5" x14ac:dyDescent="0.2">
      <c r="B1993" s="146"/>
      <c r="C1993" s="146"/>
      <c r="D1993" s="146"/>
      <c r="E1993" s="146"/>
    </row>
    <row r="1994" spans="2:5" x14ac:dyDescent="0.2">
      <c r="B1994" s="146"/>
      <c r="C1994" s="146"/>
      <c r="D1994" s="146"/>
      <c r="E1994" s="146"/>
    </row>
    <row r="1995" spans="2:5" x14ac:dyDescent="0.2">
      <c r="B1995" s="146"/>
      <c r="C1995" s="146"/>
      <c r="D1995" s="146"/>
      <c r="E1995" s="146"/>
    </row>
    <row r="1996" spans="2:5" x14ac:dyDescent="0.2">
      <c r="B1996" s="146"/>
      <c r="C1996" s="146"/>
      <c r="D1996" s="146"/>
      <c r="E1996" s="146"/>
    </row>
    <row r="1997" spans="2:5" x14ac:dyDescent="0.2">
      <c r="B1997" s="146"/>
      <c r="C1997" s="146"/>
      <c r="D1997" s="146"/>
      <c r="E1997" s="146"/>
    </row>
    <row r="1998" spans="2:5" x14ac:dyDescent="0.2">
      <c r="B1998" s="146"/>
      <c r="C1998" s="146"/>
      <c r="D1998" s="146"/>
      <c r="E1998" s="146"/>
    </row>
    <row r="1999" spans="2:5" x14ac:dyDescent="0.2">
      <c r="B1999" s="146"/>
      <c r="C1999" s="146"/>
      <c r="D1999" s="146"/>
      <c r="E1999" s="146"/>
    </row>
    <row r="2000" spans="2:5" x14ac:dyDescent="0.2">
      <c r="B2000" s="146"/>
      <c r="C2000" s="146"/>
      <c r="D2000" s="146"/>
      <c r="E2000" s="146"/>
    </row>
    <row r="2001" spans="2:5" x14ac:dyDescent="0.2">
      <c r="B2001" s="146"/>
      <c r="C2001" s="146"/>
      <c r="D2001" s="146"/>
      <c r="E2001" s="146"/>
    </row>
    <row r="2002" spans="2:5" x14ac:dyDescent="0.2">
      <c r="B2002" s="146"/>
      <c r="C2002" s="146"/>
      <c r="D2002" s="146"/>
      <c r="E2002" s="146"/>
    </row>
    <row r="2003" spans="2:5" x14ac:dyDescent="0.2">
      <c r="B2003" s="146"/>
      <c r="C2003" s="146"/>
      <c r="D2003" s="146"/>
      <c r="E2003" s="146"/>
    </row>
    <row r="2004" spans="2:5" x14ac:dyDescent="0.2">
      <c r="B2004" s="146"/>
      <c r="C2004" s="146"/>
      <c r="D2004" s="146"/>
      <c r="E2004" s="146"/>
    </row>
    <row r="2005" spans="2:5" x14ac:dyDescent="0.2">
      <c r="B2005" s="146"/>
      <c r="C2005" s="146"/>
      <c r="D2005" s="146"/>
      <c r="E2005" s="146"/>
    </row>
    <row r="2006" spans="2:5" x14ac:dyDescent="0.2">
      <c r="B2006" s="146"/>
      <c r="C2006" s="146"/>
      <c r="D2006" s="146"/>
      <c r="E2006" s="146"/>
    </row>
    <row r="2007" spans="2:5" x14ac:dyDescent="0.2">
      <c r="B2007" s="146"/>
      <c r="C2007" s="146"/>
      <c r="D2007" s="146"/>
      <c r="E2007" s="146"/>
    </row>
    <row r="2008" spans="2:5" x14ac:dyDescent="0.2">
      <c r="B2008" s="146"/>
      <c r="C2008" s="146"/>
      <c r="D2008" s="146"/>
      <c r="E2008" s="146"/>
    </row>
    <row r="2009" spans="2:5" x14ac:dyDescent="0.2">
      <c r="B2009" s="146"/>
      <c r="C2009" s="146"/>
      <c r="D2009" s="146"/>
      <c r="E2009" s="146"/>
    </row>
    <row r="2010" spans="2:5" x14ac:dyDescent="0.2">
      <c r="B2010" s="146"/>
      <c r="C2010" s="146"/>
      <c r="D2010" s="146"/>
      <c r="E2010" s="146"/>
    </row>
    <row r="2011" spans="2:5" x14ac:dyDescent="0.2">
      <c r="B2011" s="146"/>
      <c r="C2011" s="146"/>
      <c r="D2011" s="146"/>
      <c r="E2011" s="146"/>
    </row>
    <row r="2012" spans="2:5" x14ac:dyDescent="0.2">
      <c r="B2012" s="146"/>
      <c r="C2012" s="146"/>
      <c r="D2012" s="146"/>
      <c r="E2012" s="146"/>
    </row>
    <row r="2013" spans="2:5" x14ac:dyDescent="0.2">
      <c r="B2013" s="146"/>
      <c r="C2013" s="146"/>
      <c r="D2013" s="146"/>
      <c r="E2013" s="146"/>
    </row>
    <row r="2014" spans="2:5" x14ac:dyDescent="0.2">
      <c r="B2014" s="146"/>
      <c r="C2014" s="146"/>
      <c r="D2014" s="146"/>
      <c r="E2014" s="146"/>
    </row>
    <row r="2015" spans="2:5" x14ac:dyDescent="0.2">
      <c r="B2015" s="146"/>
      <c r="C2015" s="146"/>
      <c r="D2015" s="146"/>
      <c r="E2015" s="146"/>
    </row>
    <row r="2016" spans="2:5" x14ac:dyDescent="0.2">
      <c r="B2016" s="146"/>
      <c r="C2016" s="146"/>
      <c r="D2016" s="146"/>
      <c r="E2016" s="146"/>
    </row>
    <row r="2017" spans="2:5" x14ac:dyDescent="0.2">
      <c r="B2017" s="146"/>
      <c r="C2017" s="146"/>
      <c r="D2017" s="146"/>
      <c r="E2017" s="146"/>
    </row>
    <row r="2018" spans="2:5" x14ac:dyDescent="0.2">
      <c r="B2018" s="146"/>
      <c r="C2018" s="146"/>
      <c r="D2018" s="146"/>
      <c r="E2018" s="146"/>
    </row>
    <row r="2019" spans="2:5" x14ac:dyDescent="0.2">
      <c r="B2019" s="146"/>
      <c r="C2019" s="146"/>
      <c r="D2019" s="146"/>
      <c r="E2019" s="146"/>
    </row>
    <row r="2020" spans="2:5" x14ac:dyDescent="0.2">
      <c r="B2020" s="146"/>
      <c r="C2020" s="146"/>
      <c r="D2020" s="146"/>
      <c r="E2020" s="146"/>
    </row>
    <row r="2021" spans="2:5" x14ac:dyDescent="0.2">
      <c r="B2021" s="146"/>
      <c r="C2021" s="146"/>
      <c r="D2021" s="146"/>
      <c r="E2021" s="146"/>
    </row>
    <row r="2022" spans="2:5" x14ac:dyDescent="0.2">
      <c r="B2022" s="146"/>
      <c r="C2022" s="146"/>
      <c r="D2022" s="146"/>
      <c r="E2022" s="146"/>
    </row>
    <row r="2023" spans="2:5" x14ac:dyDescent="0.2">
      <c r="B2023" s="146"/>
      <c r="C2023" s="146"/>
      <c r="D2023" s="146"/>
      <c r="E2023" s="146"/>
    </row>
    <row r="2024" spans="2:5" x14ac:dyDescent="0.2">
      <c r="B2024" s="146"/>
      <c r="C2024" s="146"/>
      <c r="D2024" s="146"/>
      <c r="E2024" s="146"/>
    </row>
    <row r="2025" spans="2:5" x14ac:dyDescent="0.2">
      <c r="B2025" s="146"/>
      <c r="C2025" s="146"/>
      <c r="D2025" s="146"/>
      <c r="E2025" s="146"/>
    </row>
    <row r="2026" spans="2:5" x14ac:dyDescent="0.2">
      <c r="B2026" s="146"/>
      <c r="C2026" s="146"/>
      <c r="D2026" s="146"/>
      <c r="E2026" s="146"/>
    </row>
    <row r="2027" spans="2:5" x14ac:dyDescent="0.2">
      <c r="B2027" s="146"/>
      <c r="C2027" s="146"/>
      <c r="D2027" s="146"/>
      <c r="E2027" s="146"/>
    </row>
    <row r="2028" spans="2:5" x14ac:dyDescent="0.2">
      <c r="B2028" s="146"/>
      <c r="C2028" s="146"/>
      <c r="D2028" s="146"/>
      <c r="E2028" s="146"/>
    </row>
    <row r="2029" spans="2:5" x14ac:dyDescent="0.2">
      <c r="B2029" s="146"/>
      <c r="C2029" s="146"/>
      <c r="D2029" s="146"/>
      <c r="E2029" s="146"/>
    </row>
    <row r="2030" spans="2:5" x14ac:dyDescent="0.2">
      <c r="B2030" s="146"/>
      <c r="C2030" s="146"/>
      <c r="D2030" s="146"/>
      <c r="E2030" s="146"/>
    </row>
    <row r="2031" spans="2:5" x14ac:dyDescent="0.2">
      <c r="B2031" s="146"/>
      <c r="C2031" s="146"/>
      <c r="D2031" s="146"/>
      <c r="E2031" s="146"/>
    </row>
    <row r="2032" spans="2:5" x14ac:dyDescent="0.2">
      <c r="B2032" s="146"/>
      <c r="C2032" s="146"/>
      <c r="D2032" s="146"/>
      <c r="E2032" s="146"/>
    </row>
    <row r="2033" spans="2:5" x14ac:dyDescent="0.2">
      <c r="B2033" s="146"/>
      <c r="C2033" s="146"/>
      <c r="D2033" s="146"/>
      <c r="E2033" s="146"/>
    </row>
    <row r="2034" spans="2:5" x14ac:dyDescent="0.2">
      <c r="B2034" s="146"/>
      <c r="C2034" s="146"/>
      <c r="D2034" s="146"/>
      <c r="E2034" s="146"/>
    </row>
    <row r="2035" spans="2:5" x14ac:dyDescent="0.2">
      <c r="B2035" s="146"/>
      <c r="C2035" s="146"/>
      <c r="D2035" s="146"/>
      <c r="E2035" s="146"/>
    </row>
    <row r="2036" spans="2:5" x14ac:dyDescent="0.2">
      <c r="B2036" s="146"/>
      <c r="C2036" s="146"/>
      <c r="D2036" s="146"/>
      <c r="E2036" s="146"/>
    </row>
    <row r="2037" spans="2:5" x14ac:dyDescent="0.2">
      <c r="B2037" s="146"/>
      <c r="C2037" s="146"/>
      <c r="D2037" s="146"/>
      <c r="E2037" s="146"/>
    </row>
    <row r="2038" spans="2:5" x14ac:dyDescent="0.2">
      <c r="B2038" s="146"/>
      <c r="C2038" s="146"/>
      <c r="D2038" s="146"/>
      <c r="E2038" s="146"/>
    </row>
    <row r="2039" spans="2:5" x14ac:dyDescent="0.2">
      <c r="B2039" s="146"/>
      <c r="C2039" s="146"/>
      <c r="D2039" s="146"/>
      <c r="E2039" s="146"/>
    </row>
    <row r="2040" spans="2:5" x14ac:dyDescent="0.2">
      <c r="B2040" s="146"/>
      <c r="C2040" s="146"/>
      <c r="D2040" s="146"/>
      <c r="E2040" s="146"/>
    </row>
    <row r="2041" spans="2:5" x14ac:dyDescent="0.2">
      <c r="B2041" s="146"/>
      <c r="C2041" s="146"/>
      <c r="D2041" s="146"/>
      <c r="E2041" s="146"/>
    </row>
    <row r="2042" spans="2:5" x14ac:dyDescent="0.2">
      <c r="B2042" s="146"/>
      <c r="C2042" s="146"/>
      <c r="D2042" s="146"/>
      <c r="E2042" s="146"/>
    </row>
    <row r="2043" spans="2:5" x14ac:dyDescent="0.2">
      <c r="B2043" s="146"/>
      <c r="C2043" s="146"/>
      <c r="D2043" s="146"/>
      <c r="E2043" s="146"/>
    </row>
    <row r="2044" spans="2:5" x14ac:dyDescent="0.2">
      <c r="B2044" s="146"/>
      <c r="C2044" s="146"/>
      <c r="D2044" s="146"/>
      <c r="E2044" s="146"/>
    </row>
    <row r="2045" spans="2:5" x14ac:dyDescent="0.2">
      <c r="B2045" s="146"/>
      <c r="C2045" s="146"/>
      <c r="D2045" s="146"/>
      <c r="E2045" s="146"/>
    </row>
    <row r="2046" spans="2:5" x14ac:dyDescent="0.2">
      <c r="B2046" s="146"/>
      <c r="C2046" s="146"/>
      <c r="D2046" s="146"/>
      <c r="E2046" s="146"/>
    </row>
    <row r="2047" spans="2:5" x14ac:dyDescent="0.2">
      <c r="B2047" s="146"/>
      <c r="C2047" s="146"/>
      <c r="D2047" s="146"/>
      <c r="E2047" s="146"/>
    </row>
    <row r="2048" spans="2:5" x14ac:dyDescent="0.2">
      <c r="B2048" s="146"/>
      <c r="C2048" s="146"/>
      <c r="D2048" s="146"/>
      <c r="E2048" s="146"/>
    </row>
    <row r="2049" spans="2:5" x14ac:dyDescent="0.2">
      <c r="B2049" s="146"/>
      <c r="C2049" s="146"/>
      <c r="D2049" s="146"/>
      <c r="E2049" s="146"/>
    </row>
    <row r="2050" spans="2:5" x14ac:dyDescent="0.2">
      <c r="B2050" s="146"/>
      <c r="C2050" s="146"/>
      <c r="D2050" s="146"/>
      <c r="E2050" s="146"/>
    </row>
    <row r="2051" spans="2:5" x14ac:dyDescent="0.2">
      <c r="B2051" s="146"/>
      <c r="C2051" s="146"/>
      <c r="D2051" s="146"/>
      <c r="E2051" s="146"/>
    </row>
    <row r="2052" spans="2:5" x14ac:dyDescent="0.2">
      <c r="B2052" s="146"/>
      <c r="C2052" s="146"/>
      <c r="D2052" s="146"/>
      <c r="E2052" s="146"/>
    </row>
    <row r="2053" spans="2:5" x14ac:dyDescent="0.2">
      <c r="B2053" s="146"/>
      <c r="C2053" s="146"/>
      <c r="D2053" s="146"/>
      <c r="E2053" s="146"/>
    </row>
    <row r="2054" spans="2:5" x14ac:dyDescent="0.2">
      <c r="B2054" s="146"/>
      <c r="C2054" s="146"/>
      <c r="D2054" s="146"/>
      <c r="E2054" s="146"/>
    </row>
    <row r="2055" spans="2:5" x14ac:dyDescent="0.2">
      <c r="B2055" s="146"/>
      <c r="C2055" s="146"/>
      <c r="D2055" s="146"/>
      <c r="E2055" s="146"/>
    </row>
    <row r="2056" spans="2:5" x14ac:dyDescent="0.2">
      <c r="B2056" s="146"/>
      <c r="C2056" s="146"/>
      <c r="D2056" s="146"/>
      <c r="E2056" s="146"/>
    </row>
    <row r="2057" spans="2:5" x14ac:dyDescent="0.2">
      <c r="B2057" s="146"/>
      <c r="C2057" s="146"/>
      <c r="D2057" s="146"/>
      <c r="E2057" s="146"/>
    </row>
    <row r="2058" spans="2:5" x14ac:dyDescent="0.2">
      <c r="B2058" s="146"/>
      <c r="C2058" s="146"/>
      <c r="D2058" s="146"/>
      <c r="E2058" s="146"/>
    </row>
    <row r="2059" spans="2:5" x14ac:dyDescent="0.2">
      <c r="B2059" s="146"/>
      <c r="C2059" s="146"/>
      <c r="D2059" s="146"/>
      <c r="E2059" s="146"/>
    </row>
    <row r="2060" spans="2:5" x14ac:dyDescent="0.2">
      <c r="B2060" s="146"/>
      <c r="C2060" s="146"/>
      <c r="D2060" s="146"/>
      <c r="E2060" s="146"/>
    </row>
    <row r="2061" spans="2:5" x14ac:dyDescent="0.2">
      <c r="B2061" s="146"/>
      <c r="C2061" s="146"/>
      <c r="D2061" s="146"/>
      <c r="E2061" s="146"/>
    </row>
    <row r="2062" spans="2:5" x14ac:dyDescent="0.2">
      <c r="B2062" s="146"/>
      <c r="C2062" s="146"/>
      <c r="D2062" s="146"/>
      <c r="E2062" s="146"/>
    </row>
    <row r="2063" spans="2:5" x14ac:dyDescent="0.2">
      <c r="B2063" s="146"/>
      <c r="C2063" s="146"/>
      <c r="D2063" s="146"/>
      <c r="E2063" s="146"/>
    </row>
    <row r="2064" spans="2:5" x14ac:dyDescent="0.2">
      <c r="B2064" s="146"/>
      <c r="C2064" s="146"/>
      <c r="D2064" s="146"/>
      <c r="E2064" s="146"/>
    </row>
    <row r="2065" spans="2:5" x14ac:dyDescent="0.2">
      <c r="B2065" s="146"/>
      <c r="C2065" s="146"/>
      <c r="D2065" s="146"/>
      <c r="E2065" s="146"/>
    </row>
    <row r="2066" spans="2:5" x14ac:dyDescent="0.2">
      <c r="B2066" s="146"/>
      <c r="C2066" s="146"/>
      <c r="D2066" s="146"/>
      <c r="E2066" s="146"/>
    </row>
    <row r="2067" spans="2:5" x14ac:dyDescent="0.2">
      <c r="B2067" s="146"/>
      <c r="C2067" s="146"/>
      <c r="D2067" s="146"/>
      <c r="E2067" s="146"/>
    </row>
    <row r="2068" spans="2:5" x14ac:dyDescent="0.2">
      <c r="B2068" s="146"/>
      <c r="C2068" s="146"/>
      <c r="D2068" s="146"/>
      <c r="E2068" s="146"/>
    </row>
    <row r="2069" spans="2:5" x14ac:dyDescent="0.2">
      <c r="B2069" s="146"/>
      <c r="C2069" s="146"/>
      <c r="D2069" s="146"/>
      <c r="E2069" s="146"/>
    </row>
    <row r="2070" spans="2:5" x14ac:dyDescent="0.2">
      <c r="B2070" s="146"/>
      <c r="C2070" s="146"/>
      <c r="D2070" s="146"/>
      <c r="E2070" s="146"/>
    </row>
    <row r="2071" spans="2:5" x14ac:dyDescent="0.2">
      <c r="B2071" s="146"/>
      <c r="C2071" s="146"/>
      <c r="D2071" s="146"/>
      <c r="E2071" s="146"/>
    </row>
    <row r="2072" spans="2:5" x14ac:dyDescent="0.2">
      <c r="B2072" s="146"/>
      <c r="C2072" s="146"/>
      <c r="D2072" s="146"/>
      <c r="E2072" s="146"/>
    </row>
    <row r="2073" spans="2:5" x14ac:dyDescent="0.2">
      <c r="B2073" s="146"/>
      <c r="C2073" s="146"/>
      <c r="D2073" s="146"/>
      <c r="E2073" s="146"/>
    </row>
    <row r="2074" spans="2:5" x14ac:dyDescent="0.2">
      <c r="B2074" s="146"/>
      <c r="C2074" s="146"/>
      <c r="D2074" s="146"/>
      <c r="E2074" s="146"/>
    </row>
    <row r="2075" spans="2:5" x14ac:dyDescent="0.2">
      <c r="B2075" s="146"/>
      <c r="C2075" s="146"/>
      <c r="D2075" s="146"/>
      <c r="E2075" s="146"/>
    </row>
    <row r="2076" spans="2:5" x14ac:dyDescent="0.2">
      <c r="B2076" s="146"/>
      <c r="C2076" s="146"/>
      <c r="D2076" s="146"/>
      <c r="E2076" s="146"/>
    </row>
    <row r="2077" spans="2:5" x14ac:dyDescent="0.2">
      <c r="B2077" s="146"/>
      <c r="C2077" s="146"/>
      <c r="D2077" s="146"/>
      <c r="E2077" s="146"/>
    </row>
    <row r="2078" spans="2:5" x14ac:dyDescent="0.2">
      <c r="B2078" s="146"/>
      <c r="C2078" s="146"/>
      <c r="D2078" s="146"/>
      <c r="E2078" s="146"/>
    </row>
    <row r="2079" spans="2:5" x14ac:dyDescent="0.2">
      <c r="B2079" s="146"/>
      <c r="C2079" s="146"/>
      <c r="D2079" s="146"/>
      <c r="E2079" s="146"/>
    </row>
    <row r="2080" spans="2:5" x14ac:dyDescent="0.2">
      <c r="B2080" s="146"/>
      <c r="C2080" s="146"/>
      <c r="D2080" s="146"/>
      <c r="E2080" s="146"/>
    </row>
    <row r="2081" spans="2:5" x14ac:dyDescent="0.2">
      <c r="B2081" s="146"/>
      <c r="C2081" s="146"/>
      <c r="D2081" s="146"/>
      <c r="E2081" s="146"/>
    </row>
    <row r="2082" spans="2:5" x14ac:dyDescent="0.2">
      <c r="B2082" s="146"/>
      <c r="C2082" s="146"/>
      <c r="D2082" s="146"/>
      <c r="E2082" s="146"/>
    </row>
    <row r="2083" spans="2:5" x14ac:dyDescent="0.2">
      <c r="B2083" s="146"/>
      <c r="C2083" s="146"/>
      <c r="D2083" s="146"/>
      <c r="E2083" s="146"/>
    </row>
    <row r="2084" spans="2:5" x14ac:dyDescent="0.2">
      <c r="B2084" s="146"/>
      <c r="C2084" s="146"/>
      <c r="D2084" s="146"/>
      <c r="E2084" s="146"/>
    </row>
    <row r="2085" spans="2:5" x14ac:dyDescent="0.2">
      <c r="B2085" s="146"/>
      <c r="C2085" s="146"/>
      <c r="D2085" s="146"/>
      <c r="E2085" s="146"/>
    </row>
    <row r="2086" spans="2:5" x14ac:dyDescent="0.2">
      <c r="B2086" s="146"/>
      <c r="C2086" s="146"/>
      <c r="D2086" s="146"/>
      <c r="E2086" s="146"/>
    </row>
    <row r="2087" spans="2:5" x14ac:dyDescent="0.2">
      <c r="B2087" s="146"/>
      <c r="C2087" s="146"/>
      <c r="D2087" s="146"/>
      <c r="E2087" s="146"/>
    </row>
    <row r="2088" spans="2:5" x14ac:dyDescent="0.2">
      <c r="B2088" s="146"/>
      <c r="C2088" s="146"/>
      <c r="D2088" s="146"/>
      <c r="E2088" s="146"/>
    </row>
    <row r="2089" spans="2:5" x14ac:dyDescent="0.2">
      <c r="B2089" s="146"/>
      <c r="C2089" s="146"/>
      <c r="D2089" s="146"/>
      <c r="E2089" s="146"/>
    </row>
    <row r="2090" spans="2:5" x14ac:dyDescent="0.2">
      <c r="B2090" s="146"/>
      <c r="C2090" s="146"/>
      <c r="D2090" s="146"/>
      <c r="E2090" s="146"/>
    </row>
    <row r="2091" spans="2:5" x14ac:dyDescent="0.2">
      <c r="B2091" s="146"/>
      <c r="C2091" s="146"/>
      <c r="D2091" s="146"/>
      <c r="E2091" s="146"/>
    </row>
    <row r="2092" spans="2:5" x14ac:dyDescent="0.2">
      <c r="B2092" s="146"/>
      <c r="C2092" s="146"/>
      <c r="D2092" s="146"/>
      <c r="E2092" s="146"/>
    </row>
    <row r="2093" spans="2:5" x14ac:dyDescent="0.2">
      <c r="B2093" s="146"/>
      <c r="C2093" s="146"/>
      <c r="D2093" s="146"/>
      <c r="E2093" s="146"/>
    </row>
    <row r="2094" spans="2:5" x14ac:dyDescent="0.2">
      <c r="B2094" s="146"/>
      <c r="C2094" s="146"/>
      <c r="D2094" s="146"/>
      <c r="E2094" s="146"/>
    </row>
    <row r="2095" spans="2:5" x14ac:dyDescent="0.2">
      <c r="B2095" s="146"/>
      <c r="C2095" s="146"/>
      <c r="D2095" s="146"/>
      <c r="E2095" s="146"/>
    </row>
    <row r="2096" spans="2:5" x14ac:dyDescent="0.2">
      <c r="B2096" s="146"/>
      <c r="C2096" s="146"/>
      <c r="D2096" s="146"/>
      <c r="E2096" s="146"/>
    </row>
    <row r="2097" spans="2:5" x14ac:dyDescent="0.2">
      <c r="B2097" s="146"/>
      <c r="C2097" s="146"/>
      <c r="D2097" s="146"/>
      <c r="E2097" s="146"/>
    </row>
    <row r="2098" spans="2:5" x14ac:dyDescent="0.2">
      <c r="B2098" s="146"/>
      <c r="C2098" s="146"/>
      <c r="D2098" s="146"/>
      <c r="E2098" s="146"/>
    </row>
    <row r="2099" spans="2:5" x14ac:dyDescent="0.2">
      <c r="B2099" s="146"/>
      <c r="C2099" s="146"/>
      <c r="D2099" s="146"/>
      <c r="E2099" s="146"/>
    </row>
    <row r="2100" spans="2:5" x14ac:dyDescent="0.2">
      <c r="B2100" s="146"/>
      <c r="C2100" s="146"/>
      <c r="D2100" s="146"/>
      <c r="E2100" s="146"/>
    </row>
    <row r="2101" spans="2:5" x14ac:dyDescent="0.2">
      <c r="B2101" s="146"/>
      <c r="C2101" s="146"/>
      <c r="D2101" s="146"/>
      <c r="E2101" s="146"/>
    </row>
    <row r="2102" spans="2:5" x14ac:dyDescent="0.2">
      <c r="B2102" s="146"/>
      <c r="C2102" s="146"/>
      <c r="D2102" s="146"/>
      <c r="E2102" s="146"/>
    </row>
    <row r="2103" spans="2:5" x14ac:dyDescent="0.2">
      <c r="B2103" s="146"/>
      <c r="C2103" s="146"/>
      <c r="D2103" s="146"/>
      <c r="E2103" s="146"/>
    </row>
    <row r="2104" spans="2:5" x14ac:dyDescent="0.2">
      <c r="B2104" s="146"/>
      <c r="C2104" s="146"/>
      <c r="D2104" s="146"/>
      <c r="E2104" s="146"/>
    </row>
    <row r="2105" spans="2:5" x14ac:dyDescent="0.2">
      <c r="B2105" s="146"/>
      <c r="C2105" s="146"/>
      <c r="D2105" s="146"/>
      <c r="E2105" s="146"/>
    </row>
    <row r="2106" spans="2:5" x14ac:dyDescent="0.2">
      <c r="B2106" s="146"/>
      <c r="C2106" s="146"/>
      <c r="D2106" s="146"/>
      <c r="E2106" s="146"/>
    </row>
    <row r="2107" spans="2:5" x14ac:dyDescent="0.2">
      <c r="B2107" s="146"/>
      <c r="C2107" s="146"/>
      <c r="D2107" s="146"/>
      <c r="E2107" s="146"/>
    </row>
    <row r="2108" spans="2:5" x14ac:dyDescent="0.2">
      <c r="B2108" s="146"/>
      <c r="C2108" s="146"/>
      <c r="D2108" s="146"/>
      <c r="E2108" s="146"/>
    </row>
    <row r="2109" spans="2:5" x14ac:dyDescent="0.2">
      <c r="B2109" s="146"/>
      <c r="C2109" s="146"/>
      <c r="D2109" s="146"/>
      <c r="E2109" s="146"/>
    </row>
    <row r="2110" spans="2:5" x14ac:dyDescent="0.2">
      <c r="B2110" s="146"/>
      <c r="C2110" s="146"/>
      <c r="D2110" s="146"/>
      <c r="E2110" s="146"/>
    </row>
    <row r="2111" spans="2:5" x14ac:dyDescent="0.2">
      <c r="B2111" s="146"/>
      <c r="C2111" s="146"/>
      <c r="D2111" s="146"/>
      <c r="E2111" s="146"/>
    </row>
    <row r="2112" spans="2:5" x14ac:dyDescent="0.2">
      <c r="B2112" s="146"/>
      <c r="C2112" s="146"/>
      <c r="D2112" s="146"/>
      <c r="E2112" s="146"/>
    </row>
    <row r="2113" spans="2:5" x14ac:dyDescent="0.2">
      <c r="B2113" s="146"/>
      <c r="C2113" s="146"/>
      <c r="D2113" s="146"/>
      <c r="E2113" s="146"/>
    </row>
    <row r="2114" spans="2:5" x14ac:dyDescent="0.2">
      <c r="B2114" s="146"/>
      <c r="C2114" s="146"/>
      <c r="D2114" s="146"/>
      <c r="E2114" s="146"/>
    </row>
    <row r="2115" spans="2:5" x14ac:dyDescent="0.2">
      <c r="B2115" s="146"/>
      <c r="C2115" s="146"/>
      <c r="D2115" s="146"/>
      <c r="E2115" s="146"/>
    </row>
    <row r="2116" spans="2:5" x14ac:dyDescent="0.2">
      <c r="B2116" s="146"/>
      <c r="C2116" s="146"/>
      <c r="D2116" s="146"/>
      <c r="E2116" s="146"/>
    </row>
    <row r="2117" spans="2:5" x14ac:dyDescent="0.2">
      <c r="B2117" s="146"/>
      <c r="C2117" s="146"/>
      <c r="D2117" s="146"/>
      <c r="E2117" s="146"/>
    </row>
    <row r="2118" spans="2:5" x14ac:dyDescent="0.2">
      <c r="B2118" s="146"/>
      <c r="C2118" s="146"/>
      <c r="D2118" s="146"/>
      <c r="E2118" s="146"/>
    </row>
    <row r="2119" spans="2:5" x14ac:dyDescent="0.2">
      <c r="B2119" s="146"/>
      <c r="C2119" s="146"/>
      <c r="D2119" s="146"/>
      <c r="E2119" s="146"/>
    </row>
    <row r="2120" spans="2:5" x14ac:dyDescent="0.2">
      <c r="B2120" s="146"/>
      <c r="C2120" s="146"/>
      <c r="D2120" s="146"/>
      <c r="E2120" s="146"/>
    </row>
    <row r="2121" spans="2:5" x14ac:dyDescent="0.2">
      <c r="B2121" s="146"/>
      <c r="C2121" s="146"/>
      <c r="D2121" s="146"/>
      <c r="E2121" s="146"/>
    </row>
    <row r="2122" spans="2:5" x14ac:dyDescent="0.2">
      <c r="B2122" s="146"/>
      <c r="C2122" s="146"/>
      <c r="D2122" s="146"/>
      <c r="E2122" s="146"/>
    </row>
    <row r="2123" spans="2:5" x14ac:dyDescent="0.2">
      <c r="B2123" s="146"/>
      <c r="C2123" s="146"/>
      <c r="D2123" s="146"/>
      <c r="E2123" s="146"/>
    </row>
    <row r="2124" spans="2:5" x14ac:dyDescent="0.2">
      <c r="B2124" s="146"/>
      <c r="C2124" s="146"/>
      <c r="D2124" s="146"/>
      <c r="E2124" s="146"/>
    </row>
    <row r="2125" spans="2:5" x14ac:dyDescent="0.2">
      <c r="B2125" s="146"/>
      <c r="C2125" s="146"/>
      <c r="D2125" s="146"/>
      <c r="E2125" s="146"/>
    </row>
    <row r="2126" spans="2:5" x14ac:dyDescent="0.2">
      <c r="B2126" s="146"/>
      <c r="C2126" s="146"/>
      <c r="D2126" s="146"/>
      <c r="E2126" s="146"/>
    </row>
    <row r="2127" spans="2:5" x14ac:dyDescent="0.2">
      <c r="B2127" s="146"/>
      <c r="C2127" s="146"/>
      <c r="D2127" s="146"/>
      <c r="E2127" s="146"/>
    </row>
    <row r="2128" spans="2:5" x14ac:dyDescent="0.2">
      <c r="B2128" s="146"/>
      <c r="C2128" s="146"/>
      <c r="D2128" s="146"/>
      <c r="E2128" s="146"/>
    </row>
    <row r="2129" spans="2:5" x14ac:dyDescent="0.2">
      <c r="B2129" s="146"/>
      <c r="C2129" s="146"/>
      <c r="D2129" s="146"/>
      <c r="E2129" s="146"/>
    </row>
    <row r="2130" spans="2:5" x14ac:dyDescent="0.2">
      <c r="B2130" s="146"/>
      <c r="C2130" s="146"/>
      <c r="D2130" s="146"/>
      <c r="E2130" s="146"/>
    </row>
    <row r="2131" spans="2:5" x14ac:dyDescent="0.2">
      <c r="B2131" s="146"/>
      <c r="C2131" s="146"/>
      <c r="D2131" s="146"/>
      <c r="E2131" s="146"/>
    </row>
    <row r="2132" spans="2:5" x14ac:dyDescent="0.2">
      <c r="B2132" s="146"/>
      <c r="C2132" s="146"/>
      <c r="D2132" s="146"/>
      <c r="E2132" s="146"/>
    </row>
    <row r="2133" spans="2:5" x14ac:dyDescent="0.2">
      <c r="B2133" s="146"/>
      <c r="C2133" s="146"/>
      <c r="D2133" s="146"/>
      <c r="E2133" s="146"/>
    </row>
    <row r="2134" spans="2:5" x14ac:dyDescent="0.2">
      <c r="B2134" s="146"/>
      <c r="C2134" s="146"/>
      <c r="D2134" s="146"/>
      <c r="E2134" s="146"/>
    </row>
    <row r="2135" spans="2:5" x14ac:dyDescent="0.2">
      <c r="B2135" s="146"/>
      <c r="C2135" s="146"/>
      <c r="D2135" s="146"/>
      <c r="E2135" s="146"/>
    </row>
    <row r="2136" spans="2:5" x14ac:dyDescent="0.2">
      <c r="B2136" s="146"/>
      <c r="C2136" s="146"/>
      <c r="D2136" s="146"/>
      <c r="E2136" s="146"/>
    </row>
    <row r="2137" spans="2:5" x14ac:dyDescent="0.2">
      <c r="B2137" s="146"/>
      <c r="C2137" s="146"/>
      <c r="D2137" s="146"/>
      <c r="E2137" s="146"/>
    </row>
    <row r="2138" spans="2:5" x14ac:dyDescent="0.2">
      <c r="B2138" s="146"/>
      <c r="C2138" s="146"/>
      <c r="D2138" s="146"/>
      <c r="E2138" s="146"/>
    </row>
    <row r="2139" spans="2:5" x14ac:dyDescent="0.2">
      <c r="B2139" s="146"/>
      <c r="C2139" s="146"/>
      <c r="D2139" s="146"/>
      <c r="E2139" s="146"/>
    </row>
    <row r="2140" spans="2:5" x14ac:dyDescent="0.2">
      <c r="B2140" s="146"/>
      <c r="C2140" s="146"/>
      <c r="D2140" s="146"/>
      <c r="E2140" s="146"/>
    </row>
    <row r="2141" spans="2:5" x14ac:dyDescent="0.2">
      <c r="B2141" s="146"/>
      <c r="C2141" s="146"/>
      <c r="D2141" s="146"/>
      <c r="E2141" s="146"/>
    </row>
    <row r="2142" spans="2:5" x14ac:dyDescent="0.2">
      <c r="B2142" s="146"/>
      <c r="C2142" s="146"/>
      <c r="D2142" s="146"/>
      <c r="E2142" s="146"/>
    </row>
    <row r="2143" spans="2:5" x14ac:dyDescent="0.2">
      <c r="B2143" s="146"/>
      <c r="C2143" s="146"/>
      <c r="D2143" s="146"/>
      <c r="E2143" s="146"/>
    </row>
    <row r="2144" spans="2:5" x14ac:dyDescent="0.2">
      <c r="B2144" s="146"/>
      <c r="C2144" s="146"/>
      <c r="D2144" s="146"/>
      <c r="E2144" s="146"/>
    </row>
    <row r="2145" spans="2:5" x14ac:dyDescent="0.2">
      <c r="B2145" s="146"/>
      <c r="C2145" s="146"/>
      <c r="D2145" s="146"/>
      <c r="E2145" s="146"/>
    </row>
    <row r="2146" spans="2:5" x14ac:dyDescent="0.2">
      <c r="B2146" s="146"/>
      <c r="C2146" s="146"/>
      <c r="D2146" s="146"/>
      <c r="E2146" s="146"/>
    </row>
    <row r="2147" spans="2:5" x14ac:dyDescent="0.2">
      <c r="B2147" s="146"/>
      <c r="C2147" s="146"/>
      <c r="D2147" s="146"/>
      <c r="E2147" s="146"/>
    </row>
    <row r="2148" spans="2:5" x14ac:dyDescent="0.2">
      <c r="B2148" s="146"/>
      <c r="C2148" s="146"/>
      <c r="D2148" s="146"/>
      <c r="E2148" s="146"/>
    </row>
    <row r="2149" spans="2:5" x14ac:dyDescent="0.2">
      <c r="B2149" s="146"/>
      <c r="C2149" s="146"/>
      <c r="D2149" s="146"/>
      <c r="E2149" s="146"/>
    </row>
    <row r="2150" spans="2:5" x14ac:dyDescent="0.2">
      <c r="B2150" s="146"/>
      <c r="C2150" s="146"/>
      <c r="D2150" s="146"/>
      <c r="E2150" s="146"/>
    </row>
    <row r="2151" spans="2:5" x14ac:dyDescent="0.2">
      <c r="B2151" s="146"/>
      <c r="C2151" s="146"/>
      <c r="D2151" s="146"/>
      <c r="E2151" s="146"/>
    </row>
    <row r="2152" spans="2:5" x14ac:dyDescent="0.2">
      <c r="B2152" s="146"/>
      <c r="C2152" s="146"/>
      <c r="D2152" s="146"/>
      <c r="E2152" s="146"/>
    </row>
    <row r="2153" spans="2:5" x14ac:dyDescent="0.2">
      <c r="B2153" s="146"/>
      <c r="C2153" s="146"/>
      <c r="D2153" s="146"/>
      <c r="E2153" s="146"/>
    </row>
    <row r="2154" spans="2:5" x14ac:dyDescent="0.2">
      <c r="B2154" s="146"/>
      <c r="C2154" s="146"/>
      <c r="D2154" s="146"/>
      <c r="E2154" s="146"/>
    </row>
    <row r="2155" spans="2:5" x14ac:dyDescent="0.2">
      <c r="B2155" s="146"/>
      <c r="C2155" s="146"/>
      <c r="D2155" s="146"/>
      <c r="E2155" s="146"/>
    </row>
    <row r="2156" spans="2:5" x14ac:dyDescent="0.2">
      <c r="B2156" s="146"/>
      <c r="C2156" s="146"/>
      <c r="D2156" s="146"/>
      <c r="E2156" s="146"/>
    </row>
    <row r="2157" spans="2:5" x14ac:dyDescent="0.2">
      <c r="B2157" s="146"/>
      <c r="C2157" s="146"/>
      <c r="D2157" s="146"/>
      <c r="E2157" s="146"/>
    </row>
    <row r="2158" spans="2:5" x14ac:dyDescent="0.2">
      <c r="B2158" s="146"/>
      <c r="C2158" s="146"/>
      <c r="D2158" s="146"/>
      <c r="E2158" s="146"/>
    </row>
    <row r="2159" spans="2:5" x14ac:dyDescent="0.2">
      <c r="B2159" s="146"/>
      <c r="C2159" s="146"/>
      <c r="D2159" s="146"/>
      <c r="E2159" s="146"/>
    </row>
    <row r="2160" spans="2:5" x14ac:dyDescent="0.2">
      <c r="B2160" s="146"/>
      <c r="C2160" s="146"/>
      <c r="D2160" s="146"/>
      <c r="E2160" s="146"/>
    </row>
    <row r="2161" spans="2:5" x14ac:dyDescent="0.2">
      <c r="B2161" s="146"/>
      <c r="C2161" s="146"/>
      <c r="D2161" s="146"/>
      <c r="E2161" s="146"/>
    </row>
    <row r="2162" spans="2:5" x14ac:dyDescent="0.2">
      <c r="B2162" s="146"/>
      <c r="C2162" s="146"/>
      <c r="D2162" s="146"/>
      <c r="E2162" s="146"/>
    </row>
    <row r="2163" spans="2:5" x14ac:dyDescent="0.2">
      <c r="B2163" s="146"/>
      <c r="C2163" s="146"/>
      <c r="D2163" s="146"/>
      <c r="E2163" s="146"/>
    </row>
    <row r="2164" spans="2:5" x14ac:dyDescent="0.2">
      <c r="B2164" s="146"/>
      <c r="C2164" s="146"/>
      <c r="D2164" s="146"/>
      <c r="E2164" s="146"/>
    </row>
    <row r="2165" spans="2:5" x14ac:dyDescent="0.2">
      <c r="B2165" s="146"/>
      <c r="C2165" s="146"/>
      <c r="D2165" s="146"/>
      <c r="E2165" s="146"/>
    </row>
    <row r="2166" spans="2:5" x14ac:dyDescent="0.2">
      <c r="B2166" s="146"/>
      <c r="C2166" s="146"/>
      <c r="D2166" s="146"/>
      <c r="E2166" s="146"/>
    </row>
    <row r="2167" spans="2:5" x14ac:dyDescent="0.2">
      <c r="B2167" s="146"/>
      <c r="C2167" s="146"/>
      <c r="D2167" s="146"/>
      <c r="E2167" s="146"/>
    </row>
    <row r="2168" spans="2:5" x14ac:dyDescent="0.2">
      <c r="B2168" s="146"/>
      <c r="C2168" s="146"/>
      <c r="D2168" s="146"/>
      <c r="E2168" s="146"/>
    </row>
    <row r="2169" spans="2:5" x14ac:dyDescent="0.2">
      <c r="B2169" s="146"/>
      <c r="C2169" s="146"/>
      <c r="D2169" s="146"/>
      <c r="E2169" s="146"/>
    </row>
    <row r="2170" spans="2:5" x14ac:dyDescent="0.2">
      <c r="B2170" s="146"/>
      <c r="C2170" s="146"/>
      <c r="D2170" s="146"/>
      <c r="E2170" s="146"/>
    </row>
    <row r="2171" spans="2:5" x14ac:dyDescent="0.2">
      <c r="B2171" s="146"/>
      <c r="C2171" s="146"/>
      <c r="D2171" s="146"/>
      <c r="E2171" s="146"/>
    </row>
    <row r="2172" spans="2:5" x14ac:dyDescent="0.2">
      <c r="B2172" s="146"/>
      <c r="C2172" s="146"/>
      <c r="D2172" s="146"/>
      <c r="E2172" s="146"/>
    </row>
    <row r="2173" spans="2:5" x14ac:dyDescent="0.2">
      <c r="B2173" s="146"/>
      <c r="C2173" s="146"/>
      <c r="D2173" s="146"/>
      <c r="E2173" s="146"/>
    </row>
    <row r="2174" spans="2:5" x14ac:dyDescent="0.2">
      <c r="B2174" s="146"/>
      <c r="C2174" s="146"/>
      <c r="D2174" s="146"/>
      <c r="E2174" s="146"/>
    </row>
    <row r="2175" spans="2:5" x14ac:dyDescent="0.2">
      <c r="B2175" s="146"/>
      <c r="C2175" s="146"/>
      <c r="D2175" s="146"/>
      <c r="E2175" s="146"/>
    </row>
    <row r="2176" spans="2:5" x14ac:dyDescent="0.2">
      <c r="B2176" s="146"/>
      <c r="C2176" s="146"/>
      <c r="D2176" s="146"/>
      <c r="E2176" s="146"/>
    </row>
    <row r="2177" spans="2:5" x14ac:dyDescent="0.2">
      <c r="B2177" s="146"/>
      <c r="C2177" s="146"/>
      <c r="D2177" s="146"/>
      <c r="E2177" s="146"/>
    </row>
    <row r="2178" spans="2:5" x14ac:dyDescent="0.2">
      <c r="B2178" s="146"/>
      <c r="C2178" s="146"/>
      <c r="D2178" s="146"/>
      <c r="E2178" s="146"/>
    </row>
    <row r="2179" spans="2:5" x14ac:dyDescent="0.2">
      <c r="B2179" s="146"/>
      <c r="C2179" s="146"/>
      <c r="D2179" s="146"/>
      <c r="E2179" s="146"/>
    </row>
    <row r="2180" spans="2:5" x14ac:dyDescent="0.2">
      <c r="B2180" s="146"/>
      <c r="C2180" s="146"/>
      <c r="D2180" s="146"/>
      <c r="E2180" s="146"/>
    </row>
    <row r="2181" spans="2:5" x14ac:dyDescent="0.2">
      <c r="B2181" s="146"/>
      <c r="C2181" s="146"/>
      <c r="D2181" s="146"/>
      <c r="E2181" s="146"/>
    </row>
    <row r="2182" spans="2:5" x14ac:dyDescent="0.2">
      <c r="B2182" s="146"/>
      <c r="C2182" s="146"/>
      <c r="D2182" s="146"/>
      <c r="E2182" s="146"/>
    </row>
    <row r="2183" spans="2:5" x14ac:dyDescent="0.2">
      <c r="B2183" s="146"/>
      <c r="C2183" s="146"/>
      <c r="D2183" s="146"/>
      <c r="E2183" s="146"/>
    </row>
    <row r="2184" spans="2:5" x14ac:dyDescent="0.2">
      <c r="B2184" s="146"/>
      <c r="C2184" s="146"/>
      <c r="D2184" s="146"/>
      <c r="E2184" s="146"/>
    </row>
    <row r="2185" spans="2:5" x14ac:dyDescent="0.2">
      <c r="B2185" s="146"/>
      <c r="C2185" s="146"/>
      <c r="D2185" s="146"/>
      <c r="E2185" s="146"/>
    </row>
    <row r="2186" spans="2:5" x14ac:dyDescent="0.2">
      <c r="B2186" s="146"/>
      <c r="C2186" s="146"/>
      <c r="D2186" s="146"/>
      <c r="E2186" s="146"/>
    </row>
    <row r="2187" spans="2:5" x14ac:dyDescent="0.2">
      <c r="B2187" s="146"/>
      <c r="C2187" s="146"/>
      <c r="D2187" s="146"/>
      <c r="E2187" s="146"/>
    </row>
    <row r="2188" spans="2:5" x14ac:dyDescent="0.2">
      <c r="B2188" s="146"/>
      <c r="C2188" s="146"/>
      <c r="D2188" s="146"/>
      <c r="E2188" s="146"/>
    </row>
    <row r="2189" spans="2:5" x14ac:dyDescent="0.2">
      <c r="B2189" s="146"/>
      <c r="C2189" s="146"/>
      <c r="D2189" s="146"/>
      <c r="E2189" s="146"/>
    </row>
    <row r="2190" spans="2:5" x14ac:dyDescent="0.2">
      <c r="B2190" s="146"/>
      <c r="C2190" s="146"/>
      <c r="D2190" s="146"/>
      <c r="E2190" s="146"/>
    </row>
    <row r="2191" spans="2:5" x14ac:dyDescent="0.2">
      <c r="B2191" s="146"/>
      <c r="C2191" s="146"/>
      <c r="D2191" s="146"/>
      <c r="E2191" s="146"/>
    </row>
    <row r="2192" spans="2:5" x14ac:dyDescent="0.2">
      <c r="B2192" s="146"/>
      <c r="C2192" s="146"/>
      <c r="D2192" s="146"/>
      <c r="E2192" s="146"/>
    </row>
    <row r="2193" spans="2:5" x14ac:dyDescent="0.2">
      <c r="B2193" s="146"/>
      <c r="C2193" s="146"/>
      <c r="D2193" s="146"/>
      <c r="E2193" s="146"/>
    </row>
    <row r="2194" spans="2:5" x14ac:dyDescent="0.2">
      <c r="B2194" s="146"/>
      <c r="C2194" s="146"/>
      <c r="D2194" s="146"/>
      <c r="E2194" s="146"/>
    </row>
    <row r="2195" spans="2:5" x14ac:dyDescent="0.2">
      <c r="B2195" s="146"/>
      <c r="C2195" s="146"/>
      <c r="D2195" s="146"/>
      <c r="E2195" s="146"/>
    </row>
    <row r="2196" spans="2:5" x14ac:dyDescent="0.2">
      <c r="B2196" s="146"/>
      <c r="C2196" s="146"/>
      <c r="D2196" s="146"/>
      <c r="E2196" s="146"/>
    </row>
    <row r="2197" spans="2:5" x14ac:dyDescent="0.2">
      <c r="B2197" s="146"/>
      <c r="C2197" s="146"/>
      <c r="D2197" s="146"/>
      <c r="E2197" s="146"/>
    </row>
    <row r="2198" spans="2:5" x14ac:dyDescent="0.2">
      <c r="B2198" s="146"/>
      <c r="C2198" s="146"/>
      <c r="D2198" s="146"/>
      <c r="E2198" s="146"/>
    </row>
    <row r="2199" spans="2:5" x14ac:dyDescent="0.2">
      <c r="B2199" s="146"/>
      <c r="C2199" s="146"/>
      <c r="D2199" s="146"/>
      <c r="E2199" s="146"/>
    </row>
    <row r="2200" spans="2:5" x14ac:dyDescent="0.2">
      <c r="B2200" s="146"/>
      <c r="C2200" s="146"/>
      <c r="D2200" s="146"/>
      <c r="E2200" s="146"/>
    </row>
    <row r="2201" spans="2:5" x14ac:dyDescent="0.2">
      <c r="B2201" s="146"/>
      <c r="C2201" s="146"/>
      <c r="D2201" s="146"/>
      <c r="E2201" s="146"/>
    </row>
    <row r="2202" spans="2:5" x14ac:dyDescent="0.2">
      <c r="B2202" s="146"/>
      <c r="C2202" s="146"/>
      <c r="D2202" s="146"/>
      <c r="E2202" s="146"/>
    </row>
    <row r="2203" spans="2:5" x14ac:dyDescent="0.2">
      <c r="B2203" s="146"/>
      <c r="C2203" s="146"/>
      <c r="D2203" s="146"/>
      <c r="E2203" s="146"/>
    </row>
    <row r="2204" spans="2:5" x14ac:dyDescent="0.2">
      <c r="B2204" s="146"/>
      <c r="C2204" s="146"/>
      <c r="D2204" s="146"/>
      <c r="E2204" s="146"/>
    </row>
    <row r="2205" spans="2:5" x14ac:dyDescent="0.2">
      <c r="B2205" s="146"/>
      <c r="C2205" s="146"/>
      <c r="D2205" s="146"/>
      <c r="E2205" s="146"/>
    </row>
    <row r="2206" spans="2:5" x14ac:dyDescent="0.2">
      <c r="B2206" s="146"/>
      <c r="C2206" s="146"/>
      <c r="D2206" s="146"/>
      <c r="E2206" s="146"/>
    </row>
    <row r="2207" spans="2:5" x14ac:dyDescent="0.2">
      <c r="B2207" s="146"/>
      <c r="C2207" s="146"/>
      <c r="D2207" s="146"/>
      <c r="E2207" s="146"/>
    </row>
    <row r="2208" spans="2:5" x14ac:dyDescent="0.2">
      <c r="B2208" s="146"/>
      <c r="C2208" s="146"/>
      <c r="D2208" s="146"/>
      <c r="E2208" s="146"/>
    </row>
    <row r="2209" spans="2:5" x14ac:dyDescent="0.2">
      <c r="B2209" s="146"/>
      <c r="C2209" s="146"/>
      <c r="D2209" s="146"/>
      <c r="E2209" s="146"/>
    </row>
    <row r="2210" spans="2:5" x14ac:dyDescent="0.2">
      <c r="B2210" s="146"/>
      <c r="C2210" s="146"/>
      <c r="D2210" s="146"/>
      <c r="E2210" s="146"/>
    </row>
    <row r="2211" spans="2:5" x14ac:dyDescent="0.2">
      <c r="B2211" s="146"/>
      <c r="C2211" s="146"/>
      <c r="D2211" s="146"/>
      <c r="E2211" s="146"/>
    </row>
    <row r="2212" spans="2:5" x14ac:dyDescent="0.2">
      <c r="B2212" s="146"/>
      <c r="C2212" s="146"/>
      <c r="D2212" s="146"/>
      <c r="E2212" s="146"/>
    </row>
    <row r="2213" spans="2:5" x14ac:dyDescent="0.2">
      <c r="B2213" s="146"/>
      <c r="C2213" s="146"/>
      <c r="D2213" s="146"/>
      <c r="E2213" s="146"/>
    </row>
    <row r="2214" spans="2:5" x14ac:dyDescent="0.2">
      <c r="B2214" s="146"/>
      <c r="C2214" s="146"/>
      <c r="D2214" s="146"/>
      <c r="E2214" s="146"/>
    </row>
    <row r="2215" spans="2:5" x14ac:dyDescent="0.2">
      <c r="B2215" s="146"/>
      <c r="C2215" s="146"/>
      <c r="D2215" s="146"/>
      <c r="E2215" s="146"/>
    </row>
    <row r="2216" spans="2:5" x14ac:dyDescent="0.2">
      <c r="B2216" s="146"/>
      <c r="C2216" s="146"/>
      <c r="D2216" s="146"/>
      <c r="E2216" s="146"/>
    </row>
    <row r="2217" spans="2:5" x14ac:dyDescent="0.2">
      <c r="B2217" s="146"/>
      <c r="C2217" s="146"/>
      <c r="D2217" s="146"/>
      <c r="E2217" s="146"/>
    </row>
    <row r="2218" spans="2:5" x14ac:dyDescent="0.2">
      <c r="B2218" s="146"/>
      <c r="C2218" s="146"/>
      <c r="D2218" s="146"/>
      <c r="E2218" s="146"/>
    </row>
    <row r="2219" spans="2:5" x14ac:dyDescent="0.2">
      <c r="B2219" s="146"/>
      <c r="C2219" s="146"/>
      <c r="D2219" s="146"/>
      <c r="E2219" s="146"/>
    </row>
    <row r="2220" spans="2:5" x14ac:dyDescent="0.2">
      <c r="B2220" s="146"/>
      <c r="C2220" s="146"/>
      <c r="D2220" s="146"/>
      <c r="E2220" s="146"/>
    </row>
    <row r="2221" spans="2:5" x14ac:dyDescent="0.2">
      <c r="B2221" s="146"/>
      <c r="C2221" s="146"/>
      <c r="D2221" s="146"/>
      <c r="E2221" s="146"/>
    </row>
    <row r="2222" spans="2:5" x14ac:dyDescent="0.2">
      <c r="B2222" s="146"/>
      <c r="C2222" s="146"/>
      <c r="D2222" s="146"/>
      <c r="E2222" s="146"/>
    </row>
    <row r="2223" spans="2:5" x14ac:dyDescent="0.2">
      <c r="B2223" s="146"/>
      <c r="C2223" s="146"/>
      <c r="D2223" s="146"/>
      <c r="E2223" s="146"/>
    </row>
    <row r="2224" spans="2:5" x14ac:dyDescent="0.2">
      <c r="B2224" s="146"/>
      <c r="C2224" s="146"/>
      <c r="D2224" s="146"/>
      <c r="E2224" s="146"/>
    </row>
    <row r="2225" spans="2:5" x14ac:dyDescent="0.2">
      <c r="B2225" s="146"/>
      <c r="C2225" s="146"/>
      <c r="D2225" s="146"/>
      <c r="E2225" s="146"/>
    </row>
    <row r="2226" spans="2:5" x14ac:dyDescent="0.2">
      <c r="B2226" s="146"/>
      <c r="C2226" s="146"/>
      <c r="D2226" s="146"/>
      <c r="E2226" s="146"/>
    </row>
    <row r="2227" spans="2:5" x14ac:dyDescent="0.2">
      <c r="B2227" s="146"/>
      <c r="C2227" s="146"/>
      <c r="D2227" s="146"/>
      <c r="E2227" s="146"/>
    </row>
    <row r="2228" spans="2:5" x14ac:dyDescent="0.2">
      <c r="B2228" s="146"/>
      <c r="C2228" s="146"/>
      <c r="D2228" s="146"/>
      <c r="E2228" s="146"/>
    </row>
    <row r="2229" spans="2:5" x14ac:dyDescent="0.2">
      <c r="B2229" s="146"/>
      <c r="C2229" s="146"/>
      <c r="D2229" s="146"/>
      <c r="E2229" s="146"/>
    </row>
    <row r="2230" spans="2:5" x14ac:dyDescent="0.2">
      <c r="B2230" s="146"/>
      <c r="C2230" s="146"/>
      <c r="D2230" s="146"/>
      <c r="E2230" s="146"/>
    </row>
    <row r="2231" spans="2:5" x14ac:dyDescent="0.2">
      <c r="B2231" s="146"/>
      <c r="C2231" s="146"/>
      <c r="D2231" s="146"/>
      <c r="E2231" s="146"/>
    </row>
    <row r="2232" spans="2:5" x14ac:dyDescent="0.2">
      <c r="B2232" s="146"/>
      <c r="C2232" s="146"/>
      <c r="D2232" s="146"/>
      <c r="E2232" s="146"/>
    </row>
    <row r="2233" spans="2:5" x14ac:dyDescent="0.2">
      <c r="B2233" s="146"/>
      <c r="C2233" s="146"/>
      <c r="D2233" s="146"/>
      <c r="E2233" s="146"/>
    </row>
    <row r="2234" spans="2:5" x14ac:dyDescent="0.2">
      <c r="B2234" s="146"/>
      <c r="C2234" s="146"/>
      <c r="D2234" s="146"/>
      <c r="E2234" s="146"/>
    </row>
    <row r="2235" spans="2:5" x14ac:dyDescent="0.2">
      <c r="B2235" s="146"/>
      <c r="C2235" s="146"/>
      <c r="D2235" s="146"/>
      <c r="E2235" s="146"/>
    </row>
    <row r="2236" spans="2:5" x14ac:dyDescent="0.2">
      <c r="B2236" s="146"/>
      <c r="C2236" s="146"/>
      <c r="D2236" s="146"/>
      <c r="E2236" s="146"/>
    </row>
    <row r="2237" spans="2:5" x14ac:dyDescent="0.2">
      <c r="B2237" s="146"/>
      <c r="C2237" s="146"/>
      <c r="D2237" s="146"/>
      <c r="E2237" s="146"/>
    </row>
    <row r="2238" spans="2:5" x14ac:dyDescent="0.2">
      <c r="B2238" s="146"/>
      <c r="C2238" s="146"/>
      <c r="D2238" s="146"/>
      <c r="E2238" s="146"/>
    </row>
    <row r="2239" spans="2:5" x14ac:dyDescent="0.2">
      <c r="B2239" s="146"/>
      <c r="C2239" s="146"/>
      <c r="D2239" s="146"/>
      <c r="E2239" s="146"/>
    </row>
    <row r="2240" spans="2:5" x14ac:dyDescent="0.2">
      <c r="B2240" s="146"/>
      <c r="C2240" s="146"/>
      <c r="D2240" s="146"/>
      <c r="E2240" s="146"/>
    </row>
    <row r="2241" spans="2:5" x14ac:dyDescent="0.2">
      <c r="B2241" s="146"/>
      <c r="C2241" s="146"/>
      <c r="D2241" s="146"/>
      <c r="E2241" s="146"/>
    </row>
    <row r="2242" spans="2:5" x14ac:dyDescent="0.2">
      <c r="B2242" s="146"/>
      <c r="C2242" s="146"/>
      <c r="D2242" s="146"/>
      <c r="E2242" s="146"/>
    </row>
    <row r="2243" spans="2:5" x14ac:dyDescent="0.2">
      <c r="B2243" s="146"/>
      <c r="C2243" s="146"/>
      <c r="D2243" s="146"/>
      <c r="E2243" s="146"/>
    </row>
    <row r="2244" spans="2:5" x14ac:dyDescent="0.2">
      <c r="B2244" s="146"/>
      <c r="C2244" s="146"/>
      <c r="D2244" s="146"/>
      <c r="E2244" s="146"/>
    </row>
    <row r="2245" spans="2:5" x14ac:dyDescent="0.2">
      <c r="B2245" s="146"/>
      <c r="C2245" s="146"/>
      <c r="D2245" s="146"/>
      <c r="E2245" s="146"/>
    </row>
    <row r="2246" spans="2:5" x14ac:dyDescent="0.2">
      <c r="B2246" s="146"/>
      <c r="C2246" s="146"/>
      <c r="D2246" s="146"/>
      <c r="E2246" s="146"/>
    </row>
    <row r="2247" spans="2:5" x14ac:dyDescent="0.2">
      <c r="B2247" s="146"/>
      <c r="C2247" s="146"/>
      <c r="D2247" s="146"/>
      <c r="E2247" s="146"/>
    </row>
    <row r="2248" spans="2:5" x14ac:dyDescent="0.2">
      <c r="B2248" s="146"/>
      <c r="C2248" s="146"/>
      <c r="D2248" s="146"/>
      <c r="E2248" s="146"/>
    </row>
    <row r="2249" spans="2:5" x14ac:dyDescent="0.2">
      <c r="B2249" s="146"/>
      <c r="C2249" s="146"/>
      <c r="D2249" s="146"/>
      <c r="E2249" s="146"/>
    </row>
    <row r="2250" spans="2:5" x14ac:dyDescent="0.2">
      <c r="B2250" s="146"/>
      <c r="C2250" s="146"/>
      <c r="D2250" s="146"/>
      <c r="E2250" s="146"/>
    </row>
    <row r="2251" spans="2:5" x14ac:dyDescent="0.2">
      <c r="B2251" s="146"/>
      <c r="C2251" s="146"/>
      <c r="D2251" s="146"/>
      <c r="E2251" s="146"/>
    </row>
    <row r="2252" spans="2:5" x14ac:dyDescent="0.2">
      <c r="B2252" s="146"/>
      <c r="C2252" s="146"/>
      <c r="D2252" s="146"/>
      <c r="E2252" s="146"/>
    </row>
    <row r="2253" spans="2:5" x14ac:dyDescent="0.2">
      <c r="B2253" s="146"/>
      <c r="C2253" s="146"/>
      <c r="D2253" s="146"/>
      <c r="E2253" s="146"/>
    </row>
    <row r="2254" spans="2:5" x14ac:dyDescent="0.2">
      <c r="B2254" s="146"/>
      <c r="C2254" s="146"/>
      <c r="D2254" s="146"/>
      <c r="E2254" s="146"/>
    </row>
    <row r="2255" spans="2:5" x14ac:dyDescent="0.2">
      <c r="B2255" s="146"/>
      <c r="C2255" s="146"/>
      <c r="D2255" s="146"/>
      <c r="E2255" s="146"/>
    </row>
    <row r="2256" spans="2:5" x14ac:dyDescent="0.2">
      <c r="B2256" s="146"/>
      <c r="C2256" s="146"/>
      <c r="D2256" s="146"/>
      <c r="E2256" s="146"/>
    </row>
    <row r="2257" spans="2:5" x14ac:dyDescent="0.2">
      <c r="B2257" s="146"/>
      <c r="C2257" s="146"/>
      <c r="D2257" s="146"/>
      <c r="E2257" s="146"/>
    </row>
    <row r="2258" spans="2:5" x14ac:dyDescent="0.2">
      <c r="B2258" s="146"/>
      <c r="C2258" s="146"/>
      <c r="D2258" s="146"/>
      <c r="E2258" s="146"/>
    </row>
    <row r="2259" spans="2:5" x14ac:dyDescent="0.2">
      <c r="B2259" s="146"/>
      <c r="C2259" s="146"/>
      <c r="D2259" s="146"/>
      <c r="E2259" s="146"/>
    </row>
    <row r="2260" spans="2:5" x14ac:dyDescent="0.2">
      <c r="B2260" s="146"/>
      <c r="C2260" s="146"/>
      <c r="D2260" s="146"/>
      <c r="E2260" s="146"/>
    </row>
    <row r="2261" spans="2:5" x14ac:dyDescent="0.2">
      <c r="B2261" s="146"/>
      <c r="C2261" s="146"/>
      <c r="D2261" s="146"/>
      <c r="E2261" s="146"/>
    </row>
    <row r="2262" spans="2:5" x14ac:dyDescent="0.2">
      <c r="B2262" s="146"/>
      <c r="C2262" s="146"/>
      <c r="D2262" s="146"/>
      <c r="E2262" s="146"/>
    </row>
    <row r="2263" spans="2:5" x14ac:dyDescent="0.2">
      <c r="B2263" s="146"/>
      <c r="C2263" s="146"/>
      <c r="D2263" s="146"/>
      <c r="E2263" s="146"/>
    </row>
    <row r="2264" spans="2:5" x14ac:dyDescent="0.2">
      <c r="B2264" s="146"/>
      <c r="C2264" s="146"/>
      <c r="D2264" s="146"/>
      <c r="E2264" s="146"/>
    </row>
    <row r="2265" spans="2:5" x14ac:dyDescent="0.2">
      <c r="B2265" s="146"/>
      <c r="C2265" s="146"/>
      <c r="D2265" s="146"/>
      <c r="E2265" s="146"/>
    </row>
    <row r="2266" spans="2:5" x14ac:dyDescent="0.2">
      <c r="B2266" s="146"/>
      <c r="C2266" s="146"/>
      <c r="D2266" s="146"/>
      <c r="E2266" s="146"/>
    </row>
    <row r="2267" spans="2:5" x14ac:dyDescent="0.2">
      <c r="B2267" s="146"/>
      <c r="C2267" s="146"/>
      <c r="D2267" s="146"/>
      <c r="E2267" s="146"/>
    </row>
    <row r="2268" spans="2:5" x14ac:dyDescent="0.2">
      <c r="B2268" s="146"/>
      <c r="C2268" s="146"/>
      <c r="D2268" s="146"/>
      <c r="E2268" s="146"/>
    </row>
    <row r="2269" spans="2:5" x14ac:dyDescent="0.2">
      <c r="B2269" s="146"/>
      <c r="C2269" s="146"/>
      <c r="D2269" s="146"/>
      <c r="E2269" s="146"/>
    </row>
    <row r="2270" spans="2:5" x14ac:dyDescent="0.2">
      <c r="B2270" s="146"/>
      <c r="C2270" s="146"/>
      <c r="D2270" s="146"/>
      <c r="E2270" s="146"/>
    </row>
    <row r="2271" spans="2:5" x14ac:dyDescent="0.2">
      <c r="B2271" s="146"/>
      <c r="C2271" s="146"/>
      <c r="D2271" s="146"/>
      <c r="E2271" s="146"/>
    </row>
    <row r="2272" spans="2:5" x14ac:dyDescent="0.2">
      <c r="B2272" s="146"/>
      <c r="C2272" s="146"/>
      <c r="D2272" s="146"/>
      <c r="E2272" s="146"/>
    </row>
    <row r="2273" spans="2:5" x14ac:dyDescent="0.2">
      <c r="B2273" s="146"/>
      <c r="C2273" s="146"/>
      <c r="D2273" s="146"/>
      <c r="E2273" s="146"/>
    </row>
    <row r="2274" spans="2:5" x14ac:dyDescent="0.2">
      <c r="B2274" s="146"/>
      <c r="C2274" s="146"/>
      <c r="D2274" s="146"/>
      <c r="E2274" s="146"/>
    </row>
    <row r="2275" spans="2:5" x14ac:dyDescent="0.2">
      <c r="B2275" s="146"/>
      <c r="C2275" s="146"/>
      <c r="D2275" s="146"/>
      <c r="E2275" s="146"/>
    </row>
    <row r="2276" spans="2:5" x14ac:dyDescent="0.2">
      <c r="B2276" s="146"/>
      <c r="C2276" s="146"/>
      <c r="D2276" s="146"/>
      <c r="E2276" s="146"/>
    </row>
    <row r="2277" spans="2:5" x14ac:dyDescent="0.2">
      <c r="B2277" s="146"/>
      <c r="C2277" s="146"/>
      <c r="D2277" s="146"/>
      <c r="E2277" s="146"/>
    </row>
    <row r="2278" spans="2:5" x14ac:dyDescent="0.2">
      <c r="B2278" s="146"/>
      <c r="C2278" s="146"/>
      <c r="D2278" s="146"/>
      <c r="E2278" s="146"/>
    </row>
    <row r="2279" spans="2:5" x14ac:dyDescent="0.2">
      <c r="B2279" s="146"/>
      <c r="C2279" s="146"/>
      <c r="D2279" s="146"/>
      <c r="E2279" s="146"/>
    </row>
    <row r="2280" spans="2:5" x14ac:dyDescent="0.2">
      <c r="B2280" s="146"/>
      <c r="C2280" s="146"/>
      <c r="D2280" s="146"/>
      <c r="E2280" s="146"/>
    </row>
    <row r="2281" spans="2:5" x14ac:dyDescent="0.2">
      <c r="B2281" s="146"/>
      <c r="C2281" s="146"/>
      <c r="D2281" s="146"/>
      <c r="E2281" s="146"/>
    </row>
    <row r="2282" spans="2:5" x14ac:dyDescent="0.2">
      <c r="B2282" s="146"/>
      <c r="C2282" s="146"/>
      <c r="D2282" s="146"/>
      <c r="E2282" s="146"/>
    </row>
    <row r="2283" spans="2:5" x14ac:dyDescent="0.2">
      <c r="B2283" s="146"/>
      <c r="C2283" s="146"/>
      <c r="D2283" s="146"/>
      <c r="E2283" s="146"/>
    </row>
    <row r="2284" spans="2:5" x14ac:dyDescent="0.2">
      <c r="B2284" s="146"/>
      <c r="C2284" s="146"/>
      <c r="D2284" s="146"/>
      <c r="E2284" s="146"/>
    </row>
    <row r="2285" spans="2:5" x14ac:dyDescent="0.2">
      <c r="B2285" s="146"/>
      <c r="C2285" s="146"/>
      <c r="D2285" s="146"/>
      <c r="E2285" s="146"/>
    </row>
    <row r="2286" spans="2:5" x14ac:dyDescent="0.2">
      <c r="B2286" s="146"/>
      <c r="C2286" s="146"/>
      <c r="D2286" s="146"/>
      <c r="E2286" s="146"/>
    </row>
    <row r="2287" spans="2:5" x14ac:dyDescent="0.2">
      <c r="B2287" s="146"/>
      <c r="C2287" s="146"/>
      <c r="D2287" s="146"/>
      <c r="E2287" s="146"/>
    </row>
    <row r="2288" spans="2:5" x14ac:dyDescent="0.2">
      <c r="B2288" s="146"/>
      <c r="C2288" s="146"/>
      <c r="D2288" s="146"/>
      <c r="E2288" s="146"/>
    </row>
    <row r="2289" spans="2:5" x14ac:dyDescent="0.2">
      <c r="B2289" s="146"/>
      <c r="C2289" s="146"/>
      <c r="D2289" s="146"/>
      <c r="E2289" s="146"/>
    </row>
    <row r="2290" spans="2:5" x14ac:dyDescent="0.2">
      <c r="B2290" s="146"/>
      <c r="C2290" s="146"/>
      <c r="D2290" s="146"/>
      <c r="E2290" s="146"/>
    </row>
    <row r="2291" spans="2:5" x14ac:dyDescent="0.2">
      <c r="B2291" s="146"/>
      <c r="C2291" s="146"/>
      <c r="D2291" s="146"/>
      <c r="E2291" s="146"/>
    </row>
    <row r="2292" spans="2:5" x14ac:dyDescent="0.2">
      <c r="B2292" s="146"/>
      <c r="C2292" s="146"/>
      <c r="D2292" s="146"/>
      <c r="E2292" s="146"/>
    </row>
    <row r="2293" spans="2:5" x14ac:dyDescent="0.2">
      <c r="B2293" s="146"/>
      <c r="C2293" s="146"/>
      <c r="D2293" s="146"/>
      <c r="E2293" s="146"/>
    </row>
    <row r="2294" spans="2:5" x14ac:dyDescent="0.2">
      <c r="B2294" s="146"/>
      <c r="C2294" s="146"/>
      <c r="D2294" s="146"/>
      <c r="E2294" s="146"/>
    </row>
    <row r="2295" spans="2:5" x14ac:dyDescent="0.2">
      <c r="B2295" s="146"/>
      <c r="C2295" s="146"/>
      <c r="D2295" s="146"/>
      <c r="E2295" s="146"/>
    </row>
    <row r="2296" spans="2:5" x14ac:dyDescent="0.2">
      <c r="B2296" s="146"/>
      <c r="C2296" s="146"/>
      <c r="D2296" s="146"/>
      <c r="E2296" s="146"/>
    </row>
    <row r="2297" spans="2:5" x14ac:dyDescent="0.2">
      <c r="B2297" s="146"/>
      <c r="C2297" s="146"/>
      <c r="D2297" s="146"/>
      <c r="E2297" s="146"/>
    </row>
    <row r="2298" spans="2:5" x14ac:dyDescent="0.2">
      <c r="B2298" s="146"/>
      <c r="C2298" s="146"/>
      <c r="D2298" s="146"/>
      <c r="E2298" s="146"/>
    </row>
    <row r="2299" spans="2:5" x14ac:dyDescent="0.2">
      <c r="B2299" s="146"/>
      <c r="C2299" s="146"/>
      <c r="D2299" s="146"/>
      <c r="E2299" s="146"/>
    </row>
    <row r="2300" spans="2:5" x14ac:dyDescent="0.2">
      <c r="B2300" s="146"/>
      <c r="C2300" s="146"/>
      <c r="D2300" s="146"/>
      <c r="E2300" s="146"/>
    </row>
    <row r="2301" spans="2:5" x14ac:dyDescent="0.2">
      <c r="B2301" s="146"/>
      <c r="C2301" s="146"/>
      <c r="D2301" s="146"/>
      <c r="E2301" s="146"/>
    </row>
    <row r="2302" spans="2:5" x14ac:dyDescent="0.2">
      <c r="B2302" s="146"/>
      <c r="C2302" s="146"/>
      <c r="D2302" s="146"/>
      <c r="E2302" s="146"/>
    </row>
    <row r="2303" spans="2:5" x14ac:dyDescent="0.2">
      <c r="B2303" s="146"/>
      <c r="C2303" s="146"/>
      <c r="D2303" s="146"/>
      <c r="E2303" s="146"/>
    </row>
    <row r="2304" spans="2:5" x14ac:dyDescent="0.2">
      <c r="B2304" s="146"/>
      <c r="C2304" s="146"/>
      <c r="D2304" s="146"/>
      <c r="E2304" s="146"/>
    </row>
    <row r="2305" spans="2:5" x14ac:dyDescent="0.2">
      <c r="B2305" s="146"/>
      <c r="C2305" s="146"/>
      <c r="D2305" s="146"/>
      <c r="E2305" s="146"/>
    </row>
    <row r="2306" spans="2:5" x14ac:dyDescent="0.2">
      <c r="B2306" s="146"/>
      <c r="C2306" s="146"/>
      <c r="D2306" s="146"/>
      <c r="E2306" s="146"/>
    </row>
    <row r="2307" spans="2:5" x14ac:dyDescent="0.2">
      <c r="B2307" s="146"/>
      <c r="C2307" s="146"/>
      <c r="D2307" s="146"/>
      <c r="E2307" s="146"/>
    </row>
    <row r="2308" spans="2:5" x14ac:dyDescent="0.2">
      <c r="B2308" s="146"/>
      <c r="C2308" s="146"/>
      <c r="D2308" s="146"/>
      <c r="E2308" s="146"/>
    </row>
    <row r="2309" spans="2:5" x14ac:dyDescent="0.2">
      <c r="B2309" s="146"/>
      <c r="C2309" s="146"/>
      <c r="D2309" s="146"/>
      <c r="E2309" s="146"/>
    </row>
    <row r="2310" spans="2:5" x14ac:dyDescent="0.2">
      <c r="B2310" s="146"/>
      <c r="C2310" s="146"/>
      <c r="D2310" s="146"/>
      <c r="E2310" s="146"/>
    </row>
    <row r="2311" spans="2:5" x14ac:dyDescent="0.2">
      <c r="B2311" s="146"/>
      <c r="C2311" s="146"/>
      <c r="D2311" s="146"/>
      <c r="E2311" s="146"/>
    </row>
    <row r="2312" spans="2:5" x14ac:dyDescent="0.2">
      <c r="B2312" s="146"/>
      <c r="C2312" s="146"/>
      <c r="D2312" s="146"/>
      <c r="E2312" s="146"/>
    </row>
    <row r="2313" spans="2:5" x14ac:dyDescent="0.2">
      <c r="B2313" s="146"/>
      <c r="C2313" s="146"/>
      <c r="D2313" s="146"/>
      <c r="E2313" s="146"/>
    </row>
    <row r="2314" spans="2:5" x14ac:dyDescent="0.2">
      <c r="B2314" s="146"/>
      <c r="C2314" s="146"/>
      <c r="D2314" s="146"/>
      <c r="E2314" s="146"/>
    </row>
    <row r="2315" spans="2:5" x14ac:dyDescent="0.2">
      <c r="B2315" s="146"/>
      <c r="C2315" s="146"/>
      <c r="D2315" s="146"/>
      <c r="E2315" s="146"/>
    </row>
    <row r="2316" spans="2:5" x14ac:dyDescent="0.2">
      <c r="B2316" s="146"/>
      <c r="C2316" s="146"/>
      <c r="D2316" s="146"/>
      <c r="E2316" s="146"/>
    </row>
    <row r="2317" spans="2:5" x14ac:dyDescent="0.2">
      <c r="B2317" s="146"/>
      <c r="C2317" s="146"/>
      <c r="D2317" s="146"/>
      <c r="E2317" s="146"/>
    </row>
    <row r="2318" spans="2:5" x14ac:dyDescent="0.2">
      <c r="B2318" s="146"/>
      <c r="C2318" s="146"/>
      <c r="D2318" s="146"/>
      <c r="E2318" s="146"/>
    </row>
    <row r="2319" spans="2:5" x14ac:dyDescent="0.2">
      <c r="B2319" s="146"/>
      <c r="C2319" s="146"/>
      <c r="D2319" s="146"/>
      <c r="E2319" s="146"/>
    </row>
    <row r="2320" spans="2:5" x14ac:dyDescent="0.2">
      <c r="B2320" s="146"/>
      <c r="C2320" s="146"/>
      <c r="D2320" s="146"/>
      <c r="E2320" s="146"/>
    </row>
    <row r="2321" spans="2:5" x14ac:dyDescent="0.2">
      <c r="B2321" s="146"/>
      <c r="C2321" s="146"/>
      <c r="D2321" s="146"/>
      <c r="E2321" s="146"/>
    </row>
    <row r="2322" spans="2:5" x14ac:dyDescent="0.2">
      <c r="B2322" s="146"/>
      <c r="C2322" s="146"/>
      <c r="D2322" s="146"/>
      <c r="E2322" s="146"/>
    </row>
    <row r="2323" spans="2:5" x14ac:dyDescent="0.2">
      <c r="B2323" s="146"/>
      <c r="C2323" s="146"/>
      <c r="D2323" s="146"/>
      <c r="E2323" s="146"/>
    </row>
    <row r="2324" spans="2:5" x14ac:dyDescent="0.2">
      <c r="B2324" s="146"/>
      <c r="C2324" s="146"/>
      <c r="D2324" s="146"/>
      <c r="E2324" s="146"/>
    </row>
    <row r="2325" spans="2:5" x14ac:dyDescent="0.2">
      <c r="B2325" s="146"/>
      <c r="C2325" s="146"/>
      <c r="D2325" s="146"/>
      <c r="E2325" s="146"/>
    </row>
    <row r="2326" spans="2:5" x14ac:dyDescent="0.2">
      <c r="B2326" s="146"/>
      <c r="C2326" s="146"/>
      <c r="D2326" s="146"/>
      <c r="E2326" s="146"/>
    </row>
    <row r="2327" spans="2:5" x14ac:dyDescent="0.2">
      <c r="B2327" s="146"/>
      <c r="C2327" s="146"/>
      <c r="D2327" s="146"/>
      <c r="E2327" s="146"/>
    </row>
    <row r="2328" spans="2:5" x14ac:dyDescent="0.2">
      <c r="B2328" s="146"/>
      <c r="C2328" s="146"/>
      <c r="D2328" s="146"/>
      <c r="E2328" s="146"/>
    </row>
    <row r="2329" spans="2:5" x14ac:dyDescent="0.2">
      <c r="B2329" s="146"/>
      <c r="C2329" s="146"/>
      <c r="D2329" s="146"/>
      <c r="E2329" s="146"/>
    </row>
    <row r="2330" spans="2:5" x14ac:dyDescent="0.2">
      <c r="B2330" s="146"/>
      <c r="C2330" s="146"/>
      <c r="D2330" s="146"/>
      <c r="E2330" s="146"/>
    </row>
    <row r="2331" spans="2:5" x14ac:dyDescent="0.2">
      <c r="B2331" s="146"/>
      <c r="C2331" s="146"/>
      <c r="D2331" s="146"/>
      <c r="E2331" s="146"/>
    </row>
    <row r="2332" spans="2:5" x14ac:dyDescent="0.2">
      <c r="B2332" s="146"/>
      <c r="C2332" s="146"/>
      <c r="D2332" s="146"/>
      <c r="E2332" s="146"/>
    </row>
    <row r="2333" spans="2:5" x14ac:dyDescent="0.2">
      <c r="B2333" s="146"/>
      <c r="C2333" s="146"/>
      <c r="D2333" s="146"/>
      <c r="E2333" s="146"/>
    </row>
    <row r="2334" spans="2:5" x14ac:dyDescent="0.2">
      <c r="B2334" s="146"/>
      <c r="C2334" s="146"/>
      <c r="D2334" s="146"/>
      <c r="E2334" s="146"/>
    </row>
    <row r="2335" spans="2:5" x14ac:dyDescent="0.2">
      <c r="B2335" s="146"/>
      <c r="C2335" s="146"/>
      <c r="D2335" s="146"/>
      <c r="E2335" s="146"/>
    </row>
    <row r="2336" spans="2:5" x14ac:dyDescent="0.2">
      <c r="B2336" s="146"/>
      <c r="C2336" s="146"/>
      <c r="D2336" s="146"/>
      <c r="E2336" s="146"/>
    </row>
    <row r="2337" spans="2:5" x14ac:dyDescent="0.2">
      <c r="B2337" s="146"/>
      <c r="C2337" s="146"/>
      <c r="D2337" s="146"/>
      <c r="E2337" s="146"/>
    </row>
    <row r="2338" spans="2:5" x14ac:dyDescent="0.2">
      <c r="B2338" s="146"/>
      <c r="C2338" s="146"/>
      <c r="D2338" s="146"/>
      <c r="E2338" s="146"/>
    </row>
    <row r="2339" spans="2:5" x14ac:dyDescent="0.2">
      <c r="B2339" s="146"/>
      <c r="C2339" s="146"/>
      <c r="D2339" s="146"/>
      <c r="E2339" s="146"/>
    </row>
    <row r="2340" spans="2:5" x14ac:dyDescent="0.2">
      <c r="B2340" s="146"/>
      <c r="C2340" s="146"/>
      <c r="D2340" s="146"/>
      <c r="E2340" s="146"/>
    </row>
    <row r="2341" spans="2:5" x14ac:dyDescent="0.2">
      <c r="B2341" s="146"/>
      <c r="C2341" s="146"/>
      <c r="D2341" s="146"/>
      <c r="E2341" s="146"/>
    </row>
    <row r="2342" spans="2:5" x14ac:dyDescent="0.2">
      <c r="B2342" s="146"/>
      <c r="C2342" s="146"/>
      <c r="D2342" s="146"/>
      <c r="E2342" s="146"/>
    </row>
    <row r="2343" spans="2:5" x14ac:dyDescent="0.2">
      <c r="B2343" s="146"/>
      <c r="C2343" s="146"/>
      <c r="D2343" s="146"/>
      <c r="E2343" s="146"/>
    </row>
    <row r="2344" spans="2:5" x14ac:dyDescent="0.2">
      <c r="B2344" s="146"/>
      <c r="C2344" s="146"/>
      <c r="D2344" s="146"/>
      <c r="E2344" s="146"/>
    </row>
    <row r="2345" spans="2:5" x14ac:dyDescent="0.2">
      <c r="B2345" s="146"/>
      <c r="C2345" s="146"/>
      <c r="D2345" s="146"/>
      <c r="E2345" s="146"/>
    </row>
    <row r="2346" spans="2:5" x14ac:dyDescent="0.2">
      <c r="B2346" s="146"/>
      <c r="C2346" s="146"/>
      <c r="D2346" s="146"/>
      <c r="E2346" s="146"/>
    </row>
    <row r="2347" spans="2:5" x14ac:dyDescent="0.2">
      <c r="B2347" s="146"/>
      <c r="C2347" s="146"/>
      <c r="D2347" s="146"/>
      <c r="E2347" s="146"/>
    </row>
    <row r="2348" spans="2:5" x14ac:dyDescent="0.2">
      <c r="B2348" s="146"/>
      <c r="C2348" s="146"/>
      <c r="D2348" s="146"/>
      <c r="E2348" s="146"/>
    </row>
    <row r="2349" spans="2:5" x14ac:dyDescent="0.2">
      <c r="B2349" s="146"/>
      <c r="C2349" s="146"/>
      <c r="D2349" s="146"/>
      <c r="E2349" s="146"/>
    </row>
    <row r="2350" spans="2:5" x14ac:dyDescent="0.2">
      <c r="B2350" s="146"/>
      <c r="C2350" s="146"/>
      <c r="D2350" s="146"/>
      <c r="E2350" s="146"/>
    </row>
    <row r="2351" spans="2:5" x14ac:dyDescent="0.2">
      <c r="B2351" s="146"/>
      <c r="C2351" s="146"/>
      <c r="D2351" s="146"/>
      <c r="E2351" s="146"/>
    </row>
    <row r="2352" spans="2:5" x14ac:dyDescent="0.2">
      <c r="B2352" s="146"/>
      <c r="C2352" s="146"/>
      <c r="D2352" s="146"/>
      <c r="E2352" s="146"/>
    </row>
    <row r="2353" spans="2:5" x14ac:dyDescent="0.2">
      <c r="B2353" s="146"/>
      <c r="C2353" s="146"/>
      <c r="D2353" s="146"/>
      <c r="E2353" s="146"/>
    </row>
    <row r="2354" spans="2:5" x14ac:dyDescent="0.2">
      <c r="B2354" s="146"/>
      <c r="C2354" s="146"/>
      <c r="D2354" s="146"/>
      <c r="E2354" s="146"/>
    </row>
    <row r="2355" spans="2:5" x14ac:dyDescent="0.2">
      <c r="B2355" s="146"/>
      <c r="C2355" s="146"/>
      <c r="D2355" s="146"/>
      <c r="E2355" s="146"/>
    </row>
    <row r="2356" spans="2:5" x14ac:dyDescent="0.2">
      <c r="B2356" s="146"/>
      <c r="C2356" s="146"/>
      <c r="D2356" s="146"/>
      <c r="E2356" s="146"/>
    </row>
    <row r="2357" spans="2:5" x14ac:dyDescent="0.2">
      <c r="B2357" s="146"/>
      <c r="C2357" s="146"/>
      <c r="D2357" s="146"/>
      <c r="E2357" s="146"/>
    </row>
    <row r="2358" spans="2:5" x14ac:dyDescent="0.2">
      <c r="B2358" s="146"/>
      <c r="C2358" s="146"/>
      <c r="D2358" s="146"/>
      <c r="E2358" s="146"/>
    </row>
    <row r="2359" spans="2:5" x14ac:dyDescent="0.2">
      <c r="B2359" s="146"/>
      <c r="C2359" s="146"/>
      <c r="D2359" s="146"/>
      <c r="E2359" s="146"/>
    </row>
    <row r="2360" spans="2:5" x14ac:dyDescent="0.2">
      <c r="B2360" s="146"/>
      <c r="C2360" s="146"/>
      <c r="D2360" s="146"/>
      <c r="E2360" s="146"/>
    </row>
    <row r="2361" spans="2:5" x14ac:dyDescent="0.2">
      <c r="B2361" s="146"/>
      <c r="C2361" s="146"/>
      <c r="D2361" s="146"/>
      <c r="E2361" s="146"/>
    </row>
    <row r="2362" spans="2:5" x14ac:dyDescent="0.2">
      <c r="B2362" s="146"/>
      <c r="C2362" s="146"/>
      <c r="D2362" s="146"/>
      <c r="E2362" s="146"/>
    </row>
    <row r="2363" spans="2:5" x14ac:dyDescent="0.2">
      <c r="B2363" s="146"/>
      <c r="C2363" s="146"/>
      <c r="D2363" s="146"/>
      <c r="E2363" s="146"/>
    </row>
    <row r="2364" spans="2:5" x14ac:dyDescent="0.2">
      <c r="B2364" s="146"/>
      <c r="C2364" s="146"/>
      <c r="D2364" s="146"/>
      <c r="E2364" s="146"/>
    </row>
    <row r="2365" spans="2:5" x14ac:dyDescent="0.2">
      <c r="B2365" s="146"/>
      <c r="C2365" s="146"/>
      <c r="D2365" s="146"/>
      <c r="E2365" s="146"/>
    </row>
    <row r="2366" spans="2:5" x14ac:dyDescent="0.2">
      <c r="B2366" s="146"/>
      <c r="C2366" s="146"/>
      <c r="D2366" s="146"/>
      <c r="E2366" s="146"/>
    </row>
    <row r="2367" spans="2:5" x14ac:dyDescent="0.2">
      <c r="B2367" s="146"/>
      <c r="C2367" s="146"/>
      <c r="D2367" s="146"/>
      <c r="E2367" s="146"/>
    </row>
    <row r="2368" spans="2:5" x14ac:dyDescent="0.2">
      <c r="B2368" s="146"/>
      <c r="C2368" s="146"/>
      <c r="D2368" s="146"/>
      <c r="E2368" s="146"/>
    </row>
    <row r="2369" spans="2:5" x14ac:dyDescent="0.2">
      <c r="B2369" s="146"/>
      <c r="C2369" s="146"/>
      <c r="D2369" s="146"/>
      <c r="E2369" s="146"/>
    </row>
    <row r="2370" spans="2:5" x14ac:dyDescent="0.2">
      <c r="B2370" s="146"/>
      <c r="C2370" s="146"/>
      <c r="D2370" s="146"/>
      <c r="E2370" s="146"/>
    </row>
    <row r="2371" spans="2:5" x14ac:dyDescent="0.2">
      <c r="B2371" s="146"/>
      <c r="C2371" s="146"/>
      <c r="D2371" s="146"/>
      <c r="E2371" s="146"/>
    </row>
    <row r="2372" spans="2:5" x14ac:dyDescent="0.2">
      <c r="B2372" s="146"/>
      <c r="C2372" s="146"/>
      <c r="D2372" s="146"/>
      <c r="E2372" s="146"/>
    </row>
    <row r="2373" spans="2:5" x14ac:dyDescent="0.2">
      <c r="B2373" s="146"/>
      <c r="C2373" s="146"/>
      <c r="D2373" s="146"/>
      <c r="E2373" s="146"/>
    </row>
    <row r="2374" spans="2:5" x14ac:dyDescent="0.2">
      <c r="B2374" s="146"/>
      <c r="C2374" s="146"/>
      <c r="D2374" s="146"/>
      <c r="E2374" s="146"/>
    </row>
    <row r="2375" spans="2:5" x14ac:dyDescent="0.2">
      <c r="B2375" s="146"/>
      <c r="C2375" s="146"/>
      <c r="D2375" s="146"/>
      <c r="E2375" s="146"/>
    </row>
    <row r="2376" spans="2:5" x14ac:dyDescent="0.2">
      <c r="B2376" s="146"/>
      <c r="C2376" s="146"/>
      <c r="D2376" s="146"/>
      <c r="E2376" s="146"/>
    </row>
    <row r="2377" spans="2:5" x14ac:dyDescent="0.2">
      <c r="B2377" s="146"/>
      <c r="C2377" s="146"/>
      <c r="D2377" s="146"/>
      <c r="E2377" s="146"/>
    </row>
    <row r="2378" spans="2:5" x14ac:dyDescent="0.2">
      <c r="B2378" s="146"/>
      <c r="C2378" s="146"/>
      <c r="D2378" s="146"/>
      <c r="E2378" s="146"/>
    </row>
    <row r="2379" spans="2:5" x14ac:dyDescent="0.2">
      <c r="B2379" s="146"/>
      <c r="C2379" s="146"/>
      <c r="D2379" s="146"/>
      <c r="E2379" s="146"/>
    </row>
    <row r="2380" spans="2:5" x14ac:dyDescent="0.2">
      <c r="B2380" s="146"/>
      <c r="C2380" s="146"/>
      <c r="D2380" s="146"/>
      <c r="E2380" s="146"/>
    </row>
    <row r="2381" spans="2:5" x14ac:dyDescent="0.2">
      <c r="B2381" s="146"/>
      <c r="C2381" s="146"/>
      <c r="D2381" s="146"/>
      <c r="E2381" s="146"/>
    </row>
    <row r="2382" spans="2:5" x14ac:dyDescent="0.2">
      <c r="B2382" s="146"/>
      <c r="C2382" s="146"/>
      <c r="D2382" s="146"/>
      <c r="E2382" s="146"/>
    </row>
    <row r="2383" spans="2:5" x14ac:dyDescent="0.2">
      <c r="B2383" s="146"/>
      <c r="C2383" s="146"/>
      <c r="D2383" s="146"/>
      <c r="E2383" s="146"/>
    </row>
    <row r="2384" spans="2:5" x14ac:dyDescent="0.2">
      <c r="B2384" s="146"/>
      <c r="C2384" s="146"/>
      <c r="D2384" s="146"/>
      <c r="E2384" s="146"/>
    </row>
    <row r="2385" spans="2:5" x14ac:dyDescent="0.2">
      <c r="B2385" s="146"/>
      <c r="C2385" s="146"/>
      <c r="D2385" s="146"/>
      <c r="E2385" s="146"/>
    </row>
    <row r="2386" spans="2:5" x14ac:dyDescent="0.2">
      <c r="B2386" s="146"/>
      <c r="C2386" s="146"/>
      <c r="D2386" s="146"/>
      <c r="E2386" s="146"/>
    </row>
    <row r="2387" spans="2:5" x14ac:dyDescent="0.2">
      <c r="B2387" s="146"/>
      <c r="C2387" s="146"/>
      <c r="D2387" s="146"/>
      <c r="E2387" s="146"/>
    </row>
    <row r="2388" spans="2:5" x14ac:dyDescent="0.2">
      <c r="B2388" s="146"/>
      <c r="C2388" s="146"/>
      <c r="D2388" s="146"/>
      <c r="E2388" s="146"/>
    </row>
    <row r="2389" spans="2:5" x14ac:dyDescent="0.2">
      <c r="B2389" s="146"/>
      <c r="C2389" s="146"/>
      <c r="D2389" s="146"/>
      <c r="E2389" s="146"/>
    </row>
    <row r="2390" spans="2:5" x14ac:dyDescent="0.2">
      <c r="B2390" s="146"/>
      <c r="C2390" s="146"/>
      <c r="D2390" s="146"/>
      <c r="E2390" s="146"/>
    </row>
    <row r="2391" spans="2:5" x14ac:dyDescent="0.2">
      <c r="B2391" s="146"/>
      <c r="C2391" s="146"/>
      <c r="D2391" s="146"/>
      <c r="E2391" s="146"/>
    </row>
    <row r="2392" spans="2:5" x14ac:dyDescent="0.2">
      <c r="B2392" s="146"/>
      <c r="C2392" s="146"/>
      <c r="D2392" s="146"/>
      <c r="E2392" s="146"/>
    </row>
    <row r="2393" spans="2:5" x14ac:dyDescent="0.2">
      <c r="B2393" s="146"/>
      <c r="C2393" s="146"/>
      <c r="D2393" s="146"/>
      <c r="E2393" s="146"/>
    </row>
    <row r="2394" spans="2:5" x14ac:dyDescent="0.2">
      <c r="B2394" s="146"/>
      <c r="C2394" s="146"/>
      <c r="D2394" s="146"/>
      <c r="E2394" s="146"/>
    </row>
    <row r="2395" spans="2:5" x14ac:dyDescent="0.2">
      <c r="B2395" s="146"/>
      <c r="C2395" s="146"/>
      <c r="D2395" s="146"/>
      <c r="E2395" s="146"/>
    </row>
    <row r="2396" spans="2:5" x14ac:dyDescent="0.2">
      <c r="B2396" s="146"/>
      <c r="C2396" s="146"/>
      <c r="D2396" s="146"/>
      <c r="E2396" s="146"/>
    </row>
    <row r="2397" spans="2:5" x14ac:dyDescent="0.2">
      <c r="B2397" s="146"/>
      <c r="C2397" s="146"/>
      <c r="D2397" s="146"/>
      <c r="E2397" s="146"/>
    </row>
    <row r="2398" spans="2:5" x14ac:dyDescent="0.2">
      <c r="B2398" s="146"/>
      <c r="C2398" s="146"/>
      <c r="D2398" s="146"/>
      <c r="E2398" s="146"/>
    </row>
    <row r="2399" spans="2:5" x14ac:dyDescent="0.2">
      <c r="B2399" s="146"/>
      <c r="C2399" s="146"/>
      <c r="D2399" s="146"/>
      <c r="E2399" s="146"/>
    </row>
    <row r="2400" spans="2:5" x14ac:dyDescent="0.2">
      <c r="B2400" s="146"/>
      <c r="C2400" s="146"/>
      <c r="D2400" s="146"/>
      <c r="E2400" s="146"/>
    </row>
    <row r="2401" spans="2:5" x14ac:dyDescent="0.2">
      <c r="B2401" s="146"/>
      <c r="C2401" s="146"/>
      <c r="D2401" s="146"/>
      <c r="E2401" s="146"/>
    </row>
    <row r="2402" spans="2:5" x14ac:dyDescent="0.2">
      <c r="B2402" s="146"/>
      <c r="C2402" s="146"/>
      <c r="D2402" s="146"/>
      <c r="E2402" s="146"/>
    </row>
    <row r="2403" spans="2:5" x14ac:dyDescent="0.2">
      <c r="B2403" s="146"/>
      <c r="C2403" s="146"/>
      <c r="D2403" s="146"/>
      <c r="E2403" s="146"/>
    </row>
    <row r="2404" spans="2:5" x14ac:dyDescent="0.2">
      <c r="B2404" s="146"/>
      <c r="C2404" s="146"/>
      <c r="D2404" s="146"/>
      <c r="E2404" s="146"/>
    </row>
    <row r="2405" spans="2:5" x14ac:dyDescent="0.2">
      <c r="B2405" s="146"/>
      <c r="C2405" s="146"/>
      <c r="D2405" s="146"/>
      <c r="E2405" s="146"/>
    </row>
    <row r="2406" spans="2:5" x14ac:dyDescent="0.2">
      <c r="B2406" s="146"/>
      <c r="C2406" s="146"/>
      <c r="D2406" s="146"/>
      <c r="E2406" s="146"/>
    </row>
    <row r="2407" spans="2:5" x14ac:dyDescent="0.2">
      <c r="B2407" s="146"/>
      <c r="C2407" s="146"/>
      <c r="D2407" s="146"/>
      <c r="E2407" s="146"/>
    </row>
    <row r="2408" spans="2:5" x14ac:dyDescent="0.2">
      <c r="B2408" s="146"/>
      <c r="C2408" s="146"/>
      <c r="D2408" s="146"/>
      <c r="E2408" s="146"/>
    </row>
    <row r="2409" spans="2:5" x14ac:dyDescent="0.2">
      <c r="B2409" s="146"/>
      <c r="C2409" s="146"/>
      <c r="D2409" s="146"/>
      <c r="E2409" s="146"/>
    </row>
    <row r="2410" spans="2:5" x14ac:dyDescent="0.2">
      <c r="B2410" s="146"/>
      <c r="C2410" s="146"/>
      <c r="D2410" s="146"/>
      <c r="E2410" s="146"/>
    </row>
    <row r="2411" spans="2:5" x14ac:dyDescent="0.2">
      <c r="B2411" s="146"/>
      <c r="C2411" s="146"/>
      <c r="D2411" s="146"/>
      <c r="E2411" s="146"/>
    </row>
    <row r="2412" spans="2:5" x14ac:dyDescent="0.2">
      <c r="B2412" s="146"/>
      <c r="C2412" s="146"/>
      <c r="D2412" s="146"/>
      <c r="E2412" s="146"/>
    </row>
    <row r="2413" spans="2:5" x14ac:dyDescent="0.2">
      <c r="B2413" s="146"/>
      <c r="C2413" s="146"/>
      <c r="D2413" s="146"/>
      <c r="E2413" s="146"/>
    </row>
    <row r="2414" spans="2:5" x14ac:dyDescent="0.2">
      <c r="B2414" s="146"/>
      <c r="C2414" s="146"/>
      <c r="D2414" s="146"/>
      <c r="E2414" s="146"/>
    </row>
    <row r="2415" spans="2:5" x14ac:dyDescent="0.2">
      <c r="B2415" s="146"/>
      <c r="C2415" s="146"/>
      <c r="D2415" s="146"/>
      <c r="E2415" s="146"/>
    </row>
    <row r="2416" spans="2:5" x14ac:dyDescent="0.2">
      <c r="B2416" s="146"/>
      <c r="C2416" s="146"/>
      <c r="D2416" s="146"/>
      <c r="E2416" s="146"/>
    </row>
    <row r="2417" spans="2:5" x14ac:dyDescent="0.2">
      <c r="B2417" s="146"/>
      <c r="C2417" s="146"/>
      <c r="D2417" s="146"/>
      <c r="E2417" s="146"/>
    </row>
    <row r="2418" spans="2:5" x14ac:dyDescent="0.2">
      <c r="B2418" s="146"/>
      <c r="C2418" s="146"/>
      <c r="D2418" s="146"/>
      <c r="E2418" s="146"/>
    </row>
    <row r="2419" spans="2:5" x14ac:dyDescent="0.2">
      <c r="B2419" s="146"/>
      <c r="C2419" s="146"/>
      <c r="D2419" s="146"/>
      <c r="E2419" s="146"/>
    </row>
    <row r="2420" spans="2:5" x14ac:dyDescent="0.2">
      <c r="B2420" s="146"/>
      <c r="C2420" s="146"/>
      <c r="D2420" s="146"/>
      <c r="E2420" s="146"/>
    </row>
    <row r="2421" spans="2:5" x14ac:dyDescent="0.2">
      <c r="B2421" s="146"/>
      <c r="C2421" s="146"/>
      <c r="D2421" s="146"/>
      <c r="E2421" s="146"/>
    </row>
    <row r="2422" spans="2:5" x14ac:dyDescent="0.2">
      <c r="B2422" s="146"/>
      <c r="C2422" s="146"/>
      <c r="D2422" s="146"/>
      <c r="E2422" s="146"/>
    </row>
    <row r="2423" spans="2:5" x14ac:dyDescent="0.2">
      <c r="B2423" s="146"/>
      <c r="C2423" s="146"/>
      <c r="D2423" s="146"/>
      <c r="E2423" s="146"/>
    </row>
    <row r="2424" spans="2:5" x14ac:dyDescent="0.2">
      <c r="B2424" s="146"/>
      <c r="C2424" s="146"/>
      <c r="D2424" s="146"/>
      <c r="E2424" s="146"/>
    </row>
    <row r="2425" spans="2:5" x14ac:dyDescent="0.2">
      <c r="B2425" s="146"/>
      <c r="C2425" s="146"/>
      <c r="D2425" s="146"/>
      <c r="E2425" s="146"/>
    </row>
    <row r="2426" spans="2:5" x14ac:dyDescent="0.2">
      <c r="B2426" s="146"/>
      <c r="C2426" s="146"/>
      <c r="D2426" s="146"/>
      <c r="E2426" s="146"/>
    </row>
    <row r="2427" spans="2:5" x14ac:dyDescent="0.2">
      <c r="B2427" s="146"/>
      <c r="C2427" s="146"/>
      <c r="D2427" s="146"/>
      <c r="E2427" s="146"/>
    </row>
    <row r="2428" spans="2:5" x14ac:dyDescent="0.2">
      <c r="B2428" s="146"/>
      <c r="C2428" s="146"/>
      <c r="D2428" s="146"/>
      <c r="E2428" s="146"/>
    </row>
    <row r="2429" spans="2:5" x14ac:dyDescent="0.2">
      <c r="B2429" s="146"/>
      <c r="C2429" s="146"/>
      <c r="D2429" s="146"/>
      <c r="E2429" s="146"/>
    </row>
    <row r="2430" spans="2:5" x14ac:dyDescent="0.2">
      <c r="B2430" s="146"/>
      <c r="C2430" s="146"/>
      <c r="D2430" s="146"/>
      <c r="E2430" s="146"/>
    </row>
    <row r="2431" spans="2:5" x14ac:dyDescent="0.2">
      <c r="B2431" s="146"/>
      <c r="C2431" s="146"/>
      <c r="D2431" s="146"/>
      <c r="E2431" s="146"/>
    </row>
    <row r="2432" spans="2:5" x14ac:dyDescent="0.2">
      <c r="B2432" s="146"/>
      <c r="C2432" s="146"/>
      <c r="D2432" s="146"/>
      <c r="E2432" s="146"/>
    </row>
    <row r="2433" spans="2:5" x14ac:dyDescent="0.2">
      <c r="B2433" s="146"/>
      <c r="C2433" s="146"/>
      <c r="D2433" s="146"/>
      <c r="E2433" s="146"/>
    </row>
    <row r="2434" spans="2:5" x14ac:dyDescent="0.2">
      <c r="B2434" s="146"/>
      <c r="C2434" s="146"/>
      <c r="D2434" s="146"/>
      <c r="E2434" s="146"/>
    </row>
    <row r="2435" spans="2:5" x14ac:dyDescent="0.2">
      <c r="B2435" s="146"/>
      <c r="C2435" s="146"/>
      <c r="D2435" s="146"/>
      <c r="E2435" s="146"/>
    </row>
    <row r="2436" spans="2:5" x14ac:dyDescent="0.2">
      <c r="B2436" s="146"/>
      <c r="C2436" s="146"/>
      <c r="D2436" s="146"/>
      <c r="E2436" s="146"/>
    </row>
    <row r="2437" spans="2:5" x14ac:dyDescent="0.2">
      <c r="B2437" s="146"/>
      <c r="C2437" s="146"/>
      <c r="D2437" s="146"/>
      <c r="E2437" s="146"/>
    </row>
    <row r="2438" spans="2:5" x14ac:dyDescent="0.2">
      <c r="B2438" s="146"/>
      <c r="C2438" s="146"/>
      <c r="D2438" s="146"/>
      <c r="E2438" s="146"/>
    </row>
    <row r="2439" spans="2:5" x14ac:dyDescent="0.2">
      <c r="B2439" s="146"/>
      <c r="C2439" s="146"/>
      <c r="D2439" s="146"/>
      <c r="E2439" s="146"/>
    </row>
    <row r="2440" spans="2:5" x14ac:dyDescent="0.2">
      <c r="B2440" s="146"/>
      <c r="C2440" s="146"/>
      <c r="D2440" s="146"/>
      <c r="E2440" s="146"/>
    </row>
    <row r="2441" spans="2:5" x14ac:dyDescent="0.2">
      <c r="B2441" s="146"/>
      <c r="C2441" s="146"/>
      <c r="D2441" s="146"/>
      <c r="E2441" s="146"/>
    </row>
    <row r="2442" spans="2:5" x14ac:dyDescent="0.2">
      <c r="B2442" s="146"/>
      <c r="C2442" s="146"/>
      <c r="D2442" s="146"/>
      <c r="E2442" s="146"/>
    </row>
    <row r="2443" spans="2:5" x14ac:dyDescent="0.2">
      <c r="B2443" s="146"/>
      <c r="C2443" s="146"/>
      <c r="D2443" s="146"/>
      <c r="E2443" s="146"/>
    </row>
    <row r="2444" spans="2:5" x14ac:dyDescent="0.2">
      <c r="B2444" s="146"/>
      <c r="C2444" s="146"/>
      <c r="D2444" s="146"/>
      <c r="E2444" s="146"/>
    </row>
    <row r="2445" spans="2:5" x14ac:dyDescent="0.2">
      <c r="B2445" s="146"/>
      <c r="C2445" s="146"/>
      <c r="D2445" s="146"/>
      <c r="E2445" s="146"/>
    </row>
    <row r="2446" spans="2:5" x14ac:dyDescent="0.2">
      <c r="B2446" s="146"/>
      <c r="C2446" s="146"/>
      <c r="D2446" s="146"/>
      <c r="E2446" s="146"/>
    </row>
    <row r="2447" spans="2:5" x14ac:dyDescent="0.2">
      <c r="B2447" s="146"/>
      <c r="C2447" s="146"/>
      <c r="D2447" s="146"/>
      <c r="E2447" s="146"/>
    </row>
    <row r="2448" spans="2:5" x14ac:dyDescent="0.2">
      <c r="B2448" s="146"/>
      <c r="C2448" s="146"/>
      <c r="D2448" s="146"/>
      <c r="E2448" s="146"/>
    </row>
    <row r="2449" spans="2:5" x14ac:dyDescent="0.2">
      <c r="B2449" s="146"/>
      <c r="C2449" s="146"/>
      <c r="D2449" s="146"/>
      <c r="E2449" s="146"/>
    </row>
    <row r="2450" spans="2:5" x14ac:dyDescent="0.2">
      <c r="B2450" s="146"/>
      <c r="C2450" s="146"/>
      <c r="D2450" s="146"/>
      <c r="E2450" s="146"/>
    </row>
    <row r="2451" spans="2:5" x14ac:dyDescent="0.2">
      <c r="B2451" s="146"/>
      <c r="C2451" s="146"/>
      <c r="D2451" s="146"/>
      <c r="E2451" s="146"/>
    </row>
    <row r="2452" spans="2:5" x14ac:dyDescent="0.2">
      <c r="B2452" s="146"/>
      <c r="C2452" s="146"/>
      <c r="D2452" s="146"/>
      <c r="E2452" s="146"/>
    </row>
    <row r="2453" spans="2:5" x14ac:dyDescent="0.2">
      <c r="B2453" s="146"/>
      <c r="C2453" s="146"/>
      <c r="D2453" s="146"/>
      <c r="E2453" s="146"/>
    </row>
    <row r="2454" spans="2:5" x14ac:dyDescent="0.2">
      <c r="B2454" s="146"/>
      <c r="C2454" s="146"/>
      <c r="D2454" s="146"/>
      <c r="E2454" s="146"/>
    </row>
    <row r="2455" spans="2:5" x14ac:dyDescent="0.2">
      <c r="B2455" s="146"/>
      <c r="C2455" s="146"/>
      <c r="D2455" s="146"/>
      <c r="E2455" s="146"/>
    </row>
    <row r="2456" spans="2:5" x14ac:dyDescent="0.2">
      <c r="B2456" s="146"/>
      <c r="C2456" s="146"/>
      <c r="D2456" s="146"/>
      <c r="E2456" s="146"/>
    </row>
    <row r="2457" spans="2:5" x14ac:dyDescent="0.2">
      <c r="B2457" s="146"/>
      <c r="C2457" s="146"/>
      <c r="D2457" s="146"/>
      <c r="E2457" s="146"/>
    </row>
    <row r="2458" spans="2:5" x14ac:dyDescent="0.2">
      <c r="B2458" s="146"/>
      <c r="C2458" s="146"/>
      <c r="D2458" s="146"/>
      <c r="E2458" s="146"/>
    </row>
    <row r="2459" spans="2:5" x14ac:dyDescent="0.2">
      <c r="B2459" s="146"/>
      <c r="C2459" s="146"/>
      <c r="D2459" s="146"/>
      <c r="E2459" s="146"/>
    </row>
    <row r="2460" spans="2:5" x14ac:dyDescent="0.2">
      <c r="B2460" s="146"/>
      <c r="C2460" s="146"/>
      <c r="D2460" s="146"/>
      <c r="E2460" s="146"/>
    </row>
    <row r="2461" spans="2:5" x14ac:dyDescent="0.2">
      <c r="B2461" s="146"/>
      <c r="C2461" s="146"/>
      <c r="D2461" s="146"/>
      <c r="E2461" s="146"/>
    </row>
    <row r="2462" spans="2:5" x14ac:dyDescent="0.2">
      <c r="B2462" s="146"/>
      <c r="C2462" s="146"/>
      <c r="D2462" s="146"/>
      <c r="E2462" s="146"/>
    </row>
    <row r="2463" spans="2:5" x14ac:dyDescent="0.2">
      <c r="B2463" s="146"/>
      <c r="C2463" s="146"/>
      <c r="D2463" s="146"/>
      <c r="E2463" s="146"/>
    </row>
    <row r="2464" spans="2:5" x14ac:dyDescent="0.2">
      <c r="B2464" s="146"/>
      <c r="C2464" s="146"/>
      <c r="D2464" s="146"/>
      <c r="E2464" s="146"/>
    </row>
    <row r="2465" spans="2:5" x14ac:dyDescent="0.2">
      <c r="B2465" s="146"/>
      <c r="C2465" s="146"/>
      <c r="D2465" s="146"/>
      <c r="E2465" s="146"/>
    </row>
    <row r="2466" spans="2:5" x14ac:dyDescent="0.2">
      <c r="B2466" s="146"/>
      <c r="C2466" s="146"/>
      <c r="D2466" s="146"/>
      <c r="E2466" s="146"/>
    </row>
    <row r="2467" spans="2:5" x14ac:dyDescent="0.2">
      <c r="B2467" s="146"/>
      <c r="C2467" s="146"/>
      <c r="D2467" s="146"/>
      <c r="E2467" s="146"/>
    </row>
    <row r="2468" spans="2:5" x14ac:dyDescent="0.2">
      <c r="B2468" s="146"/>
      <c r="C2468" s="146"/>
      <c r="D2468" s="146"/>
      <c r="E2468" s="146"/>
    </row>
    <row r="2469" spans="2:5" x14ac:dyDescent="0.2">
      <c r="B2469" s="146"/>
      <c r="C2469" s="146"/>
      <c r="D2469" s="146"/>
      <c r="E2469" s="146"/>
    </row>
    <row r="2470" spans="2:5" x14ac:dyDescent="0.2">
      <c r="B2470" s="146"/>
      <c r="C2470" s="146"/>
      <c r="D2470" s="146"/>
      <c r="E2470" s="146"/>
    </row>
    <row r="2471" spans="2:5" x14ac:dyDescent="0.2">
      <c r="B2471" s="146"/>
      <c r="C2471" s="146"/>
      <c r="D2471" s="146"/>
      <c r="E2471" s="146"/>
    </row>
    <row r="2472" spans="2:5" x14ac:dyDescent="0.2">
      <c r="B2472" s="146"/>
      <c r="C2472" s="146"/>
      <c r="D2472" s="146"/>
      <c r="E2472" s="146"/>
    </row>
    <row r="2473" spans="2:5" x14ac:dyDescent="0.2">
      <c r="B2473" s="146"/>
      <c r="C2473" s="146"/>
      <c r="D2473" s="146"/>
      <c r="E2473" s="146"/>
    </row>
    <row r="2474" spans="2:5" x14ac:dyDescent="0.2">
      <c r="B2474" s="146"/>
      <c r="C2474" s="146"/>
      <c r="D2474" s="146"/>
      <c r="E2474" s="146"/>
    </row>
    <row r="2475" spans="2:5" x14ac:dyDescent="0.2">
      <c r="B2475" s="146"/>
      <c r="C2475" s="146"/>
      <c r="D2475" s="146"/>
      <c r="E2475" s="146"/>
    </row>
    <row r="2476" spans="2:5" x14ac:dyDescent="0.2">
      <c r="B2476" s="146"/>
      <c r="C2476" s="146"/>
      <c r="D2476" s="146"/>
      <c r="E2476" s="146"/>
    </row>
    <row r="2477" spans="2:5" x14ac:dyDescent="0.2">
      <c r="B2477" s="146"/>
      <c r="C2477" s="146"/>
      <c r="D2477" s="146"/>
      <c r="E2477" s="146"/>
    </row>
    <row r="2478" spans="2:5" x14ac:dyDescent="0.2">
      <c r="B2478" s="146"/>
      <c r="C2478" s="146"/>
      <c r="D2478" s="146"/>
      <c r="E2478" s="146"/>
    </row>
    <row r="2479" spans="2:5" x14ac:dyDescent="0.2">
      <c r="B2479" s="146"/>
      <c r="C2479" s="146"/>
      <c r="D2479" s="146"/>
      <c r="E2479" s="146"/>
    </row>
    <row r="2480" spans="2:5" x14ac:dyDescent="0.2">
      <c r="B2480" s="146"/>
      <c r="C2480" s="146"/>
      <c r="D2480" s="146"/>
      <c r="E2480" s="146"/>
    </row>
    <row r="2481" spans="2:5" x14ac:dyDescent="0.2">
      <c r="B2481" s="146"/>
      <c r="C2481" s="146"/>
      <c r="D2481" s="146"/>
      <c r="E2481" s="146"/>
    </row>
    <row r="2482" spans="2:5" x14ac:dyDescent="0.2">
      <c r="B2482" s="146"/>
      <c r="C2482" s="146"/>
      <c r="D2482" s="146"/>
      <c r="E2482" s="146"/>
    </row>
    <row r="2483" spans="2:5" x14ac:dyDescent="0.2">
      <c r="B2483" s="146"/>
      <c r="C2483" s="146"/>
      <c r="D2483" s="146"/>
      <c r="E2483" s="146"/>
    </row>
    <row r="2484" spans="2:5" x14ac:dyDescent="0.2">
      <c r="B2484" s="146"/>
      <c r="C2484" s="146"/>
      <c r="D2484" s="146"/>
      <c r="E2484" s="146"/>
    </row>
    <row r="2485" spans="2:5" x14ac:dyDescent="0.2">
      <c r="B2485" s="146"/>
      <c r="C2485" s="146"/>
      <c r="D2485" s="146"/>
      <c r="E2485" s="146"/>
    </row>
    <row r="2486" spans="2:5" x14ac:dyDescent="0.2">
      <c r="B2486" s="146"/>
      <c r="C2486" s="146"/>
      <c r="D2486" s="146"/>
      <c r="E2486" s="146"/>
    </row>
    <row r="2487" spans="2:5" x14ac:dyDescent="0.2">
      <c r="B2487" s="146"/>
      <c r="C2487" s="146"/>
      <c r="D2487" s="146"/>
      <c r="E2487" s="146"/>
    </row>
    <row r="2488" spans="2:5" x14ac:dyDescent="0.2">
      <c r="B2488" s="146"/>
      <c r="C2488" s="146"/>
      <c r="D2488" s="146"/>
      <c r="E2488" s="146"/>
    </row>
    <row r="2489" spans="2:5" x14ac:dyDescent="0.2">
      <c r="B2489" s="146"/>
      <c r="C2489" s="146"/>
      <c r="D2489" s="146"/>
      <c r="E2489" s="146"/>
    </row>
    <row r="2490" spans="2:5" x14ac:dyDescent="0.2">
      <c r="B2490" s="146"/>
      <c r="C2490" s="146"/>
      <c r="D2490" s="146"/>
      <c r="E2490" s="146"/>
    </row>
    <row r="2491" spans="2:5" x14ac:dyDescent="0.2">
      <c r="B2491" s="146"/>
      <c r="C2491" s="146"/>
      <c r="D2491" s="146"/>
      <c r="E2491" s="146"/>
    </row>
    <row r="2492" spans="2:5" x14ac:dyDescent="0.2">
      <c r="B2492" s="146"/>
      <c r="C2492" s="146"/>
      <c r="D2492" s="146"/>
      <c r="E2492" s="146"/>
    </row>
    <row r="2493" spans="2:5" x14ac:dyDescent="0.2">
      <c r="B2493" s="146"/>
      <c r="C2493" s="146"/>
      <c r="D2493" s="146"/>
      <c r="E2493" s="146"/>
    </row>
    <row r="2494" spans="2:5" x14ac:dyDescent="0.2">
      <c r="B2494" s="146"/>
      <c r="C2494" s="146"/>
      <c r="D2494" s="146"/>
      <c r="E2494" s="146"/>
    </row>
    <row r="2495" spans="2:5" x14ac:dyDescent="0.2">
      <c r="B2495" s="146"/>
      <c r="C2495" s="146"/>
      <c r="D2495" s="146"/>
      <c r="E2495" s="146"/>
    </row>
    <row r="2496" spans="2:5" x14ac:dyDescent="0.2">
      <c r="B2496" s="146"/>
      <c r="C2496" s="146"/>
      <c r="D2496" s="146"/>
      <c r="E2496" s="146"/>
    </row>
    <row r="2497" spans="2:5" x14ac:dyDescent="0.2">
      <c r="B2497" s="146"/>
      <c r="C2497" s="146"/>
      <c r="D2497" s="146"/>
      <c r="E2497" s="146"/>
    </row>
    <row r="2498" spans="2:5" x14ac:dyDescent="0.2">
      <c r="B2498" s="146"/>
      <c r="C2498" s="146"/>
      <c r="D2498" s="146"/>
      <c r="E2498" s="146"/>
    </row>
    <row r="2499" spans="2:5" x14ac:dyDescent="0.2">
      <c r="B2499" s="146"/>
      <c r="C2499" s="146"/>
      <c r="D2499" s="146"/>
      <c r="E2499" s="146"/>
    </row>
    <row r="2500" spans="2:5" x14ac:dyDescent="0.2">
      <c r="B2500" s="146"/>
      <c r="C2500" s="146"/>
      <c r="D2500" s="146"/>
      <c r="E2500" s="146"/>
    </row>
    <row r="2501" spans="2:5" x14ac:dyDescent="0.2">
      <c r="B2501" s="146"/>
      <c r="C2501" s="146"/>
      <c r="D2501" s="146"/>
      <c r="E2501" s="146"/>
    </row>
    <row r="2502" spans="2:5" x14ac:dyDescent="0.2">
      <c r="B2502" s="146"/>
      <c r="C2502" s="146"/>
      <c r="D2502" s="146"/>
      <c r="E2502" s="146"/>
    </row>
    <row r="2503" spans="2:5" x14ac:dyDescent="0.2">
      <c r="B2503" s="146"/>
      <c r="C2503" s="146"/>
      <c r="D2503" s="146"/>
      <c r="E2503" s="146"/>
    </row>
    <row r="2504" spans="2:5" x14ac:dyDescent="0.2">
      <c r="B2504" s="146"/>
      <c r="C2504" s="146"/>
      <c r="D2504" s="146"/>
      <c r="E2504" s="146"/>
    </row>
    <row r="2505" spans="2:5" x14ac:dyDescent="0.2">
      <c r="B2505" s="146"/>
      <c r="C2505" s="146"/>
      <c r="D2505" s="146"/>
      <c r="E2505" s="146"/>
    </row>
    <row r="2506" spans="2:5" x14ac:dyDescent="0.2">
      <c r="B2506" s="146"/>
      <c r="C2506" s="146"/>
      <c r="D2506" s="146"/>
      <c r="E2506" s="146"/>
    </row>
    <row r="2507" spans="2:5" x14ac:dyDescent="0.2">
      <c r="B2507" s="146"/>
      <c r="C2507" s="146"/>
      <c r="D2507" s="146"/>
      <c r="E2507" s="146"/>
    </row>
    <row r="2508" spans="2:5" x14ac:dyDescent="0.2">
      <c r="B2508" s="146"/>
      <c r="C2508" s="146"/>
      <c r="D2508" s="146"/>
      <c r="E2508" s="146"/>
    </row>
    <row r="2509" spans="2:5" x14ac:dyDescent="0.2">
      <c r="B2509" s="146"/>
      <c r="C2509" s="146"/>
      <c r="D2509" s="146"/>
      <c r="E2509" s="146"/>
    </row>
    <row r="2510" spans="2:5" x14ac:dyDescent="0.2">
      <c r="B2510" s="146"/>
      <c r="C2510" s="146"/>
      <c r="D2510" s="146"/>
      <c r="E2510" s="146"/>
    </row>
    <row r="2511" spans="2:5" x14ac:dyDescent="0.2">
      <c r="B2511" s="146"/>
      <c r="C2511" s="146"/>
      <c r="D2511" s="146"/>
      <c r="E2511" s="146"/>
    </row>
    <row r="2512" spans="2:5" x14ac:dyDescent="0.2">
      <c r="B2512" s="146"/>
      <c r="C2512" s="146"/>
      <c r="D2512" s="146"/>
      <c r="E2512" s="146"/>
    </row>
    <row r="2513" spans="2:5" x14ac:dyDescent="0.2">
      <c r="B2513" s="146"/>
      <c r="C2513" s="146"/>
      <c r="D2513" s="146"/>
      <c r="E2513" s="146"/>
    </row>
    <row r="2514" spans="2:5" x14ac:dyDescent="0.2">
      <c r="B2514" s="146"/>
      <c r="C2514" s="146"/>
      <c r="D2514" s="146"/>
      <c r="E2514" s="146"/>
    </row>
    <row r="2515" spans="2:5" x14ac:dyDescent="0.2">
      <c r="B2515" s="146"/>
      <c r="C2515" s="146"/>
      <c r="D2515" s="146"/>
      <c r="E2515" s="146"/>
    </row>
    <row r="2516" spans="2:5" x14ac:dyDescent="0.2">
      <c r="B2516" s="146"/>
      <c r="C2516" s="146"/>
      <c r="D2516" s="146"/>
      <c r="E2516" s="146"/>
    </row>
    <row r="2517" spans="2:5" x14ac:dyDescent="0.2">
      <c r="B2517" s="146"/>
      <c r="C2517" s="146"/>
      <c r="D2517" s="146"/>
      <c r="E2517" s="146"/>
    </row>
    <row r="2518" spans="2:5" x14ac:dyDescent="0.2">
      <c r="B2518" s="146"/>
      <c r="C2518" s="146"/>
      <c r="D2518" s="146"/>
      <c r="E2518" s="146"/>
    </row>
    <row r="2519" spans="2:5" x14ac:dyDescent="0.2">
      <c r="B2519" s="146"/>
      <c r="C2519" s="146"/>
      <c r="D2519" s="146"/>
      <c r="E2519" s="146"/>
    </row>
    <row r="2520" spans="2:5" x14ac:dyDescent="0.2">
      <c r="B2520" s="146"/>
      <c r="C2520" s="146"/>
      <c r="D2520" s="146"/>
      <c r="E2520" s="146"/>
    </row>
    <row r="2521" spans="2:5" x14ac:dyDescent="0.2">
      <c r="B2521" s="146"/>
      <c r="C2521" s="146"/>
      <c r="D2521" s="146"/>
      <c r="E2521" s="146"/>
    </row>
    <row r="2522" spans="2:5" x14ac:dyDescent="0.2">
      <c r="B2522" s="146"/>
      <c r="C2522" s="146"/>
      <c r="D2522" s="146"/>
      <c r="E2522" s="146"/>
    </row>
    <row r="2523" spans="2:5" x14ac:dyDescent="0.2">
      <c r="B2523" s="146"/>
      <c r="C2523" s="146"/>
      <c r="D2523" s="146"/>
      <c r="E2523" s="146"/>
    </row>
    <row r="2524" spans="2:5" x14ac:dyDescent="0.2">
      <c r="B2524" s="146"/>
      <c r="C2524" s="146"/>
      <c r="D2524" s="146"/>
      <c r="E2524" s="146"/>
    </row>
    <row r="2525" spans="2:5" x14ac:dyDescent="0.2">
      <c r="B2525" s="146"/>
      <c r="C2525" s="146"/>
      <c r="D2525" s="146"/>
      <c r="E2525" s="146"/>
    </row>
    <row r="2526" spans="2:5" x14ac:dyDescent="0.2">
      <c r="B2526" s="146"/>
      <c r="C2526" s="146"/>
      <c r="D2526" s="146"/>
      <c r="E2526" s="146"/>
    </row>
    <row r="2527" spans="2:5" x14ac:dyDescent="0.2">
      <c r="B2527" s="146"/>
      <c r="C2527" s="146"/>
      <c r="D2527" s="146"/>
      <c r="E2527" s="146"/>
    </row>
    <row r="2528" spans="2:5" x14ac:dyDescent="0.2">
      <c r="B2528" s="146"/>
      <c r="C2528" s="146"/>
      <c r="D2528" s="146"/>
      <c r="E2528" s="146"/>
    </row>
    <row r="2529" spans="2:5" x14ac:dyDescent="0.2">
      <c r="B2529" s="146"/>
      <c r="C2529" s="146"/>
      <c r="D2529" s="146"/>
      <c r="E2529" s="146"/>
    </row>
    <row r="2530" spans="2:5" x14ac:dyDescent="0.2">
      <c r="B2530" s="146"/>
      <c r="C2530" s="146"/>
      <c r="D2530" s="146"/>
      <c r="E2530" s="146"/>
    </row>
    <row r="2531" spans="2:5" x14ac:dyDescent="0.2">
      <c r="B2531" s="146"/>
      <c r="C2531" s="146"/>
      <c r="D2531" s="146"/>
      <c r="E2531" s="146"/>
    </row>
    <row r="2532" spans="2:5" x14ac:dyDescent="0.2">
      <c r="B2532" s="146"/>
      <c r="C2532" s="146"/>
      <c r="D2532" s="146"/>
      <c r="E2532" s="146"/>
    </row>
    <row r="2533" spans="2:5" x14ac:dyDescent="0.2">
      <c r="B2533" s="146"/>
      <c r="C2533" s="146"/>
      <c r="D2533" s="146"/>
      <c r="E2533" s="146"/>
    </row>
    <row r="2534" spans="2:5" x14ac:dyDescent="0.2">
      <c r="B2534" s="146"/>
      <c r="C2534" s="146"/>
      <c r="D2534" s="146"/>
      <c r="E2534" s="146"/>
    </row>
    <row r="2535" spans="2:5" x14ac:dyDescent="0.2">
      <c r="B2535" s="146"/>
      <c r="C2535" s="146"/>
      <c r="D2535" s="146"/>
      <c r="E2535" s="146"/>
    </row>
    <row r="2536" spans="2:5" x14ac:dyDescent="0.2">
      <c r="B2536" s="146"/>
      <c r="C2536" s="146"/>
      <c r="D2536" s="146"/>
      <c r="E2536" s="146"/>
    </row>
    <row r="2537" spans="2:5" x14ac:dyDescent="0.2">
      <c r="B2537" s="146"/>
      <c r="C2537" s="146"/>
      <c r="D2537" s="146"/>
      <c r="E2537" s="146"/>
    </row>
    <row r="2538" spans="2:5" x14ac:dyDescent="0.2">
      <c r="B2538" s="146"/>
      <c r="C2538" s="146"/>
      <c r="D2538" s="146"/>
      <c r="E2538" s="146"/>
    </row>
    <row r="2539" spans="2:5" x14ac:dyDescent="0.2">
      <c r="B2539" s="146"/>
      <c r="C2539" s="146"/>
      <c r="D2539" s="146"/>
      <c r="E2539" s="146"/>
    </row>
    <row r="2540" spans="2:5" x14ac:dyDescent="0.2">
      <c r="B2540" s="146"/>
      <c r="C2540" s="146"/>
      <c r="D2540" s="146"/>
      <c r="E2540" s="146"/>
    </row>
    <row r="2541" spans="2:5" x14ac:dyDescent="0.2">
      <c r="B2541" s="146"/>
      <c r="C2541" s="146"/>
      <c r="D2541" s="146"/>
      <c r="E2541" s="146"/>
    </row>
    <row r="2542" spans="2:5" x14ac:dyDescent="0.2">
      <c r="B2542" s="146"/>
      <c r="C2542" s="146"/>
      <c r="D2542" s="146"/>
      <c r="E2542" s="146"/>
    </row>
    <row r="2543" spans="2:5" x14ac:dyDescent="0.2">
      <c r="B2543" s="146"/>
      <c r="C2543" s="146"/>
      <c r="D2543" s="146"/>
      <c r="E2543" s="146"/>
    </row>
    <row r="2544" spans="2:5" x14ac:dyDescent="0.2">
      <c r="B2544" s="146"/>
      <c r="C2544" s="146"/>
      <c r="D2544" s="146"/>
      <c r="E2544" s="146"/>
    </row>
    <row r="2545" spans="2:5" x14ac:dyDescent="0.2">
      <c r="B2545" s="146"/>
      <c r="C2545" s="146"/>
      <c r="D2545" s="146"/>
      <c r="E2545" s="146"/>
    </row>
    <row r="2546" spans="2:5" x14ac:dyDescent="0.2">
      <c r="B2546" s="146"/>
      <c r="C2546" s="146"/>
      <c r="D2546" s="146"/>
      <c r="E2546" s="146"/>
    </row>
    <row r="2547" spans="2:5" x14ac:dyDescent="0.2">
      <c r="B2547" s="146"/>
      <c r="C2547" s="146"/>
      <c r="D2547" s="146"/>
      <c r="E2547" s="146"/>
    </row>
    <row r="2548" spans="2:5" x14ac:dyDescent="0.2">
      <c r="B2548" s="146"/>
      <c r="C2548" s="146"/>
      <c r="D2548" s="146"/>
      <c r="E2548" s="146"/>
    </row>
    <row r="2549" spans="2:5" x14ac:dyDescent="0.2">
      <c r="B2549" s="146"/>
      <c r="C2549" s="146"/>
      <c r="D2549" s="146"/>
      <c r="E2549" s="146"/>
    </row>
    <row r="2550" spans="2:5" x14ac:dyDescent="0.2">
      <c r="B2550" s="146"/>
      <c r="C2550" s="146"/>
      <c r="D2550" s="146"/>
      <c r="E2550" s="146"/>
    </row>
    <row r="2551" spans="2:5" x14ac:dyDescent="0.2">
      <c r="B2551" s="146"/>
      <c r="C2551" s="146"/>
      <c r="D2551" s="146"/>
      <c r="E2551" s="146"/>
    </row>
    <row r="2552" spans="2:5" x14ac:dyDescent="0.2">
      <c r="B2552" s="146"/>
      <c r="C2552" s="146"/>
      <c r="D2552" s="146"/>
      <c r="E2552" s="146"/>
    </row>
  </sheetData>
  <mergeCells count="284">
    <mergeCell ref="D288:Q288"/>
    <mergeCell ref="A282:B285"/>
    <mergeCell ref="C282:M283"/>
    <mergeCell ref="N282:Q282"/>
    <mergeCell ref="N283:Q283"/>
    <mergeCell ref="C284:M285"/>
    <mergeCell ref="N284:Q284"/>
    <mergeCell ref="N285:Q285"/>
    <mergeCell ref="A5:P5"/>
    <mergeCell ref="A6:C6"/>
    <mergeCell ref="D6:L6"/>
    <mergeCell ref="M6:O6"/>
    <mergeCell ref="P6:P7"/>
    <mergeCell ref="A7:C7"/>
    <mergeCell ref="D7:L7"/>
    <mergeCell ref="M11:P11"/>
    <mergeCell ref="M12:P12"/>
    <mergeCell ref="M13:P13"/>
    <mergeCell ref="M14:P14"/>
    <mergeCell ref="M15:P15"/>
    <mergeCell ref="M30:P30"/>
    <mergeCell ref="M31:P31"/>
    <mergeCell ref="M22:P22"/>
    <mergeCell ref="M23:P23"/>
    <mergeCell ref="A1:B4"/>
    <mergeCell ref="C1:L1"/>
    <mergeCell ref="M1:P1"/>
    <mergeCell ref="C2:L2"/>
    <mergeCell ref="M2:P2"/>
    <mergeCell ref="C3:L4"/>
    <mergeCell ref="M3:P3"/>
    <mergeCell ref="M4:P4"/>
    <mergeCell ref="M9:P10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M24:P24"/>
    <mergeCell ref="M25:P25"/>
    <mergeCell ref="M28:P28"/>
    <mergeCell ref="M29:P29"/>
    <mergeCell ref="M16:P16"/>
    <mergeCell ref="M17:P17"/>
    <mergeCell ref="M18:P18"/>
    <mergeCell ref="M19:P19"/>
    <mergeCell ref="M20:P20"/>
    <mergeCell ref="M21:P21"/>
    <mergeCell ref="M38:P38"/>
    <mergeCell ref="M39:P39"/>
    <mergeCell ref="M48:P48"/>
    <mergeCell ref="M49:P49"/>
    <mergeCell ref="A63:B63"/>
    <mergeCell ref="F63:H63"/>
    <mergeCell ref="M32:P32"/>
    <mergeCell ref="M34:P34"/>
    <mergeCell ref="M35:P35"/>
    <mergeCell ref="M36:P36"/>
    <mergeCell ref="M37:P37"/>
    <mergeCell ref="A68:B71"/>
    <mergeCell ref="C68:M69"/>
    <mergeCell ref="N68:P68"/>
    <mergeCell ref="N69:P69"/>
    <mergeCell ref="C70:M71"/>
    <mergeCell ref="N70:P70"/>
    <mergeCell ref="N71:P71"/>
    <mergeCell ref="A65:B65"/>
    <mergeCell ref="F65:H65"/>
    <mergeCell ref="A66:B66"/>
    <mergeCell ref="F66:H66"/>
    <mergeCell ref="A75:A76"/>
    <mergeCell ref="B75:B76"/>
    <mergeCell ref="C75:C76"/>
    <mergeCell ref="D75:E75"/>
    <mergeCell ref="F75:J75"/>
    <mergeCell ref="K75:K76"/>
    <mergeCell ref="A72:C72"/>
    <mergeCell ref="D72:P72"/>
    <mergeCell ref="A73:C73"/>
    <mergeCell ref="D73:P73"/>
    <mergeCell ref="A74:B74"/>
    <mergeCell ref="D74:P74"/>
    <mergeCell ref="N90:P92"/>
    <mergeCell ref="N93:P96"/>
    <mergeCell ref="N97:P99"/>
    <mergeCell ref="N100:P103"/>
    <mergeCell ref="L75:L76"/>
    <mergeCell ref="M75:M76"/>
    <mergeCell ref="N75:P76"/>
    <mergeCell ref="N77:P80"/>
    <mergeCell ref="N81:P84"/>
    <mergeCell ref="N85:P89"/>
    <mergeCell ref="N114:P117"/>
    <mergeCell ref="N118:P121"/>
    <mergeCell ref="N122:P124"/>
    <mergeCell ref="N125:P126"/>
    <mergeCell ref="N127:P129"/>
    <mergeCell ref="N130:P132"/>
    <mergeCell ref="N104:P107"/>
    <mergeCell ref="N108:P110"/>
    <mergeCell ref="N111:P113"/>
    <mergeCell ref="A135:B135"/>
    <mergeCell ref="C135:D135"/>
    <mergeCell ref="E135:F135"/>
    <mergeCell ref="G135:J135"/>
    <mergeCell ref="K135:L135"/>
    <mergeCell ref="M135:P135"/>
    <mergeCell ref="A134:B134"/>
    <mergeCell ref="C134:D134"/>
    <mergeCell ref="E134:F134"/>
    <mergeCell ref="G134:J134"/>
    <mergeCell ref="K134:L134"/>
    <mergeCell ref="M134:P134"/>
    <mergeCell ref="A137:B137"/>
    <mergeCell ref="C137:D137"/>
    <mergeCell ref="E137:F137"/>
    <mergeCell ref="G137:J137"/>
    <mergeCell ref="K137:L137"/>
    <mergeCell ref="M137:P137"/>
    <mergeCell ref="A136:B136"/>
    <mergeCell ref="C136:D136"/>
    <mergeCell ref="E136:F136"/>
    <mergeCell ref="G136:J136"/>
    <mergeCell ref="K136:L136"/>
    <mergeCell ref="M136:P136"/>
    <mergeCell ref="A143:P143"/>
    <mergeCell ref="A144:C144"/>
    <mergeCell ref="D144:L144"/>
    <mergeCell ref="M144:O144"/>
    <mergeCell ref="P144:P145"/>
    <mergeCell ref="A145:C145"/>
    <mergeCell ref="D145:L145"/>
    <mergeCell ref="M139:P139"/>
    <mergeCell ref="C140:L140"/>
    <mergeCell ref="M140:P140"/>
    <mergeCell ref="C141:L142"/>
    <mergeCell ref="M141:P141"/>
    <mergeCell ref="M142:P142"/>
    <mergeCell ref="A139:B142"/>
    <mergeCell ref="C139:L139"/>
    <mergeCell ref="A146:C146"/>
    <mergeCell ref="D146:L146"/>
    <mergeCell ref="A147:A148"/>
    <mergeCell ref="B147:B148"/>
    <mergeCell ref="C147:C148"/>
    <mergeCell ref="D147:E147"/>
    <mergeCell ref="F147:I147"/>
    <mergeCell ref="J147:J148"/>
    <mergeCell ref="K147:K148"/>
    <mergeCell ref="L147:L148"/>
    <mergeCell ref="M154:P154"/>
    <mergeCell ref="M155:P155"/>
    <mergeCell ref="M156:P156"/>
    <mergeCell ref="M157:P157"/>
    <mergeCell ref="M158:P158"/>
    <mergeCell ref="M159:P159"/>
    <mergeCell ref="M147:P148"/>
    <mergeCell ref="M149:P149"/>
    <mergeCell ref="M150:P150"/>
    <mergeCell ref="M151:P151"/>
    <mergeCell ref="M152:P152"/>
    <mergeCell ref="M153:P153"/>
    <mergeCell ref="M170:P170"/>
    <mergeCell ref="M171:P171"/>
    <mergeCell ref="M172:P172"/>
    <mergeCell ref="M173:P173"/>
    <mergeCell ref="M166:P166"/>
    <mergeCell ref="M167:P167"/>
    <mergeCell ref="M168:P168"/>
    <mergeCell ref="M169:P169"/>
    <mergeCell ref="M160:P160"/>
    <mergeCell ref="M161:P161"/>
    <mergeCell ref="M162:P162"/>
    <mergeCell ref="M163:P163"/>
    <mergeCell ref="M164:P164"/>
    <mergeCell ref="M165:P165"/>
    <mergeCell ref="M180:P180"/>
    <mergeCell ref="M181:P181"/>
    <mergeCell ref="M182:P182"/>
    <mergeCell ref="M183:P183"/>
    <mergeCell ref="M184:P184"/>
    <mergeCell ref="M185:P185"/>
    <mergeCell ref="M174:P174"/>
    <mergeCell ref="M175:P175"/>
    <mergeCell ref="M176:P176"/>
    <mergeCell ref="M177:P177"/>
    <mergeCell ref="M178:P178"/>
    <mergeCell ref="M179:P179"/>
    <mergeCell ref="M198:P198"/>
    <mergeCell ref="M192:P192"/>
    <mergeCell ref="M193:P193"/>
    <mergeCell ref="M194:P194"/>
    <mergeCell ref="M195:P195"/>
    <mergeCell ref="M196:P196"/>
    <mergeCell ref="M197:P197"/>
    <mergeCell ref="M186:P186"/>
    <mergeCell ref="M187:P187"/>
    <mergeCell ref="M188:P188"/>
    <mergeCell ref="M189:P189"/>
    <mergeCell ref="M190:P190"/>
    <mergeCell ref="M191:P191"/>
    <mergeCell ref="M204:P204"/>
    <mergeCell ref="M205:P205"/>
    <mergeCell ref="M206:P206"/>
    <mergeCell ref="M207:P207"/>
    <mergeCell ref="M208:P208"/>
    <mergeCell ref="M209:P209"/>
    <mergeCell ref="M199:P199"/>
    <mergeCell ref="M200:P200"/>
    <mergeCell ref="M201:P201"/>
    <mergeCell ref="M202:P202"/>
    <mergeCell ref="M203:P203"/>
    <mergeCell ref="M216:P216"/>
    <mergeCell ref="M217:P217"/>
    <mergeCell ref="M218:P218"/>
    <mergeCell ref="M219:P219"/>
    <mergeCell ref="A223:B223"/>
    <mergeCell ref="F223:H223"/>
    <mergeCell ref="M210:P210"/>
    <mergeCell ref="M211:P211"/>
    <mergeCell ref="M212:P212"/>
    <mergeCell ref="M213:P213"/>
    <mergeCell ref="M214:P214"/>
    <mergeCell ref="M215:P215"/>
    <mergeCell ref="N229:Q229"/>
    <mergeCell ref="N230:Q230"/>
    <mergeCell ref="C231:M232"/>
    <mergeCell ref="N231:Q231"/>
    <mergeCell ref="N232:Q232"/>
    <mergeCell ref="A233:C233"/>
    <mergeCell ref="D233:Q233"/>
    <mergeCell ref="A225:B225"/>
    <mergeCell ref="F225:H225"/>
    <mergeCell ref="A226:B226"/>
    <mergeCell ref="F226:H226"/>
    <mergeCell ref="A229:B232"/>
    <mergeCell ref="C229:M230"/>
    <mergeCell ref="N259:Q260"/>
    <mergeCell ref="N261:Q275"/>
    <mergeCell ref="N240:Q258"/>
    <mergeCell ref="L236:L237"/>
    <mergeCell ref="M236:M237"/>
    <mergeCell ref="N236:Q237"/>
    <mergeCell ref="N238:Q238"/>
    <mergeCell ref="N239:Q239"/>
    <mergeCell ref="A234:C234"/>
    <mergeCell ref="D234:Q234"/>
    <mergeCell ref="A235:B235"/>
    <mergeCell ref="D235:Q235"/>
    <mergeCell ref="A236:A237"/>
    <mergeCell ref="B236:B237"/>
    <mergeCell ref="C236:C237"/>
    <mergeCell ref="D236:E236"/>
    <mergeCell ref="F236:J236"/>
    <mergeCell ref="K236:K237"/>
    <mergeCell ref="A278:B278"/>
    <mergeCell ref="C278:D278"/>
    <mergeCell ref="E278:F278"/>
    <mergeCell ref="G278:J278"/>
    <mergeCell ref="K278:L278"/>
    <mergeCell ref="M278:Q278"/>
    <mergeCell ref="A277:B277"/>
    <mergeCell ref="C277:D277"/>
    <mergeCell ref="E277:F277"/>
    <mergeCell ref="G277:J277"/>
    <mergeCell ref="K277:L277"/>
    <mergeCell ref="M277:Q277"/>
    <mergeCell ref="A280:B280"/>
    <mergeCell ref="C280:D280"/>
    <mergeCell ref="E280:F280"/>
    <mergeCell ref="G280:J280"/>
    <mergeCell ref="K280:L280"/>
    <mergeCell ref="M280:Q280"/>
    <mergeCell ref="A279:B279"/>
    <mergeCell ref="C279:D279"/>
    <mergeCell ref="E279:F279"/>
    <mergeCell ref="G279:J279"/>
    <mergeCell ref="K279:L279"/>
    <mergeCell ref="M279:Q279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491"/>
  <sheetViews>
    <sheetView topLeftCell="A304" zoomScale="106" zoomScaleNormal="106" workbookViewId="0">
      <selection activeCell="N285" sqref="N285:Q285"/>
    </sheetView>
  </sheetViews>
  <sheetFormatPr baseColWidth="10" defaultRowHeight="12.75" x14ac:dyDescent="0.2"/>
  <cols>
    <col min="1" max="1" width="7.7109375" style="146" customWidth="1"/>
    <col min="2" max="2" width="10" style="6" bestFit="1" customWidth="1"/>
    <col min="3" max="3" width="33.85546875" style="6" customWidth="1"/>
    <col min="4" max="5" width="9.42578125" style="7" customWidth="1"/>
    <col min="6" max="7" width="9.42578125" style="146" customWidth="1"/>
    <col min="8" max="9" width="7.85546875" style="146" customWidth="1"/>
    <col min="10" max="10" width="9.140625" style="146" customWidth="1"/>
    <col min="11" max="11" width="8.42578125" style="146" customWidth="1"/>
    <col min="12" max="12" width="8" style="146" customWidth="1"/>
    <col min="13" max="13" width="12.28515625" style="146" customWidth="1"/>
    <col min="14" max="16" width="5.140625" style="146" customWidth="1"/>
    <col min="17" max="17" width="10" style="146" customWidth="1"/>
    <col min="18" max="18" width="20.42578125" style="146" customWidth="1"/>
    <col min="19" max="19" width="11.42578125" style="146"/>
    <col min="20" max="20" width="22" style="146" bestFit="1" customWidth="1"/>
    <col min="21" max="256" width="11.42578125" style="146"/>
    <col min="257" max="257" width="7.7109375" style="146" customWidth="1"/>
    <col min="258" max="258" width="8.140625" style="146" customWidth="1"/>
    <col min="259" max="259" width="33.85546875" style="146" customWidth="1"/>
    <col min="260" max="263" width="9.42578125" style="146" customWidth="1"/>
    <col min="264" max="265" width="7.85546875" style="146" customWidth="1"/>
    <col min="266" max="266" width="9.140625" style="146" customWidth="1"/>
    <col min="267" max="267" width="8.42578125" style="146" customWidth="1"/>
    <col min="268" max="268" width="8" style="146" customWidth="1"/>
    <col min="269" max="269" width="12.28515625" style="146" customWidth="1"/>
    <col min="270" max="272" width="5.140625" style="146" customWidth="1"/>
    <col min="273" max="273" width="10" style="146" customWidth="1"/>
    <col min="274" max="274" width="20.42578125" style="146" customWidth="1"/>
    <col min="275" max="275" width="11.42578125" style="146"/>
    <col min="276" max="276" width="22" style="146" bestFit="1" customWidth="1"/>
    <col min="277" max="512" width="11.42578125" style="146"/>
    <col min="513" max="513" width="7.7109375" style="146" customWidth="1"/>
    <col min="514" max="514" width="8.140625" style="146" customWidth="1"/>
    <col min="515" max="515" width="33.85546875" style="146" customWidth="1"/>
    <col min="516" max="519" width="9.42578125" style="146" customWidth="1"/>
    <col min="520" max="521" width="7.85546875" style="146" customWidth="1"/>
    <col min="522" max="522" width="9.140625" style="146" customWidth="1"/>
    <col min="523" max="523" width="8.42578125" style="146" customWidth="1"/>
    <col min="524" max="524" width="8" style="146" customWidth="1"/>
    <col min="525" max="525" width="12.28515625" style="146" customWidth="1"/>
    <col min="526" max="528" width="5.140625" style="146" customWidth="1"/>
    <col min="529" max="529" width="10" style="146" customWidth="1"/>
    <col min="530" max="530" width="20.42578125" style="146" customWidth="1"/>
    <col min="531" max="531" width="11.42578125" style="146"/>
    <col min="532" max="532" width="22" style="146" bestFit="1" customWidth="1"/>
    <col min="533" max="768" width="11.42578125" style="146"/>
    <col min="769" max="769" width="7.7109375" style="146" customWidth="1"/>
    <col min="770" max="770" width="8.140625" style="146" customWidth="1"/>
    <col min="771" max="771" width="33.85546875" style="146" customWidth="1"/>
    <col min="772" max="775" width="9.42578125" style="146" customWidth="1"/>
    <col min="776" max="777" width="7.85546875" style="146" customWidth="1"/>
    <col min="778" max="778" width="9.140625" style="146" customWidth="1"/>
    <col min="779" max="779" width="8.42578125" style="146" customWidth="1"/>
    <col min="780" max="780" width="8" style="146" customWidth="1"/>
    <col min="781" max="781" width="12.28515625" style="146" customWidth="1"/>
    <col min="782" max="784" width="5.140625" style="146" customWidth="1"/>
    <col min="785" max="785" width="10" style="146" customWidth="1"/>
    <col min="786" max="786" width="20.42578125" style="146" customWidth="1"/>
    <col min="787" max="787" width="11.42578125" style="146"/>
    <col min="788" max="788" width="22" style="146" bestFit="1" customWidth="1"/>
    <col min="789" max="1024" width="11.42578125" style="146"/>
    <col min="1025" max="1025" width="7.7109375" style="146" customWidth="1"/>
    <col min="1026" max="1026" width="8.140625" style="146" customWidth="1"/>
    <col min="1027" max="1027" width="33.85546875" style="146" customWidth="1"/>
    <col min="1028" max="1031" width="9.42578125" style="146" customWidth="1"/>
    <col min="1032" max="1033" width="7.85546875" style="146" customWidth="1"/>
    <col min="1034" max="1034" width="9.140625" style="146" customWidth="1"/>
    <col min="1035" max="1035" width="8.42578125" style="146" customWidth="1"/>
    <col min="1036" max="1036" width="8" style="146" customWidth="1"/>
    <col min="1037" max="1037" width="12.28515625" style="146" customWidth="1"/>
    <col min="1038" max="1040" width="5.140625" style="146" customWidth="1"/>
    <col min="1041" max="1041" width="10" style="146" customWidth="1"/>
    <col min="1042" max="1042" width="20.42578125" style="146" customWidth="1"/>
    <col min="1043" max="1043" width="11.42578125" style="146"/>
    <col min="1044" max="1044" width="22" style="146" bestFit="1" customWidth="1"/>
    <col min="1045" max="1280" width="11.42578125" style="146"/>
    <col min="1281" max="1281" width="7.7109375" style="146" customWidth="1"/>
    <col min="1282" max="1282" width="8.140625" style="146" customWidth="1"/>
    <col min="1283" max="1283" width="33.85546875" style="146" customWidth="1"/>
    <col min="1284" max="1287" width="9.42578125" style="146" customWidth="1"/>
    <col min="1288" max="1289" width="7.85546875" style="146" customWidth="1"/>
    <col min="1290" max="1290" width="9.140625" style="146" customWidth="1"/>
    <col min="1291" max="1291" width="8.42578125" style="146" customWidth="1"/>
    <col min="1292" max="1292" width="8" style="146" customWidth="1"/>
    <col min="1293" max="1293" width="12.28515625" style="146" customWidth="1"/>
    <col min="1294" max="1296" width="5.140625" style="146" customWidth="1"/>
    <col min="1297" max="1297" width="10" style="146" customWidth="1"/>
    <col min="1298" max="1298" width="20.42578125" style="146" customWidth="1"/>
    <col min="1299" max="1299" width="11.42578125" style="146"/>
    <col min="1300" max="1300" width="22" style="146" bestFit="1" customWidth="1"/>
    <col min="1301" max="1536" width="11.42578125" style="146"/>
    <col min="1537" max="1537" width="7.7109375" style="146" customWidth="1"/>
    <col min="1538" max="1538" width="8.140625" style="146" customWidth="1"/>
    <col min="1539" max="1539" width="33.85546875" style="146" customWidth="1"/>
    <col min="1540" max="1543" width="9.42578125" style="146" customWidth="1"/>
    <col min="1544" max="1545" width="7.85546875" style="146" customWidth="1"/>
    <col min="1546" max="1546" width="9.140625" style="146" customWidth="1"/>
    <col min="1547" max="1547" width="8.42578125" style="146" customWidth="1"/>
    <col min="1548" max="1548" width="8" style="146" customWidth="1"/>
    <col min="1549" max="1549" width="12.28515625" style="146" customWidth="1"/>
    <col min="1550" max="1552" width="5.140625" style="146" customWidth="1"/>
    <col min="1553" max="1553" width="10" style="146" customWidth="1"/>
    <col min="1554" max="1554" width="20.42578125" style="146" customWidth="1"/>
    <col min="1555" max="1555" width="11.42578125" style="146"/>
    <col min="1556" max="1556" width="22" style="146" bestFit="1" customWidth="1"/>
    <col min="1557" max="1792" width="11.42578125" style="146"/>
    <col min="1793" max="1793" width="7.7109375" style="146" customWidth="1"/>
    <col min="1794" max="1794" width="8.140625" style="146" customWidth="1"/>
    <col min="1795" max="1795" width="33.85546875" style="146" customWidth="1"/>
    <col min="1796" max="1799" width="9.42578125" style="146" customWidth="1"/>
    <col min="1800" max="1801" width="7.85546875" style="146" customWidth="1"/>
    <col min="1802" max="1802" width="9.140625" style="146" customWidth="1"/>
    <col min="1803" max="1803" width="8.42578125" style="146" customWidth="1"/>
    <col min="1804" max="1804" width="8" style="146" customWidth="1"/>
    <col min="1805" max="1805" width="12.28515625" style="146" customWidth="1"/>
    <col min="1806" max="1808" width="5.140625" style="146" customWidth="1"/>
    <col min="1809" max="1809" width="10" style="146" customWidth="1"/>
    <col min="1810" max="1810" width="20.42578125" style="146" customWidth="1"/>
    <col min="1811" max="1811" width="11.42578125" style="146"/>
    <col min="1812" max="1812" width="22" style="146" bestFit="1" customWidth="1"/>
    <col min="1813" max="2048" width="11.42578125" style="146"/>
    <col min="2049" max="2049" width="7.7109375" style="146" customWidth="1"/>
    <col min="2050" max="2050" width="8.140625" style="146" customWidth="1"/>
    <col min="2051" max="2051" width="33.85546875" style="146" customWidth="1"/>
    <col min="2052" max="2055" width="9.42578125" style="146" customWidth="1"/>
    <col min="2056" max="2057" width="7.85546875" style="146" customWidth="1"/>
    <col min="2058" max="2058" width="9.140625" style="146" customWidth="1"/>
    <col min="2059" max="2059" width="8.42578125" style="146" customWidth="1"/>
    <col min="2060" max="2060" width="8" style="146" customWidth="1"/>
    <col min="2061" max="2061" width="12.28515625" style="146" customWidth="1"/>
    <col min="2062" max="2064" width="5.140625" style="146" customWidth="1"/>
    <col min="2065" max="2065" width="10" style="146" customWidth="1"/>
    <col min="2066" max="2066" width="20.42578125" style="146" customWidth="1"/>
    <col min="2067" max="2067" width="11.42578125" style="146"/>
    <col min="2068" max="2068" width="22" style="146" bestFit="1" customWidth="1"/>
    <col min="2069" max="2304" width="11.42578125" style="146"/>
    <col min="2305" max="2305" width="7.7109375" style="146" customWidth="1"/>
    <col min="2306" max="2306" width="8.140625" style="146" customWidth="1"/>
    <col min="2307" max="2307" width="33.85546875" style="146" customWidth="1"/>
    <col min="2308" max="2311" width="9.42578125" style="146" customWidth="1"/>
    <col min="2312" max="2313" width="7.85546875" style="146" customWidth="1"/>
    <col min="2314" max="2314" width="9.140625" style="146" customWidth="1"/>
    <col min="2315" max="2315" width="8.42578125" style="146" customWidth="1"/>
    <col min="2316" max="2316" width="8" style="146" customWidth="1"/>
    <col min="2317" max="2317" width="12.28515625" style="146" customWidth="1"/>
    <col min="2318" max="2320" width="5.140625" style="146" customWidth="1"/>
    <col min="2321" max="2321" width="10" style="146" customWidth="1"/>
    <col min="2322" max="2322" width="20.42578125" style="146" customWidth="1"/>
    <col min="2323" max="2323" width="11.42578125" style="146"/>
    <col min="2324" max="2324" width="22" style="146" bestFit="1" customWidth="1"/>
    <col min="2325" max="2560" width="11.42578125" style="146"/>
    <col min="2561" max="2561" width="7.7109375" style="146" customWidth="1"/>
    <col min="2562" max="2562" width="8.140625" style="146" customWidth="1"/>
    <col min="2563" max="2563" width="33.85546875" style="146" customWidth="1"/>
    <col min="2564" max="2567" width="9.42578125" style="146" customWidth="1"/>
    <col min="2568" max="2569" width="7.85546875" style="146" customWidth="1"/>
    <col min="2570" max="2570" width="9.140625" style="146" customWidth="1"/>
    <col min="2571" max="2571" width="8.42578125" style="146" customWidth="1"/>
    <col min="2572" max="2572" width="8" style="146" customWidth="1"/>
    <col min="2573" max="2573" width="12.28515625" style="146" customWidth="1"/>
    <col min="2574" max="2576" width="5.140625" style="146" customWidth="1"/>
    <col min="2577" max="2577" width="10" style="146" customWidth="1"/>
    <col min="2578" max="2578" width="20.42578125" style="146" customWidth="1"/>
    <col min="2579" max="2579" width="11.42578125" style="146"/>
    <col min="2580" max="2580" width="22" style="146" bestFit="1" customWidth="1"/>
    <col min="2581" max="2816" width="11.42578125" style="146"/>
    <col min="2817" max="2817" width="7.7109375" style="146" customWidth="1"/>
    <col min="2818" max="2818" width="8.140625" style="146" customWidth="1"/>
    <col min="2819" max="2819" width="33.85546875" style="146" customWidth="1"/>
    <col min="2820" max="2823" width="9.42578125" style="146" customWidth="1"/>
    <col min="2824" max="2825" width="7.85546875" style="146" customWidth="1"/>
    <col min="2826" max="2826" width="9.140625" style="146" customWidth="1"/>
    <col min="2827" max="2827" width="8.42578125" style="146" customWidth="1"/>
    <col min="2828" max="2828" width="8" style="146" customWidth="1"/>
    <col min="2829" max="2829" width="12.28515625" style="146" customWidth="1"/>
    <col min="2830" max="2832" width="5.140625" style="146" customWidth="1"/>
    <col min="2833" max="2833" width="10" style="146" customWidth="1"/>
    <col min="2834" max="2834" width="20.42578125" style="146" customWidth="1"/>
    <col min="2835" max="2835" width="11.42578125" style="146"/>
    <col min="2836" max="2836" width="22" style="146" bestFit="1" customWidth="1"/>
    <col min="2837" max="3072" width="11.42578125" style="146"/>
    <col min="3073" max="3073" width="7.7109375" style="146" customWidth="1"/>
    <col min="3074" max="3074" width="8.140625" style="146" customWidth="1"/>
    <col min="3075" max="3075" width="33.85546875" style="146" customWidth="1"/>
    <col min="3076" max="3079" width="9.42578125" style="146" customWidth="1"/>
    <col min="3080" max="3081" width="7.85546875" style="146" customWidth="1"/>
    <col min="3082" max="3082" width="9.140625" style="146" customWidth="1"/>
    <col min="3083" max="3083" width="8.42578125" style="146" customWidth="1"/>
    <col min="3084" max="3084" width="8" style="146" customWidth="1"/>
    <col min="3085" max="3085" width="12.28515625" style="146" customWidth="1"/>
    <col min="3086" max="3088" width="5.140625" style="146" customWidth="1"/>
    <col min="3089" max="3089" width="10" style="146" customWidth="1"/>
    <col min="3090" max="3090" width="20.42578125" style="146" customWidth="1"/>
    <col min="3091" max="3091" width="11.42578125" style="146"/>
    <col min="3092" max="3092" width="22" style="146" bestFit="1" customWidth="1"/>
    <col min="3093" max="3328" width="11.42578125" style="146"/>
    <col min="3329" max="3329" width="7.7109375" style="146" customWidth="1"/>
    <col min="3330" max="3330" width="8.140625" style="146" customWidth="1"/>
    <col min="3331" max="3331" width="33.85546875" style="146" customWidth="1"/>
    <col min="3332" max="3335" width="9.42578125" style="146" customWidth="1"/>
    <col min="3336" max="3337" width="7.85546875" style="146" customWidth="1"/>
    <col min="3338" max="3338" width="9.140625" style="146" customWidth="1"/>
    <col min="3339" max="3339" width="8.42578125" style="146" customWidth="1"/>
    <col min="3340" max="3340" width="8" style="146" customWidth="1"/>
    <col min="3341" max="3341" width="12.28515625" style="146" customWidth="1"/>
    <col min="3342" max="3344" width="5.140625" style="146" customWidth="1"/>
    <col min="3345" max="3345" width="10" style="146" customWidth="1"/>
    <col min="3346" max="3346" width="20.42578125" style="146" customWidth="1"/>
    <col min="3347" max="3347" width="11.42578125" style="146"/>
    <col min="3348" max="3348" width="22" style="146" bestFit="1" customWidth="1"/>
    <col min="3349" max="3584" width="11.42578125" style="146"/>
    <col min="3585" max="3585" width="7.7109375" style="146" customWidth="1"/>
    <col min="3586" max="3586" width="8.140625" style="146" customWidth="1"/>
    <col min="3587" max="3587" width="33.85546875" style="146" customWidth="1"/>
    <col min="3588" max="3591" width="9.42578125" style="146" customWidth="1"/>
    <col min="3592" max="3593" width="7.85546875" style="146" customWidth="1"/>
    <col min="3594" max="3594" width="9.140625" style="146" customWidth="1"/>
    <col min="3595" max="3595" width="8.42578125" style="146" customWidth="1"/>
    <col min="3596" max="3596" width="8" style="146" customWidth="1"/>
    <col min="3597" max="3597" width="12.28515625" style="146" customWidth="1"/>
    <col min="3598" max="3600" width="5.140625" style="146" customWidth="1"/>
    <col min="3601" max="3601" width="10" style="146" customWidth="1"/>
    <col min="3602" max="3602" width="20.42578125" style="146" customWidth="1"/>
    <col min="3603" max="3603" width="11.42578125" style="146"/>
    <col min="3604" max="3604" width="22" style="146" bestFit="1" customWidth="1"/>
    <col min="3605" max="3840" width="11.42578125" style="146"/>
    <col min="3841" max="3841" width="7.7109375" style="146" customWidth="1"/>
    <col min="3842" max="3842" width="8.140625" style="146" customWidth="1"/>
    <col min="3843" max="3843" width="33.85546875" style="146" customWidth="1"/>
    <col min="3844" max="3847" width="9.42578125" style="146" customWidth="1"/>
    <col min="3848" max="3849" width="7.85546875" style="146" customWidth="1"/>
    <col min="3850" max="3850" width="9.140625" style="146" customWidth="1"/>
    <col min="3851" max="3851" width="8.42578125" style="146" customWidth="1"/>
    <col min="3852" max="3852" width="8" style="146" customWidth="1"/>
    <col min="3853" max="3853" width="12.28515625" style="146" customWidth="1"/>
    <col min="3854" max="3856" width="5.140625" style="146" customWidth="1"/>
    <col min="3857" max="3857" width="10" style="146" customWidth="1"/>
    <col min="3858" max="3858" width="20.42578125" style="146" customWidth="1"/>
    <col min="3859" max="3859" width="11.42578125" style="146"/>
    <col min="3860" max="3860" width="22" style="146" bestFit="1" customWidth="1"/>
    <col min="3861" max="4096" width="11.42578125" style="146"/>
    <col min="4097" max="4097" width="7.7109375" style="146" customWidth="1"/>
    <col min="4098" max="4098" width="8.140625" style="146" customWidth="1"/>
    <col min="4099" max="4099" width="33.85546875" style="146" customWidth="1"/>
    <col min="4100" max="4103" width="9.42578125" style="146" customWidth="1"/>
    <col min="4104" max="4105" width="7.85546875" style="146" customWidth="1"/>
    <col min="4106" max="4106" width="9.140625" style="146" customWidth="1"/>
    <col min="4107" max="4107" width="8.42578125" style="146" customWidth="1"/>
    <col min="4108" max="4108" width="8" style="146" customWidth="1"/>
    <col min="4109" max="4109" width="12.28515625" style="146" customWidth="1"/>
    <col min="4110" max="4112" width="5.140625" style="146" customWidth="1"/>
    <col min="4113" max="4113" width="10" style="146" customWidth="1"/>
    <col min="4114" max="4114" width="20.42578125" style="146" customWidth="1"/>
    <col min="4115" max="4115" width="11.42578125" style="146"/>
    <col min="4116" max="4116" width="22" style="146" bestFit="1" customWidth="1"/>
    <col min="4117" max="4352" width="11.42578125" style="146"/>
    <col min="4353" max="4353" width="7.7109375" style="146" customWidth="1"/>
    <col min="4354" max="4354" width="8.140625" style="146" customWidth="1"/>
    <col min="4355" max="4355" width="33.85546875" style="146" customWidth="1"/>
    <col min="4356" max="4359" width="9.42578125" style="146" customWidth="1"/>
    <col min="4360" max="4361" width="7.85546875" style="146" customWidth="1"/>
    <col min="4362" max="4362" width="9.140625" style="146" customWidth="1"/>
    <col min="4363" max="4363" width="8.42578125" style="146" customWidth="1"/>
    <col min="4364" max="4364" width="8" style="146" customWidth="1"/>
    <col min="4365" max="4365" width="12.28515625" style="146" customWidth="1"/>
    <col min="4366" max="4368" width="5.140625" style="146" customWidth="1"/>
    <col min="4369" max="4369" width="10" style="146" customWidth="1"/>
    <col min="4370" max="4370" width="20.42578125" style="146" customWidth="1"/>
    <col min="4371" max="4371" width="11.42578125" style="146"/>
    <col min="4372" max="4372" width="22" style="146" bestFit="1" customWidth="1"/>
    <col min="4373" max="4608" width="11.42578125" style="146"/>
    <col min="4609" max="4609" width="7.7109375" style="146" customWidth="1"/>
    <col min="4610" max="4610" width="8.140625" style="146" customWidth="1"/>
    <col min="4611" max="4611" width="33.85546875" style="146" customWidth="1"/>
    <col min="4612" max="4615" width="9.42578125" style="146" customWidth="1"/>
    <col min="4616" max="4617" width="7.85546875" style="146" customWidth="1"/>
    <col min="4618" max="4618" width="9.140625" style="146" customWidth="1"/>
    <col min="4619" max="4619" width="8.42578125" style="146" customWidth="1"/>
    <col min="4620" max="4620" width="8" style="146" customWidth="1"/>
    <col min="4621" max="4621" width="12.28515625" style="146" customWidth="1"/>
    <col min="4622" max="4624" width="5.140625" style="146" customWidth="1"/>
    <col min="4625" max="4625" width="10" style="146" customWidth="1"/>
    <col min="4626" max="4626" width="20.42578125" style="146" customWidth="1"/>
    <col min="4627" max="4627" width="11.42578125" style="146"/>
    <col min="4628" max="4628" width="22" style="146" bestFit="1" customWidth="1"/>
    <col min="4629" max="4864" width="11.42578125" style="146"/>
    <col min="4865" max="4865" width="7.7109375" style="146" customWidth="1"/>
    <col min="4866" max="4866" width="8.140625" style="146" customWidth="1"/>
    <col min="4867" max="4867" width="33.85546875" style="146" customWidth="1"/>
    <col min="4868" max="4871" width="9.42578125" style="146" customWidth="1"/>
    <col min="4872" max="4873" width="7.85546875" style="146" customWidth="1"/>
    <col min="4874" max="4874" width="9.140625" style="146" customWidth="1"/>
    <col min="4875" max="4875" width="8.42578125" style="146" customWidth="1"/>
    <col min="4876" max="4876" width="8" style="146" customWidth="1"/>
    <col min="4877" max="4877" width="12.28515625" style="146" customWidth="1"/>
    <col min="4878" max="4880" width="5.140625" style="146" customWidth="1"/>
    <col min="4881" max="4881" width="10" style="146" customWidth="1"/>
    <col min="4882" max="4882" width="20.42578125" style="146" customWidth="1"/>
    <col min="4883" max="4883" width="11.42578125" style="146"/>
    <col min="4884" max="4884" width="22" style="146" bestFit="1" customWidth="1"/>
    <col min="4885" max="5120" width="11.42578125" style="146"/>
    <col min="5121" max="5121" width="7.7109375" style="146" customWidth="1"/>
    <col min="5122" max="5122" width="8.140625" style="146" customWidth="1"/>
    <col min="5123" max="5123" width="33.85546875" style="146" customWidth="1"/>
    <col min="5124" max="5127" width="9.42578125" style="146" customWidth="1"/>
    <col min="5128" max="5129" width="7.85546875" style="146" customWidth="1"/>
    <col min="5130" max="5130" width="9.140625" style="146" customWidth="1"/>
    <col min="5131" max="5131" width="8.42578125" style="146" customWidth="1"/>
    <col min="5132" max="5132" width="8" style="146" customWidth="1"/>
    <col min="5133" max="5133" width="12.28515625" style="146" customWidth="1"/>
    <col min="5134" max="5136" width="5.140625" style="146" customWidth="1"/>
    <col min="5137" max="5137" width="10" style="146" customWidth="1"/>
    <col min="5138" max="5138" width="20.42578125" style="146" customWidth="1"/>
    <col min="5139" max="5139" width="11.42578125" style="146"/>
    <col min="5140" max="5140" width="22" style="146" bestFit="1" customWidth="1"/>
    <col min="5141" max="5376" width="11.42578125" style="146"/>
    <col min="5377" max="5377" width="7.7109375" style="146" customWidth="1"/>
    <col min="5378" max="5378" width="8.140625" style="146" customWidth="1"/>
    <col min="5379" max="5379" width="33.85546875" style="146" customWidth="1"/>
    <col min="5380" max="5383" width="9.42578125" style="146" customWidth="1"/>
    <col min="5384" max="5385" width="7.85546875" style="146" customWidth="1"/>
    <col min="5386" max="5386" width="9.140625" style="146" customWidth="1"/>
    <col min="5387" max="5387" width="8.42578125" style="146" customWidth="1"/>
    <col min="5388" max="5388" width="8" style="146" customWidth="1"/>
    <col min="5389" max="5389" width="12.28515625" style="146" customWidth="1"/>
    <col min="5390" max="5392" width="5.140625" style="146" customWidth="1"/>
    <col min="5393" max="5393" width="10" style="146" customWidth="1"/>
    <col min="5394" max="5394" width="20.42578125" style="146" customWidth="1"/>
    <col min="5395" max="5395" width="11.42578125" style="146"/>
    <col min="5396" max="5396" width="22" style="146" bestFit="1" customWidth="1"/>
    <col min="5397" max="5632" width="11.42578125" style="146"/>
    <col min="5633" max="5633" width="7.7109375" style="146" customWidth="1"/>
    <col min="5634" max="5634" width="8.140625" style="146" customWidth="1"/>
    <col min="5635" max="5635" width="33.85546875" style="146" customWidth="1"/>
    <col min="5636" max="5639" width="9.42578125" style="146" customWidth="1"/>
    <col min="5640" max="5641" width="7.85546875" style="146" customWidth="1"/>
    <col min="5642" max="5642" width="9.140625" style="146" customWidth="1"/>
    <col min="5643" max="5643" width="8.42578125" style="146" customWidth="1"/>
    <col min="5644" max="5644" width="8" style="146" customWidth="1"/>
    <col min="5645" max="5645" width="12.28515625" style="146" customWidth="1"/>
    <col min="5646" max="5648" width="5.140625" style="146" customWidth="1"/>
    <col min="5649" max="5649" width="10" style="146" customWidth="1"/>
    <col min="5650" max="5650" width="20.42578125" style="146" customWidth="1"/>
    <col min="5651" max="5651" width="11.42578125" style="146"/>
    <col min="5652" max="5652" width="22" style="146" bestFit="1" customWidth="1"/>
    <col min="5653" max="5888" width="11.42578125" style="146"/>
    <col min="5889" max="5889" width="7.7109375" style="146" customWidth="1"/>
    <col min="5890" max="5890" width="8.140625" style="146" customWidth="1"/>
    <col min="5891" max="5891" width="33.85546875" style="146" customWidth="1"/>
    <col min="5892" max="5895" width="9.42578125" style="146" customWidth="1"/>
    <col min="5896" max="5897" width="7.85546875" style="146" customWidth="1"/>
    <col min="5898" max="5898" width="9.140625" style="146" customWidth="1"/>
    <col min="5899" max="5899" width="8.42578125" style="146" customWidth="1"/>
    <col min="5900" max="5900" width="8" style="146" customWidth="1"/>
    <col min="5901" max="5901" width="12.28515625" style="146" customWidth="1"/>
    <col min="5902" max="5904" width="5.140625" style="146" customWidth="1"/>
    <col min="5905" max="5905" width="10" style="146" customWidth="1"/>
    <col min="5906" max="5906" width="20.42578125" style="146" customWidth="1"/>
    <col min="5907" max="5907" width="11.42578125" style="146"/>
    <col min="5908" max="5908" width="22" style="146" bestFit="1" customWidth="1"/>
    <col min="5909" max="6144" width="11.42578125" style="146"/>
    <col min="6145" max="6145" width="7.7109375" style="146" customWidth="1"/>
    <col min="6146" max="6146" width="8.140625" style="146" customWidth="1"/>
    <col min="6147" max="6147" width="33.85546875" style="146" customWidth="1"/>
    <col min="6148" max="6151" width="9.42578125" style="146" customWidth="1"/>
    <col min="6152" max="6153" width="7.85546875" style="146" customWidth="1"/>
    <col min="6154" max="6154" width="9.140625" style="146" customWidth="1"/>
    <col min="6155" max="6155" width="8.42578125" style="146" customWidth="1"/>
    <col min="6156" max="6156" width="8" style="146" customWidth="1"/>
    <col min="6157" max="6157" width="12.28515625" style="146" customWidth="1"/>
    <col min="6158" max="6160" width="5.140625" style="146" customWidth="1"/>
    <col min="6161" max="6161" width="10" style="146" customWidth="1"/>
    <col min="6162" max="6162" width="20.42578125" style="146" customWidth="1"/>
    <col min="6163" max="6163" width="11.42578125" style="146"/>
    <col min="6164" max="6164" width="22" style="146" bestFit="1" customWidth="1"/>
    <col min="6165" max="6400" width="11.42578125" style="146"/>
    <col min="6401" max="6401" width="7.7109375" style="146" customWidth="1"/>
    <col min="6402" max="6402" width="8.140625" style="146" customWidth="1"/>
    <col min="6403" max="6403" width="33.85546875" style="146" customWidth="1"/>
    <col min="6404" max="6407" width="9.42578125" style="146" customWidth="1"/>
    <col min="6408" max="6409" width="7.85546875" style="146" customWidth="1"/>
    <col min="6410" max="6410" width="9.140625" style="146" customWidth="1"/>
    <col min="6411" max="6411" width="8.42578125" style="146" customWidth="1"/>
    <col min="6412" max="6412" width="8" style="146" customWidth="1"/>
    <col min="6413" max="6413" width="12.28515625" style="146" customWidth="1"/>
    <col min="6414" max="6416" width="5.140625" style="146" customWidth="1"/>
    <col min="6417" max="6417" width="10" style="146" customWidth="1"/>
    <col min="6418" max="6418" width="20.42578125" style="146" customWidth="1"/>
    <col min="6419" max="6419" width="11.42578125" style="146"/>
    <col min="6420" max="6420" width="22" style="146" bestFit="1" customWidth="1"/>
    <col min="6421" max="6656" width="11.42578125" style="146"/>
    <col min="6657" max="6657" width="7.7109375" style="146" customWidth="1"/>
    <col min="6658" max="6658" width="8.140625" style="146" customWidth="1"/>
    <col min="6659" max="6659" width="33.85546875" style="146" customWidth="1"/>
    <col min="6660" max="6663" width="9.42578125" style="146" customWidth="1"/>
    <col min="6664" max="6665" width="7.85546875" style="146" customWidth="1"/>
    <col min="6666" max="6666" width="9.140625" style="146" customWidth="1"/>
    <col min="6667" max="6667" width="8.42578125" style="146" customWidth="1"/>
    <col min="6668" max="6668" width="8" style="146" customWidth="1"/>
    <col min="6669" max="6669" width="12.28515625" style="146" customWidth="1"/>
    <col min="6670" max="6672" width="5.140625" style="146" customWidth="1"/>
    <col min="6673" max="6673" width="10" style="146" customWidth="1"/>
    <col min="6674" max="6674" width="20.42578125" style="146" customWidth="1"/>
    <col min="6675" max="6675" width="11.42578125" style="146"/>
    <col min="6676" max="6676" width="22" style="146" bestFit="1" customWidth="1"/>
    <col min="6677" max="6912" width="11.42578125" style="146"/>
    <col min="6913" max="6913" width="7.7109375" style="146" customWidth="1"/>
    <col min="6914" max="6914" width="8.140625" style="146" customWidth="1"/>
    <col min="6915" max="6915" width="33.85546875" style="146" customWidth="1"/>
    <col min="6916" max="6919" width="9.42578125" style="146" customWidth="1"/>
    <col min="6920" max="6921" width="7.85546875" style="146" customWidth="1"/>
    <col min="6922" max="6922" width="9.140625" style="146" customWidth="1"/>
    <col min="6923" max="6923" width="8.42578125" style="146" customWidth="1"/>
    <col min="6924" max="6924" width="8" style="146" customWidth="1"/>
    <col min="6925" max="6925" width="12.28515625" style="146" customWidth="1"/>
    <col min="6926" max="6928" width="5.140625" style="146" customWidth="1"/>
    <col min="6929" max="6929" width="10" style="146" customWidth="1"/>
    <col min="6930" max="6930" width="20.42578125" style="146" customWidth="1"/>
    <col min="6931" max="6931" width="11.42578125" style="146"/>
    <col min="6932" max="6932" width="22" style="146" bestFit="1" customWidth="1"/>
    <col min="6933" max="7168" width="11.42578125" style="146"/>
    <col min="7169" max="7169" width="7.7109375" style="146" customWidth="1"/>
    <col min="7170" max="7170" width="8.140625" style="146" customWidth="1"/>
    <col min="7171" max="7171" width="33.85546875" style="146" customWidth="1"/>
    <col min="7172" max="7175" width="9.42578125" style="146" customWidth="1"/>
    <col min="7176" max="7177" width="7.85546875" style="146" customWidth="1"/>
    <col min="7178" max="7178" width="9.140625" style="146" customWidth="1"/>
    <col min="7179" max="7179" width="8.42578125" style="146" customWidth="1"/>
    <col min="7180" max="7180" width="8" style="146" customWidth="1"/>
    <col min="7181" max="7181" width="12.28515625" style="146" customWidth="1"/>
    <col min="7182" max="7184" width="5.140625" style="146" customWidth="1"/>
    <col min="7185" max="7185" width="10" style="146" customWidth="1"/>
    <col min="7186" max="7186" width="20.42578125" style="146" customWidth="1"/>
    <col min="7187" max="7187" width="11.42578125" style="146"/>
    <col min="7188" max="7188" width="22" style="146" bestFit="1" customWidth="1"/>
    <col min="7189" max="7424" width="11.42578125" style="146"/>
    <col min="7425" max="7425" width="7.7109375" style="146" customWidth="1"/>
    <col min="7426" max="7426" width="8.140625" style="146" customWidth="1"/>
    <col min="7427" max="7427" width="33.85546875" style="146" customWidth="1"/>
    <col min="7428" max="7431" width="9.42578125" style="146" customWidth="1"/>
    <col min="7432" max="7433" width="7.85546875" style="146" customWidth="1"/>
    <col min="7434" max="7434" width="9.140625" style="146" customWidth="1"/>
    <col min="7435" max="7435" width="8.42578125" style="146" customWidth="1"/>
    <col min="7436" max="7436" width="8" style="146" customWidth="1"/>
    <col min="7437" max="7437" width="12.28515625" style="146" customWidth="1"/>
    <col min="7438" max="7440" width="5.140625" style="146" customWidth="1"/>
    <col min="7441" max="7441" width="10" style="146" customWidth="1"/>
    <col min="7442" max="7442" width="20.42578125" style="146" customWidth="1"/>
    <col min="7443" max="7443" width="11.42578125" style="146"/>
    <col min="7444" max="7444" width="22" style="146" bestFit="1" customWidth="1"/>
    <col min="7445" max="7680" width="11.42578125" style="146"/>
    <col min="7681" max="7681" width="7.7109375" style="146" customWidth="1"/>
    <col min="7682" max="7682" width="8.140625" style="146" customWidth="1"/>
    <col min="7683" max="7683" width="33.85546875" style="146" customWidth="1"/>
    <col min="7684" max="7687" width="9.42578125" style="146" customWidth="1"/>
    <col min="7688" max="7689" width="7.85546875" style="146" customWidth="1"/>
    <col min="7690" max="7690" width="9.140625" style="146" customWidth="1"/>
    <col min="7691" max="7691" width="8.42578125" style="146" customWidth="1"/>
    <col min="7692" max="7692" width="8" style="146" customWidth="1"/>
    <col min="7693" max="7693" width="12.28515625" style="146" customWidth="1"/>
    <col min="7694" max="7696" width="5.140625" style="146" customWidth="1"/>
    <col min="7697" max="7697" width="10" style="146" customWidth="1"/>
    <col min="7698" max="7698" width="20.42578125" style="146" customWidth="1"/>
    <col min="7699" max="7699" width="11.42578125" style="146"/>
    <col min="7700" max="7700" width="22" style="146" bestFit="1" customWidth="1"/>
    <col min="7701" max="7936" width="11.42578125" style="146"/>
    <col min="7937" max="7937" width="7.7109375" style="146" customWidth="1"/>
    <col min="7938" max="7938" width="8.140625" style="146" customWidth="1"/>
    <col min="7939" max="7939" width="33.85546875" style="146" customWidth="1"/>
    <col min="7940" max="7943" width="9.42578125" style="146" customWidth="1"/>
    <col min="7944" max="7945" width="7.85546875" style="146" customWidth="1"/>
    <col min="7946" max="7946" width="9.140625" style="146" customWidth="1"/>
    <col min="7947" max="7947" width="8.42578125" style="146" customWidth="1"/>
    <col min="7948" max="7948" width="8" style="146" customWidth="1"/>
    <col min="7949" max="7949" width="12.28515625" style="146" customWidth="1"/>
    <col min="7950" max="7952" width="5.140625" style="146" customWidth="1"/>
    <col min="7953" max="7953" width="10" style="146" customWidth="1"/>
    <col min="7954" max="7954" width="20.42578125" style="146" customWidth="1"/>
    <col min="7955" max="7955" width="11.42578125" style="146"/>
    <col min="7956" max="7956" width="22" style="146" bestFit="1" customWidth="1"/>
    <col min="7957" max="8192" width="11.42578125" style="146"/>
    <col min="8193" max="8193" width="7.7109375" style="146" customWidth="1"/>
    <col min="8194" max="8194" width="8.140625" style="146" customWidth="1"/>
    <col min="8195" max="8195" width="33.85546875" style="146" customWidth="1"/>
    <col min="8196" max="8199" width="9.42578125" style="146" customWidth="1"/>
    <col min="8200" max="8201" width="7.85546875" style="146" customWidth="1"/>
    <col min="8202" max="8202" width="9.140625" style="146" customWidth="1"/>
    <col min="8203" max="8203" width="8.42578125" style="146" customWidth="1"/>
    <col min="8204" max="8204" width="8" style="146" customWidth="1"/>
    <col min="8205" max="8205" width="12.28515625" style="146" customWidth="1"/>
    <col min="8206" max="8208" width="5.140625" style="146" customWidth="1"/>
    <col min="8209" max="8209" width="10" style="146" customWidth="1"/>
    <col min="8210" max="8210" width="20.42578125" style="146" customWidth="1"/>
    <col min="8211" max="8211" width="11.42578125" style="146"/>
    <col min="8212" max="8212" width="22" style="146" bestFit="1" customWidth="1"/>
    <col min="8213" max="8448" width="11.42578125" style="146"/>
    <col min="8449" max="8449" width="7.7109375" style="146" customWidth="1"/>
    <col min="8450" max="8450" width="8.140625" style="146" customWidth="1"/>
    <col min="8451" max="8451" width="33.85546875" style="146" customWidth="1"/>
    <col min="8452" max="8455" width="9.42578125" style="146" customWidth="1"/>
    <col min="8456" max="8457" width="7.85546875" style="146" customWidth="1"/>
    <col min="8458" max="8458" width="9.140625" style="146" customWidth="1"/>
    <col min="8459" max="8459" width="8.42578125" style="146" customWidth="1"/>
    <col min="8460" max="8460" width="8" style="146" customWidth="1"/>
    <col min="8461" max="8461" width="12.28515625" style="146" customWidth="1"/>
    <col min="8462" max="8464" width="5.140625" style="146" customWidth="1"/>
    <col min="8465" max="8465" width="10" style="146" customWidth="1"/>
    <col min="8466" max="8466" width="20.42578125" style="146" customWidth="1"/>
    <col min="8467" max="8467" width="11.42578125" style="146"/>
    <col min="8468" max="8468" width="22" style="146" bestFit="1" customWidth="1"/>
    <col min="8469" max="8704" width="11.42578125" style="146"/>
    <col min="8705" max="8705" width="7.7109375" style="146" customWidth="1"/>
    <col min="8706" max="8706" width="8.140625" style="146" customWidth="1"/>
    <col min="8707" max="8707" width="33.85546875" style="146" customWidth="1"/>
    <col min="8708" max="8711" width="9.42578125" style="146" customWidth="1"/>
    <col min="8712" max="8713" width="7.85546875" style="146" customWidth="1"/>
    <col min="8714" max="8714" width="9.140625" style="146" customWidth="1"/>
    <col min="8715" max="8715" width="8.42578125" style="146" customWidth="1"/>
    <col min="8716" max="8716" width="8" style="146" customWidth="1"/>
    <col min="8717" max="8717" width="12.28515625" style="146" customWidth="1"/>
    <col min="8718" max="8720" width="5.140625" style="146" customWidth="1"/>
    <col min="8721" max="8721" width="10" style="146" customWidth="1"/>
    <col min="8722" max="8722" width="20.42578125" style="146" customWidth="1"/>
    <col min="8723" max="8723" width="11.42578125" style="146"/>
    <col min="8724" max="8724" width="22" style="146" bestFit="1" customWidth="1"/>
    <col min="8725" max="8960" width="11.42578125" style="146"/>
    <col min="8961" max="8961" width="7.7109375" style="146" customWidth="1"/>
    <col min="8962" max="8962" width="8.140625" style="146" customWidth="1"/>
    <col min="8963" max="8963" width="33.85546875" style="146" customWidth="1"/>
    <col min="8964" max="8967" width="9.42578125" style="146" customWidth="1"/>
    <col min="8968" max="8969" width="7.85546875" style="146" customWidth="1"/>
    <col min="8970" max="8970" width="9.140625" style="146" customWidth="1"/>
    <col min="8971" max="8971" width="8.42578125" style="146" customWidth="1"/>
    <col min="8972" max="8972" width="8" style="146" customWidth="1"/>
    <col min="8973" max="8973" width="12.28515625" style="146" customWidth="1"/>
    <col min="8974" max="8976" width="5.140625" style="146" customWidth="1"/>
    <col min="8977" max="8977" width="10" style="146" customWidth="1"/>
    <col min="8978" max="8978" width="20.42578125" style="146" customWidth="1"/>
    <col min="8979" max="8979" width="11.42578125" style="146"/>
    <col min="8980" max="8980" width="22" style="146" bestFit="1" customWidth="1"/>
    <col min="8981" max="9216" width="11.42578125" style="146"/>
    <col min="9217" max="9217" width="7.7109375" style="146" customWidth="1"/>
    <col min="9218" max="9218" width="8.140625" style="146" customWidth="1"/>
    <col min="9219" max="9219" width="33.85546875" style="146" customWidth="1"/>
    <col min="9220" max="9223" width="9.42578125" style="146" customWidth="1"/>
    <col min="9224" max="9225" width="7.85546875" style="146" customWidth="1"/>
    <col min="9226" max="9226" width="9.140625" style="146" customWidth="1"/>
    <col min="9227" max="9227" width="8.42578125" style="146" customWidth="1"/>
    <col min="9228" max="9228" width="8" style="146" customWidth="1"/>
    <col min="9229" max="9229" width="12.28515625" style="146" customWidth="1"/>
    <col min="9230" max="9232" width="5.140625" style="146" customWidth="1"/>
    <col min="9233" max="9233" width="10" style="146" customWidth="1"/>
    <col min="9234" max="9234" width="20.42578125" style="146" customWidth="1"/>
    <col min="9235" max="9235" width="11.42578125" style="146"/>
    <col min="9236" max="9236" width="22" style="146" bestFit="1" customWidth="1"/>
    <col min="9237" max="9472" width="11.42578125" style="146"/>
    <col min="9473" max="9473" width="7.7109375" style="146" customWidth="1"/>
    <col min="9474" max="9474" width="8.140625" style="146" customWidth="1"/>
    <col min="9475" max="9475" width="33.85546875" style="146" customWidth="1"/>
    <col min="9476" max="9479" width="9.42578125" style="146" customWidth="1"/>
    <col min="9480" max="9481" width="7.85546875" style="146" customWidth="1"/>
    <col min="9482" max="9482" width="9.140625" style="146" customWidth="1"/>
    <col min="9483" max="9483" width="8.42578125" style="146" customWidth="1"/>
    <col min="9484" max="9484" width="8" style="146" customWidth="1"/>
    <col min="9485" max="9485" width="12.28515625" style="146" customWidth="1"/>
    <col min="9486" max="9488" width="5.140625" style="146" customWidth="1"/>
    <col min="9489" max="9489" width="10" style="146" customWidth="1"/>
    <col min="9490" max="9490" width="20.42578125" style="146" customWidth="1"/>
    <col min="9491" max="9491" width="11.42578125" style="146"/>
    <col min="9492" max="9492" width="22" style="146" bestFit="1" customWidth="1"/>
    <col min="9493" max="9728" width="11.42578125" style="146"/>
    <col min="9729" max="9729" width="7.7109375" style="146" customWidth="1"/>
    <col min="9730" max="9730" width="8.140625" style="146" customWidth="1"/>
    <col min="9731" max="9731" width="33.85546875" style="146" customWidth="1"/>
    <col min="9732" max="9735" width="9.42578125" style="146" customWidth="1"/>
    <col min="9736" max="9737" width="7.85546875" style="146" customWidth="1"/>
    <col min="9738" max="9738" width="9.140625" style="146" customWidth="1"/>
    <col min="9739" max="9739" width="8.42578125" style="146" customWidth="1"/>
    <col min="9740" max="9740" width="8" style="146" customWidth="1"/>
    <col min="9741" max="9741" width="12.28515625" style="146" customWidth="1"/>
    <col min="9742" max="9744" width="5.140625" style="146" customWidth="1"/>
    <col min="9745" max="9745" width="10" style="146" customWidth="1"/>
    <col min="9746" max="9746" width="20.42578125" style="146" customWidth="1"/>
    <col min="9747" max="9747" width="11.42578125" style="146"/>
    <col min="9748" max="9748" width="22" style="146" bestFit="1" customWidth="1"/>
    <col min="9749" max="9984" width="11.42578125" style="146"/>
    <col min="9985" max="9985" width="7.7109375" style="146" customWidth="1"/>
    <col min="9986" max="9986" width="8.140625" style="146" customWidth="1"/>
    <col min="9987" max="9987" width="33.85546875" style="146" customWidth="1"/>
    <col min="9988" max="9991" width="9.42578125" style="146" customWidth="1"/>
    <col min="9992" max="9993" width="7.85546875" style="146" customWidth="1"/>
    <col min="9994" max="9994" width="9.140625" style="146" customWidth="1"/>
    <col min="9995" max="9995" width="8.42578125" style="146" customWidth="1"/>
    <col min="9996" max="9996" width="8" style="146" customWidth="1"/>
    <col min="9997" max="9997" width="12.28515625" style="146" customWidth="1"/>
    <col min="9998" max="10000" width="5.140625" style="146" customWidth="1"/>
    <col min="10001" max="10001" width="10" style="146" customWidth="1"/>
    <col min="10002" max="10002" width="20.42578125" style="146" customWidth="1"/>
    <col min="10003" max="10003" width="11.42578125" style="146"/>
    <col min="10004" max="10004" width="22" style="146" bestFit="1" customWidth="1"/>
    <col min="10005" max="10240" width="11.42578125" style="146"/>
    <col min="10241" max="10241" width="7.7109375" style="146" customWidth="1"/>
    <col min="10242" max="10242" width="8.140625" style="146" customWidth="1"/>
    <col min="10243" max="10243" width="33.85546875" style="146" customWidth="1"/>
    <col min="10244" max="10247" width="9.42578125" style="146" customWidth="1"/>
    <col min="10248" max="10249" width="7.85546875" style="146" customWidth="1"/>
    <col min="10250" max="10250" width="9.140625" style="146" customWidth="1"/>
    <col min="10251" max="10251" width="8.42578125" style="146" customWidth="1"/>
    <col min="10252" max="10252" width="8" style="146" customWidth="1"/>
    <col min="10253" max="10253" width="12.28515625" style="146" customWidth="1"/>
    <col min="10254" max="10256" width="5.140625" style="146" customWidth="1"/>
    <col min="10257" max="10257" width="10" style="146" customWidth="1"/>
    <col min="10258" max="10258" width="20.42578125" style="146" customWidth="1"/>
    <col min="10259" max="10259" width="11.42578125" style="146"/>
    <col min="10260" max="10260" width="22" style="146" bestFit="1" customWidth="1"/>
    <col min="10261" max="10496" width="11.42578125" style="146"/>
    <col min="10497" max="10497" width="7.7109375" style="146" customWidth="1"/>
    <col min="10498" max="10498" width="8.140625" style="146" customWidth="1"/>
    <col min="10499" max="10499" width="33.85546875" style="146" customWidth="1"/>
    <col min="10500" max="10503" width="9.42578125" style="146" customWidth="1"/>
    <col min="10504" max="10505" width="7.85546875" style="146" customWidth="1"/>
    <col min="10506" max="10506" width="9.140625" style="146" customWidth="1"/>
    <col min="10507" max="10507" width="8.42578125" style="146" customWidth="1"/>
    <col min="10508" max="10508" width="8" style="146" customWidth="1"/>
    <col min="10509" max="10509" width="12.28515625" style="146" customWidth="1"/>
    <col min="10510" max="10512" width="5.140625" style="146" customWidth="1"/>
    <col min="10513" max="10513" width="10" style="146" customWidth="1"/>
    <col min="10514" max="10514" width="20.42578125" style="146" customWidth="1"/>
    <col min="10515" max="10515" width="11.42578125" style="146"/>
    <col min="10516" max="10516" width="22" style="146" bestFit="1" customWidth="1"/>
    <col min="10517" max="10752" width="11.42578125" style="146"/>
    <col min="10753" max="10753" width="7.7109375" style="146" customWidth="1"/>
    <col min="10754" max="10754" width="8.140625" style="146" customWidth="1"/>
    <col min="10755" max="10755" width="33.85546875" style="146" customWidth="1"/>
    <col min="10756" max="10759" width="9.42578125" style="146" customWidth="1"/>
    <col min="10760" max="10761" width="7.85546875" style="146" customWidth="1"/>
    <col min="10762" max="10762" width="9.140625" style="146" customWidth="1"/>
    <col min="10763" max="10763" width="8.42578125" style="146" customWidth="1"/>
    <col min="10764" max="10764" width="8" style="146" customWidth="1"/>
    <col min="10765" max="10765" width="12.28515625" style="146" customWidth="1"/>
    <col min="10766" max="10768" width="5.140625" style="146" customWidth="1"/>
    <col min="10769" max="10769" width="10" style="146" customWidth="1"/>
    <col min="10770" max="10770" width="20.42578125" style="146" customWidth="1"/>
    <col min="10771" max="10771" width="11.42578125" style="146"/>
    <col min="10772" max="10772" width="22" style="146" bestFit="1" customWidth="1"/>
    <col min="10773" max="11008" width="11.42578125" style="146"/>
    <col min="11009" max="11009" width="7.7109375" style="146" customWidth="1"/>
    <col min="11010" max="11010" width="8.140625" style="146" customWidth="1"/>
    <col min="11011" max="11011" width="33.85546875" style="146" customWidth="1"/>
    <col min="11012" max="11015" width="9.42578125" style="146" customWidth="1"/>
    <col min="11016" max="11017" width="7.85546875" style="146" customWidth="1"/>
    <col min="11018" max="11018" width="9.140625" style="146" customWidth="1"/>
    <col min="11019" max="11019" width="8.42578125" style="146" customWidth="1"/>
    <col min="11020" max="11020" width="8" style="146" customWidth="1"/>
    <col min="11021" max="11021" width="12.28515625" style="146" customWidth="1"/>
    <col min="11022" max="11024" width="5.140625" style="146" customWidth="1"/>
    <col min="11025" max="11025" width="10" style="146" customWidth="1"/>
    <col min="11026" max="11026" width="20.42578125" style="146" customWidth="1"/>
    <col min="11027" max="11027" width="11.42578125" style="146"/>
    <col min="11028" max="11028" width="22" style="146" bestFit="1" customWidth="1"/>
    <col min="11029" max="11264" width="11.42578125" style="146"/>
    <col min="11265" max="11265" width="7.7109375" style="146" customWidth="1"/>
    <col min="11266" max="11266" width="8.140625" style="146" customWidth="1"/>
    <col min="11267" max="11267" width="33.85546875" style="146" customWidth="1"/>
    <col min="11268" max="11271" width="9.42578125" style="146" customWidth="1"/>
    <col min="11272" max="11273" width="7.85546875" style="146" customWidth="1"/>
    <col min="11274" max="11274" width="9.140625" style="146" customWidth="1"/>
    <col min="11275" max="11275" width="8.42578125" style="146" customWidth="1"/>
    <col min="11276" max="11276" width="8" style="146" customWidth="1"/>
    <col min="11277" max="11277" width="12.28515625" style="146" customWidth="1"/>
    <col min="11278" max="11280" width="5.140625" style="146" customWidth="1"/>
    <col min="11281" max="11281" width="10" style="146" customWidth="1"/>
    <col min="11282" max="11282" width="20.42578125" style="146" customWidth="1"/>
    <col min="11283" max="11283" width="11.42578125" style="146"/>
    <col min="11284" max="11284" width="22" style="146" bestFit="1" customWidth="1"/>
    <col min="11285" max="11520" width="11.42578125" style="146"/>
    <col min="11521" max="11521" width="7.7109375" style="146" customWidth="1"/>
    <col min="11522" max="11522" width="8.140625" style="146" customWidth="1"/>
    <col min="11523" max="11523" width="33.85546875" style="146" customWidth="1"/>
    <col min="11524" max="11527" width="9.42578125" style="146" customWidth="1"/>
    <col min="11528" max="11529" width="7.85546875" style="146" customWidth="1"/>
    <col min="11530" max="11530" width="9.140625" style="146" customWidth="1"/>
    <col min="11531" max="11531" width="8.42578125" style="146" customWidth="1"/>
    <col min="11532" max="11532" width="8" style="146" customWidth="1"/>
    <col min="11533" max="11533" width="12.28515625" style="146" customWidth="1"/>
    <col min="11534" max="11536" width="5.140625" style="146" customWidth="1"/>
    <col min="11537" max="11537" width="10" style="146" customWidth="1"/>
    <col min="11538" max="11538" width="20.42578125" style="146" customWidth="1"/>
    <col min="11539" max="11539" width="11.42578125" style="146"/>
    <col min="11540" max="11540" width="22" style="146" bestFit="1" customWidth="1"/>
    <col min="11541" max="11776" width="11.42578125" style="146"/>
    <col min="11777" max="11777" width="7.7109375" style="146" customWidth="1"/>
    <col min="11778" max="11778" width="8.140625" style="146" customWidth="1"/>
    <col min="11779" max="11779" width="33.85546875" style="146" customWidth="1"/>
    <col min="11780" max="11783" width="9.42578125" style="146" customWidth="1"/>
    <col min="11784" max="11785" width="7.85546875" style="146" customWidth="1"/>
    <col min="11786" max="11786" width="9.140625" style="146" customWidth="1"/>
    <col min="11787" max="11787" width="8.42578125" style="146" customWidth="1"/>
    <col min="11788" max="11788" width="8" style="146" customWidth="1"/>
    <col min="11789" max="11789" width="12.28515625" style="146" customWidth="1"/>
    <col min="11790" max="11792" width="5.140625" style="146" customWidth="1"/>
    <col min="11793" max="11793" width="10" style="146" customWidth="1"/>
    <col min="11794" max="11794" width="20.42578125" style="146" customWidth="1"/>
    <col min="11795" max="11795" width="11.42578125" style="146"/>
    <col min="11796" max="11796" width="22" style="146" bestFit="1" customWidth="1"/>
    <col min="11797" max="12032" width="11.42578125" style="146"/>
    <col min="12033" max="12033" width="7.7109375" style="146" customWidth="1"/>
    <col min="12034" max="12034" width="8.140625" style="146" customWidth="1"/>
    <col min="12035" max="12035" width="33.85546875" style="146" customWidth="1"/>
    <col min="12036" max="12039" width="9.42578125" style="146" customWidth="1"/>
    <col min="12040" max="12041" width="7.85546875" style="146" customWidth="1"/>
    <col min="12042" max="12042" width="9.140625" style="146" customWidth="1"/>
    <col min="12043" max="12043" width="8.42578125" style="146" customWidth="1"/>
    <col min="12044" max="12044" width="8" style="146" customWidth="1"/>
    <col min="12045" max="12045" width="12.28515625" style="146" customWidth="1"/>
    <col min="12046" max="12048" width="5.140625" style="146" customWidth="1"/>
    <col min="12049" max="12049" width="10" style="146" customWidth="1"/>
    <col min="12050" max="12050" width="20.42578125" style="146" customWidth="1"/>
    <col min="12051" max="12051" width="11.42578125" style="146"/>
    <col min="12052" max="12052" width="22" style="146" bestFit="1" customWidth="1"/>
    <col min="12053" max="12288" width="11.42578125" style="146"/>
    <col min="12289" max="12289" width="7.7109375" style="146" customWidth="1"/>
    <col min="12290" max="12290" width="8.140625" style="146" customWidth="1"/>
    <col min="12291" max="12291" width="33.85546875" style="146" customWidth="1"/>
    <col min="12292" max="12295" width="9.42578125" style="146" customWidth="1"/>
    <col min="12296" max="12297" width="7.85546875" style="146" customWidth="1"/>
    <col min="12298" max="12298" width="9.140625" style="146" customWidth="1"/>
    <col min="12299" max="12299" width="8.42578125" style="146" customWidth="1"/>
    <col min="12300" max="12300" width="8" style="146" customWidth="1"/>
    <col min="12301" max="12301" width="12.28515625" style="146" customWidth="1"/>
    <col min="12302" max="12304" width="5.140625" style="146" customWidth="1"/>
    <col min="12305" max="12305" width="10" style="146" customWidth="1"/>
    <col min="12306" max="12306" width="20.42578125" style="146" customWidth="1"/>
    <col min="12307" max="12307" width="11.42578125" style="146"/>
    <col min="12308" max="12308" width="22" style="146" bestFit="1" customWidth="1"/>
    <col min="12309" max="12544" width="11.42578125" style="146"/>
    <col min="12545" max="12545" width="7.7109375" style="146" customWidth="1"/>
    <col min="12546" max="12546" width="8.140625" style="146" customWidth="1"/>
    <col min="12547" max="12547" width="33.85546875" style="146" customWidth="1"/>
    <col min="12548" max="12551" width="9.42578125" style="146" customWidth="1"/>
    <col min="12552" max="12553" width="7.85546875" style="146" customWidth="1"/>
    <col min="12554" max="12554" width="9.140625" style="146" customWidth="1"/>
    <col min="12555" max="12555" width="8.42578125" style="146" customWidth="1"/>
    <col min="12556" max="12556" width="8" style="146" customWidth="1"/>
    <col min="12557" max="12557" width="12.28515625" style="146" customWidth="1"/>
    <col min="12558" max="12560" width="5.140625" style="146" customWidth="1"/>
    <col min="12561" max="12561" width="10" style="146" customWidth="1"/>
    <col min="12562" max="12562" width="20.42578125" style="146" customWidth="1"/>
    <col min="12563" max="12563" width="11.42578125" style="146"/>
    <col min="12564" max="12564" width="22" style="146" bestFit="1" customWidth="1"/>
    <col min="12565" max="12800" width="11.42578125" style="146"/>
    <col min="12801" max="12801" width="7.7109375" style="146" customWidth="1"/>
    <col min="12802" max="12802" width="8.140625" style="146" customWidth="1"/>
    <col min="12803" max="12803" width="33.85546875" style="146" customWidth="1"/>
    <col min="12804" max="12807" width="9.42578125" style="146" customWidth="1"/>
    <col min="12808" max="12809" width="7.85546875" style="146" customWidth="1"/>
    <col min="12810" max="12810" width="9.140625" style="146" customWidth="1"/>
    <col min="12811" max="12811" width="8.42578125" style="146" customWidth="1"/>
    <col min="12812" max="12812" width="8" style="146" customWidth="1"/>
    <col min="12813" max="12813" width="12.28515625" style="146" customWidth="1"/>
    <col min="12814" max="12816" width="5.140625" style="146" customWidth="1"/>
    <col min="12817" max="12817" width="10" style="146" customWidth="1"/>
    <col min="12818" max="12818" width="20.42578125" style="146" customWidth="1"/>
    <col min="12819" max="12819" width="11.42578125" style="146"/>
    <col min="12820" max="12820" width="22" style="146" bestFit="1" customWidth="1"/>
    <col min="12821" max="13056" width="11.42578125" style="146"/>
    <col min="13057" max="13057" width="7.7109375" style="146" customWidth="1"/>
    <col min="13058" max="13058" width="8.140625" style="146" customWidth="1"/>
    <col min="13059" max="13059" width="33.85546875" style="146" customWidth="1"/>
    <col min="13060" max="13063" width="9.42578125" style="146" customWidth="1"/>
    <col min="13064" max="13065" width="7.85546875" style="146" customWidth="1"/>
    <col min="13066" max="13066" width="9.140625" style="146" customWidth="1"/>
    <col min="13067" max="13067" width="8.42578125" style="146" customWidth="1"/>
    <col min="13068" max="13068" width="8" style="146" customWidth="1"/>
    <col min="13069" max="13069" width="12.28515625" style="146" customWidth="1"/>
    <col min="13070" max="13072" width="5.140625" style="146" customWidth="1"/>
    <col min="13073" max="13073" width="10" style="146" customWidth="1"/>
    <col min="13074" max="13074" width="20.42578125" style="146" customWidth="1"/>
    <col min="13075" max="13075" width="11.42578125" style="146"/>
    <col min="13076" max="13076" width="22" style="146" bestFit="1" customWidth="1"/>
    <col min="13077" max="13312" width="11.42578125" style="146"/>
    <col min="13313" max="13313" width="7.7109375" style="146" customWidth="1"/>
    <col min="13314" max="13314" width="8.140625" style="146" customWidth="1"/>
    <col min="13315" max="13315" width="33.85546875" style="146" customWidth="1"/>
    <col min="13316" max="13319" width="9.42578125" style="146" customWidth="1"/>
    <col min="13320" max="13321" width="7.85546875" style="146" customWidth="1"/>
    <col min="13322" max="13322" width="9.140625" style="146" customWidth="1"/>
    <col min="13323" max="13323" width="8.42578125" style="146" customWidth="1"/>
    <col min="13324" max="13324" width="8" style="146" customWidth="1"/>
    <col min="13325" max="13325" width="12.28515625" style="146" customWidth="1"/>
    <col min="13326" max="13328" width="5.140625" style="146" customWidth="1"/>
    <col min="13329" max="13329" width="10" style="146" customWidth="1"/>
    <col min="13330" max="13330" width="20.42578125" style="146" customWidth="1"/>
    <col min="13331" max="13331" width="11.42578125" style="146"/>
    <col min="13332" max="13332" width="22" style="146" bestFit="1" customWidth="1"/>
    <col min="13333" max="13568" width="11.42578125" style="146"/>
    <col min="13569" max="13569" width="7.7109375" style="146" customWidth="1"/>
    <col min="13570" max="13570" width="8.140625" style="146" customWidth="1"/>
    <col min="13571" max="13571" width="33.85546875" style="146" customWidth="1"/>
    <col min="13572" max="13575" width="9.42578125" style="146" customWidth="1"/>
    <col min="13576" max="13577" width="7.85546875" style="146" customWidth="1"/>
    <col min="13578" max="13578" width="9.140625" style="146" customWidth="1"/>
    <col min="13579" max="13579" width="8.42578125" style="146" customWidth="1"/>
    <col min="13580" max="13580" width="8" style="146" customWidth="1"/>
    <col min="13581" max="13581" width="12.28515625" style="146" customWidth="1"/>
    <col min="13582" max="13584" width="5.140625" style="146" customWidth="1"/>
    <col min="13585" max="13585" width="10" style="146" customWidth="1"/>
    <col min="13586" max="13586" width="20.42578125" style="146" customWidth="1"/>
    <col min="13587" max="13587" width="11.42578125" style="146"/>
    <col min="13588" max="13588" width="22" style="146" bestFit="1" customWidth="1"/>
    <col min="13589" max="13824" width="11.42578125" style="146"/>
    <col min="13825" max="13825" width="7.7109375" style="146" customWidth="1"/>
    <col min="13826" max="13826" width="8.140625" style="146" customWidth="1"/>
    <col min="13827" max="13827" width="33.85546875" style="146" customWidth="1"/>
    <col min="13828" max="13831" width="9.42578125" style="146" customWidth="1"/>
    <col min="13832" max="13833" width="7.85546875" style="146" customWidth="1"/>
    <col min="13834" max="13834" width="9.140625" style="146" customWidth="1"/>
    <col min="13835" max="13835" width="8.42578125" style="146" customWidth="1"/>
    <col min="13836" max="13836" width="8" style="146" customWidth="1"/>
    <col min="13837" max="13837" width="12.28515625" style="146" customWidth="1"/>
    <col min="13838" max="13840" width="5.140625" style="146" customWidth="1"/>
    <col min="13841" max="13841" width="10" style="146" customWidth="1"/>
    <col min="13842" max="13842" width="20.42578125" style="146" customWidth="1"/>
    <col min="13843" max="13843" width="11.42578125" style="146"/>
    <col min="13844" max="13844" width="22" style="146" bestFit="1" customWidth="1"/>
    <col min="13845" max="14080" width="11.42578125" style="146"/>
    <col min="14081" max="14081" width="7.7109375" style="146" customWidth="1"/>
    <col min="14082" max="14082" width="8.140625" style="146" customWidth="1"/>
    <col min="14083" max="14083" width="33.85546875" style="146" customWidth="1"/>
    <col min="14084" max="14087" width="9.42578125" style="146" customWidth="1"/>
    <col min="14088" max="14089" width="7.85546875" style="146" customWidth="1"/>
    <col min="14090" max="14090" width="9.140625" style="146" customWidth="1"/>
    <col min="14091" max="14091" width="8.42578125" style="146" customWidth="1"/>
    <col min="14092" max="14092" width="8" style="146" customWidth="1"/>
    <col min="14093" max="14093" width="12.28515625" style="146" customWidth="1"/>
    <col min="14094" max="14096" width="5.140625" style="146" customWidth="1"/>
    <col min="14097" max="14097" width="10" style="146" customWidth="1"/>
    <col min="14098" max="14098" width="20.42578125" style="146" customWidth="1"/>
    <col min="14099" max="14099" width="11.42578125" style="146"/>
    <col min="14100" max="14100" width="22" style="146" bestFit="1" customWidth="1"/>
    <col min="14101" max="14336" width="11.42578125" style="146"/>
    <col min="14337" max="14337" width="7.7109375" style="146" customWidth="1"/>
    <col min="14338" max="14338" width="8.140625" style="146" customWidth="1"/>
    <col min="14339" max="14339" width="33.85546875" style="146" customWidth="1"/>
    <col min="14340" max="14343" width="9.42578125" style="146" customWidth="1"/>
    <col min="14344" max="14345" width="7.85546875" style="146" customWidth="1"/>
    <col min="14346" max="14346" width="9.140625" style="146" customWidth="1"/>
    <col min="14347" max="14347" width="8.42578125" style="146" customWidth="1"/>
    <col min="14348" max="14348" width="8" style="146" customWidth="1"/>
    <col min="14349" max="14349" width="12.28515625" style="146" customWidth="1"/>
    <col min="14350" max="14352" width="5.140625" style="146" customWidth="1"/>
    <col min="14353" max="14353" width="10" style="146" customWidth="1"/>
    <col min="14354" max="14354" width="20.42578125" style="146" customWidth="1"/>
    <col min="14355" max="14355" width="11.42578125" style="146"/>
    <col min="14356" max="14356" width="22" style="146" bestFit="1" customWidth="1"/>
    <col min="14357" max="14592" width="11.42578125" style="146"/>
    <col min="14593" max="14593" width="7.7109375" style="146" customWidth="1"/>
    <col min="14594" max="14594" width="8.140625" style="146" customWidth="1"/>
    <col min="14595" max="14595" width="33.85546875" style="146" customWidth="1"/>
    <col min="14596" max="14599" width="9.42578125" style="146" customWidth="1"/>
    <col min="14600" max="14601" width="7.85546875" style="146" customWidth="1"/>
    <col min="14602" max="14602" width="9.140625" style="146" customWidth="1"/>
    <col min="14603" max="14603" width="8.42578125" style="146" customWidth="1"/>
    <col min="14604" max="14604" width="8" style="146" customWidth="1"/>
    <col min="14605" max="14605" width="12.28515625" style="146" customWidth="1"/>
    <col min="14606" max="14608" width="5.140625" style="146" customWidth="1"/>
    <col min="14609" max="14609" width="10" style="146" customWidth="1"/>
    <col min="14610" max="14610" width="20.42578125" style="146" customWidth="1"/>
    <col min="14611" max="14611" width="11.42578125" style="146"/>
    <col min="14612" max="14612" width="22" style="146" bestFit="1" customWidth="1"/>
    <col min="14613" max="14848" width="11.42578125" style="146"/>
    <col min="14849" max="14849" width="7.7109375" style="146" customWidth="1"/>
    <col min="14850" max="14850" width="8.140625" style="146" customWidth="1"/>
    <col min="14851" max="14851" width="33.85546875" style="146" customWidth="1"/>
    <col min="14852" max="14855" width="9.42578125" style="146" customWidth="1"/>
    <col min="14856" max="14857" width="7.85546875" style="146" customWidth="1"/>
    <col min="14858" max="14858" width="9.140625" style="146" customWidth="1"/>
    <col min="14859" max="14859" width="8.42578125" style="146" customWidth="1"/>
    <col min="14860" max="14860" width="8" style="146" customWidth="1"/>
    <col min="14861" max="14861" width="12.28515625" style="146" customWidth="1"/>
    <col min="14862" max="14864" width="5.140625" style="146" customWidth="1"/>
    <col min="14865" max="14865" width="10" style="146" customWidth="1"/>
    <col min="14866" max="14866" width="20.42578125" style="146" customWidth="1"/>
    <col min="14867" max="14867" width="11.42578125" style="146"/>
    <col min="14868" max="14868" width="22" style="146" bestFit="1" customWidth="1"/>
    <col min="14869" max="15104" width="11.42578125" style="146"/>
    <col min="15105" max="15105" width="7.7109375" style="146" customWidth="1"/>
    <col min="15106" max="15106" width="8.140625" style="146" customWidth="1"/>
    <col min="15107" max="15107" width="33.85546875" style="146" customWidth="1"/>
    <col min="15108" max="15111" width="9.42578125" style="146" customWidth="1"/>
    <col min="15112" max="15113" width="7.85546875" style="146" customWidth="1"/>
    <col min="15114" max="15114" width="9.140625" style="146" customWidth="1"/>
    <col min="15115" max="15115" width="8.42578125" style="146" customWidth="1"/>
    <col min="15116" max="15116" width="8" style="146" customWidth="1"/>
    <col min="15117" max="15117" width="12.28515625" style="146" customWidth="1"/>
    <col min="15118" max="15120" width="5.140625" style="146" customWidth="1"/>
    <col min="15121" max="15121" width="10" style="146" customWidth="1"/>
    <col min="15122" max="15122" width="20.42578125" style="146" customWidth="1"/>
    <col min="15123" max="15123" width="11.42578125" style="146"/>
    <col min="15124" max="15124" width="22" style="146" bestFit="1" customWidth="1"/>
    <col min="15125" max="15360" width="11.42578125" style="146"/>
    <col min="15361" max="15361" width="7.7109375" style="146" customWidth="1"/>
    <col min="15362" max="15362" width="8.140625" style="146" customWidth="1"/>
    <col min="15363" max="15363" width="33.85546875" style="146" customWidth="1"/>
    <col min="15364" max="15367" width="9.42578125" style="146" customWidth="1"/>
    <col min="15368" max="15369" width="7.85546875" style="146" customWidth="1"/>
    <col min="15370" max="15370" width="9.140625" style="146" customWidth="1"/>
    <col min="15371" max="15371" width="8.42578125" style="146" customWidth="1"/>
    <col min="15372" max="15372" width="8" style="146" customWidth="1"/>
    <col min="15373" max="15373" width="12.28515625" style="146" customWidth="1"/>
    <col min="15374" max="15376" width="5.140625" style="146" customWidth="1"/>
    <col min="15377" max="15377" width="10" style="146" customWidth="1"/>
    <col min="15378" max="15378" width="20.42578125" style="146" customWidth="1"/>
    <col min="15379" max="15379" width="11.42578125" style="146"/>
    <col min="15380" max="15380" width="22" style="146" bestFit="1" customWidth="1"/>
    <col min="15381" max="15616" width="11.42578125" style="146"/>
    <col min="15617" max="15617" width="7.7109375" style="146" customWidth="1"/>
    <col min="15618" max="15618" width="8.140625" style="146" customWidth="1"/>
    <col min="15619" max="15619" width="33.85546875" style="146" customWidth="1"/>
    <col min="15620" max="15623" width="9.42578125" style="146" customWidth="1"/>
    <col min="15624" max="15625" width="7.85546875" style="146" customWidth="1"/>
    <col min="15626" max="15626" width="9.140625" style="146" customWidth="1"/>
    <col min="15627" max="15627" width="8.42578125" style="146" customWidth="1"/>
    <col min="15628" max="15628" width="8" style="146" customWidth="1"/>
    <col min="15629" max="15629" width="12.28515625" style="146" customWidth="1"/>
    <col min="15630" max="15632" width="5.140625" style="146" customWidth="1"/>
    <col min="15633" max="15633" width="10" style="146" customWidth="1"/>
    <col min="15634" max="15634" width="20.42578125" style="146" customWidth="1"/>
    <col min="15635" max="15635" width="11.42578125" style="146"/>
    <col min="15636" max="15636" width="22" style="146" bestFit="1" customWidth="1"/>
    <col min="15637" max="15872" width="11.42578125" style="146"/>
    <col min="15873" max="15873" width="7.7109375" style="146" customWidth="1"/>
    <col min="15874" max="15874" width="8.140625" style="146" customWidth="1"/>
    <col min="15875" max="15875" width="33.85546875" style="146" customWidth="1"/>
    <col min="15876" max="15879" width="9.42578125" style="146" customWidth="1"/>
    <col min="15880" max="15881" width="7.85546875" style="146" customWidth="1"/>
    <col min="15882" max="15882" width="9.140625" style="146" customWidth="1"/>
    <col min="15883" max="15883" width="8.42578125" style="146" customWidth="1"/>
    <col min="15884" max="15884" width="8" style="146" customWidth="1"/>
    <col min="15885" max="15885" width="12.28515625" style="146" customWidth="1"/>
    <col min="15886" max="15888" width="5.140625" style="146" customWidth="1"/>
    <col min="15889" max="15889" width="10" style="146" customWidth="1"/>
    <col min="15890" max="15890" width="20.42578125" style="146" customWidth="1"/>
    <col min="15891" max="15891" width="11.42578125" style="146"/>
    <col min="15892" max="15892" width="22" style="146" bestFit="1" customWidth="1"/>
    <col min="15893" max="16128" width="11.42578125" style="146"/>
    <col min="16129" max="16129" width="7.7109375" style="146" customWidth="1"/>
    <col min="16130" max="16130" width="8.140625" style="146" customWidth="1"/>
    <col min="16131" max="16131" width="33.85546875" style="146" customWidth="1"/>
    <col min="16132" max="16135" width="9.42578125" style="146" customWidth="1"/>
    <col min="16136" max="16137" width="7.85546875" style="146" customWidth="1"/>
    <col min="16138" max="16138" width="9.140625" style="146" customWidth="1"/>
    <col min="16139" max="16139" width="8.42578125" style="146" customWidth="1"/>
    <col min="16140" max="16140" width="8" style="146" customWidth="1"/>
    <col min="16141" max="16141" width="12.28515625" style="146" customWidth="1"/>
    <col min="16142" max="16144" width="5.140625" style="146" customWidth="1"/>
    <col min="16145" max="16145" width="10" style="146" customWidth="1"/>
    <col min="16146" max="16146" width="20.42578125" style="146" customWidth="1"/>
    <col min="16147" max="16147" width="11.42578125" style="146"/>
    <col min="16148" max="16148" width="22" style="146" bestFit="1" customWidth="1"/>
    <col min="16149" max="16384" width="11.42578125" style="146"/>
  </cols>
  <sheetData>
    <row r="1" spans="1:16" ht="12.75" customHeight="1" x14ac:dyDescent="0.2">
      <c r="A1" s="688"/>
      <c r="B1" s="689"/>
      <c r="C1" s="680" t="s">
        <v>465</v>
      </c>
      <c r="D1" s="681"/>
      <c r="E1" s="681"/>
      <c r="F1" s="681"/>
      <c r="G1" s="681"/>
      <c r="H1" s="681"/>
      <c r="I1" s="681"/>
      <c r="J1" s="681"/>
      <c r="K1" s="681"/>
      <c r="L1" s="682"/>
      <c r="M1" s="685" t="s">
        <v>466</v>
      </c>
      <c r="N1" s="686"/>
      <c r="O1" s="686"/>
      <c r="P1" s="687"/>
    </row>
    <row r="2" spans="1:16" ht="12.75" customHeight="1" x14ac:dyDescent="0.2">
      <c r="A2" s="690"/>
      <c r="B2" s="691"/>
      <c r="C2" s="680" t="s">
        <v>467</v>
      </c>
      <c r="D2" s="681"/>
      <c r="E2" s="681"/>
      <c r="F2" s="681"/>
      <c r="G2" s="681"/>
      <c r="H2" s="681"/>
      <c r="I2" s="681"/>
      <c r="J2" s="681"/>
      <c r="K2" s="681"/>
      <c r="L2" s="682"/>
      <c r="M2" s="408" t="s">
        <v>468</v>
      </c>
      <c r="N2" s="409"/>
      <c r="O2" s="409"/>
      <c r="P2" s="410"/>
    </row>
    <row r="3" spans="1:16" x14ac:dyDescent="0.2">
      <c r="A3" s="690"/>
      <c r="B3" s="691"/>
      <c r="C3" s="680" t="s">
        <v>469</v>
      </c>
      <c r="D3" s="681"/>
      <c r="E3" s="681"/>
      <c r="F3" s="681"/>
      <c r="G3" s="681"/>
      <c r="H3" s="681"/>
      <c r="I3" s="681"/>
      <c r="J3" s="681"/>
      <c r="K3" s="681"/>
      <c r="L3" s="682"/>
      <c r="M3" s="408" t="s">
        <v>4</v>
      </c>
      <c r="N3" s="409"/>
      <c r="O3" s="409"/>
      <c r="P3" s="410"/>
    </row>
    <row r="4" spans="1:16" x14ac:dyDescent="0.2">
      <c r="A4" s="692"/>
      <c r="B4" s="693"/>
      <c r="C4" s="680"/>
      <c r="D4" s="681"/>
      <c r="E4" s="681"/>
      <c r="F4" s="681"/>
      <c r="G4" s="681"/>
      <c r="H4" s="681"/>
      <c r="I4" s="681"/>
      <c r="J4" s="681"/>
      <c r="K4" s="681"/>
      <c r="L4" s="682"/>
      <c r="M4" s="408" t="s">
        <v>5</v>
      </c>
      <c r="N4" s="409"/>
      <c r="O4" s="409"/>
      <c r="P4" s="410"/>
    </row>
    <row r="5" spans="1:16" x14ac:dyDescent="0.2">
      <c r="A5" s="474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6"/>
    </row>
    <row r="6" spans="1:16" ht="12.75" customHeight="1" x14ac:dyDescent="0.2">
      <c r="A6" s="136" t="s">
        <v>470</v>
      </c>
      <c r="B6" s="136"/>
      <c r="C6" s="136"/>
      <c r="D6" s="34" t="s">
        <v>471</v>
      </c>
      <c r="E6" s="34"/>
      <c r="F6" s="136"/>
      <c r="G6" s="136"/>
      <c r="H6" s="136"/>
      <c r="I6" s="136"/>
      <c r="J6" s="136"/>
      <c r="K6" s="136"/>
      <c r="L6" s="136"/>
      <c r="M6" s="677" t="s">
        <v>7</v>
      </c>
      <c r="N6" s="679"/>
      <c r="O6" s="678"/>
      <c r="P6" s="683" t="s">
        <v>14</v>
      </c>
    </row>
    <row r="7" spans="1:16" x14ac:dyDescent="0.2">
      <c r="A7" s="136" t="s">
        <v>472</v>
      </c>
      <c r="B7" s="136"/>
      <c r="C7" s="136"/>
      <c r="D7" s="580" t="s">
        <v>473</v>
      </c>
      <c r="E7" s="581"/>
      <c r="F7" s="581"/>
      <c r="G7" s="581"/>
      <c r="H7" s="581"/>
      <c r="I7" s="581"/>
      <c r="J7" s="581"/>
      <c r="K7" s="581"/>
      <c r="L7" s="582"/>
      <c r="M7" s="136" t="s">
        <v>11</v>
      </c>
      <c r="N7" s="136" t="s">
        <v>12</v>
      </c>
      <c r="O7" s="136" t="s">
        <v>13</v>
      </c>
      <c r="P7" s="684"/>
    </row>
    <row r="8" spans="1:16" x14ac:dyDescent="0.2">
      <c r="A8" s="136" t="s">
        <v>474</v>
      </c>
      <c r="B8" s="136"/>
      <c r="C8" s="136"/>
      <c r="D8" s="34" t="s">
        <v>475</v>
      </c>
      <c r="E8" s="34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</row>
    <row r="9" spans="1:16" ht="21" customHeight="1" x14ac:dyDescent="0.2">
      <c r="A9" s="137" t="s">
        <v>476</v>
      </c>
      <c r="B9" s="136" t="s">
        <v>16</v>
      </c>
      <c r="C9" s="136" t="s">
        <v>17</v>
      </c>
      <c r="D9" s="677" t="s">
        <v>18</v>
      </c>
      <c r="E9" s="678"/>
      <c r="F9" s="677" t="s">
        <v>477</v>
      </c>
      <c r="G9" s="679"/>
      <c r="H9" s="679"/>
      <c r="I9" s="678"/>
      <c r="J9" s="137" t="s">
        <v>478</v>
      </c>
      <c r="K9" s="136" t="s">
        <v>21</v>
      </c>
      <c r="L9" s="137" t="s">
        <v>479</v>
      </c>
      <c r="M9" s="580" t="s">
        <v>23</v>
      </c>
      <c r="N9" s="581"/>
      <c r="O9" s="581"/>
      <c r="P9" s="582"/>
    </row>
    <row r="10" spans="1:16" x14ac:dyDescent="0.2">
      <c r="A10" s="137"/>
      <c r="B10" s="136"/>
      <c r="C10" s="136"/>
      <c r="D10" s="34" t="s">
        <v>24</v>
      </c>
      <c r="E10" s="34" t="s">
        <v>25</v>
      </c>
      <c r="F10" s="136" t="s">
        <v>480</v>
      </c>
      <c r="G10" s="136" t="s">
        <v>481</v>
      </c>
      <c r="H10" s="136" t="s">
        <v>482</v>
      </c>
      <c r="I10" s="136" t="s">
        <v>483</v>
      </c>
      <c r="J10" s="137"/>
      <c r="K10" s="136"/>
      <c r="L10" s="137"/>
      <c r="M10" s="136"/>
      <c r="N10" s="136"/>
      <c r="O10" s="136"/>
      <c r="P10" s="136"/>
    </row>
    <row r="11" spans="1:16" x14ac:dyDescent="0.2">
      <c r="A11" s="137">
        <v>1</v>
      </c>
      <c r="B11" s="72" t="s">
        <v>556</v>
      </c>
      <c r="C11" s="72" t="s">
        <v>557</v>
      </c>
      <c r="D11" s="37">
        <v>41641</v>
      </c>
      <c r="E11" s="37">
        <v>42004</v>
      </c>
      <c r="F11" s="136"/>
      <c r="G11" s="136">
        <v>1</v>
      </c>
      <c r="H11" s="136"/>
      <c r="I11" s="136"/>
      <c r="J11" s="137"/>
      <c r="K11" s="73" t="s">
        <v>34</v>
      </c>
      <c r="L11" s="137"/>
      <c r="M11" s="136"/>
      <c r="N11" s="136"/>
      <c r="O11" s="136"/>
      <c r="P11" s="136"/>
    </row>
    <row r="12" spans="1:16" x14ac:dyDescent="0.2">
      <c r="A12" s="137">
        <v>2</v>
      </c>
      <c r="B12" s="74" t="s">
        <v>558</v>
      </c>
      <c r="C12" s="74" t="s">
        <v>559</v>
      </c>
      <c r="D12" s="37">
        <v>41641</v>
      </c>
      <c r="E12" s="37">
        <v>42004</v>
      </c>
      <c r="F12" s="136"/>
      <c r="G12" s="136">
        <v>2</v>
      </c>
      <c r="H12" s="136"/>
      <c r="I12" s="136"/>
      <c r="J12" s="137"/>
      <c r="K12" s="73" t="s">
        <v>34</v>
      </c>
      <c r="L12" s="137"/>
      <c r="M12" s="136"/>
      <c r="N12" s="136"/>
      <c r="O12" s="136"/>
      <c r="P12" s="136"/>
    </row>
    <row r="13" spans="1:16" x14ac:dyDescent="0.2">
      <c r="A13" s="137">
        <v>3</v>
      </c>
      <c r="B13" s="75" t="s">
        <v>560</v>
      </c>
      <c r="C13" s="75" t="s">
        <v>561</v>
      </c>
      <c r="D13" s="37">
        <v>41641</v>
      </c>
      <c r="E13" s="37">
        <v>42004</v>
      </c>
      <c r="F13" s="136"/>
      <c r="G13" s="136">
        <v>3</v>
      </c>
      <c r="H13" s="136"/>
      <c r="I13" s="136"/>
      <c r="J13" s="137"/>
      <c r="K13" s="73" t="s">
        <v>34</v>
      </c>
      <c r="L13" s="137"/>
      <c r="M13" s="136"/>
      <c r="N13" s="136"/>
      <c r="O13" s="136"/>
      <c r="P13" s="136"/>
    </row>
    <row r="14" spans="1:16" x14ac:dyDescent="0.2">
      <c r="A14" s="137">
        <v>4</v>
      </c>
      <c r="B14" s="75" t="s">
        <v>562</v>
      </c>
      <c r="C14" s="75" t="s">
        <v>563</v>
      </c>
      <c r="D14" s="37">
        <v>41641</v>
      </c>
      <c r="E14" s="37">
        <v>42004</v>
      </c>
      <c r="F14" s="136"/>
      <c r="G14" s="136">
        <v>4</v>
      </c>
      <c r="H14" s="136"/>
      <c r="I14" s="136"/>
      <c r="J14" s="137"/>
      <c r="K14" s="73" t="s">
        <v>34</v>
      </c>
      <c r="L14" s="137"/>
      <c r="M14" s="136"/>
      <c r="N14" s="136"/>
      <c r="O14" s="136"/>
      <c r="P14" s="136"/>
    </row>
    <row r="15" spans="1:16" x14ac:dyDescent="0.2">
      <c r="A15" s="137">
        <v>5</v>
      </c>
      <c r="B15" s="75" t="s">
        <v>564</v>
      </c>
      <c r="C15" s="75" t="s">
        <v>565</v>
      </c>
      <c r="D15" s="37">
        <v>41641</v>
      </c>
      <c r="E15" s="37">
        <v>42004</v>
      </c>
      <c r="F15" s="136"/>
      <c r="G15" s="136">
        <v>5</v>
      </c>
      <c r="H15" s="136"/>
      <c r="I15" s="136"/>
      <c r="J15" s="137"/>
      <c r="K15" s="73" t="s">
        <v>34</v>
      </c>
      <c r="L15" s="137"/>
      <c r="M15" s="136"/>
      <c r="N15" s="136"/>
      <c r="O15" s="136"/>
      <c r="P15" s="136"/>
    </row>
    <row r="16" spans="1:16" x14ac:dyDescent="0.2">
      <c r="A16" s="138">
        <v>1</v>
      </c>
      <c r="B16" s="35" t="s">
        <v>498</v>
      </c>
      <c r="C16" s="36" t="s">
        <v>499</v>
      </c>
      <c r="D16" s="37">
        <v>41641</v>
      </c>
      <c r="E16" s="37">
        <v>41647</v>
      </c>
      <c r="F16" s="139">
        <v>1</v>
      </c>
      <c r="G16" s="139"/>
      <c r="H16" s="76"/>
      <c r="I16" s="139"/>
      <c r="J16" s="139"/>
      <c r="K16" s="40" t="s">
        <v>34</v>
      </c>
      <c r="L16" s="138"/>
      <c r="M16" s="138"/>
      <c r="N16" s="138"/>
      <c r="O16" s="138"/>
      <c r="P16" s="138"/>
    </row>
    <row r="17" spans="1:16" x14ac:dyDescent="0.2">
      <c r="A17" s="138">
        <v>2</v>
      </c>
      <c r="B17" s="35" t="s">
        <v>498</v>
      </c>
      <c r="C17" s="36" t="s">
        <v>499</v>
      </c>
      <c r="D17" s="37">
        <v>41648</v>
      </c>
      <c r="E17" s="37">
        <v>41653</v>
      </c>
      <c r="F17" s="139">
        <v>2</v>
      </c>
      <c r="G17" s="139"/>
      <c r="H17" s="76"/>
      <c r="I17" s="139"/>
      <c r="J17" s="139"/>
      <c r="K17" s="40" t="s">
        <v>34</v>
      </c>
      <c r="L17" s="138"/>
      <c r="M17" s="138"/>
      <c r="N17" s="138"/>
      <c r="O17" s="138"/>
      <c r="P17" s="138"/>
    </row>
    <row r="18" spans="1:16" x14ac:dyDescent="0.2">
      <c r="A18" s="138">
        <v>3</v>
      </c>
      <c r="B18" s="35" t="s">
        <v>498</v>
      </c>
      <c r="C18" s="36" t="s">
        <v>499</v>
      </c>
      <c r="D18" s="37">
        <v>41654</v>
      </c>
      <c r="E18" s="37">
        <v>41659</v>
      </c>
      <c r="F18" s="139">
        <v>3</v>
      </c>
      <c r="G18" s="139"/>
      <c r="H18" s="76"/>
      <c r="I18" s="139"/>
      <c r="J18" s="139"/>
      <c r="K18" s="40" t="s">
        <v>34</v>
      </c>
      <c r="L18" s="138"/>
      <c r="M18" s="153"/>
      <c r="N18" s="153"/>
      <c r="O18" s="153"/>
      <c r="P18" s="153"/>
    </row>
    <row r="19" spans="1:16" x14ac:dyDescent="0.2">
      <c r="A19" s="138">
        <v>4</v>
      </c>
      <c r="B19" s="35" t="s">
        <v>498</v>
      </c>
      <c r="C19" s="36" t="s">
        <v>499</v>
      </c>
      <c r="D19" s="37">
        <v>41660</v>
      </c>
      <c r="E19" s="37">
        <v>41663</v>
      </c>
      <c r="F19" s="139">
        <v>4</v>
      </c>
      <c r="G19" s="139"/>
      <c r="H19" s="76"/>
      <c r="I19" s="139"/>
      <c r="J19" s="139"/>
      <c r="K19" s="40" t="s">
        <v>34</v>
      </c>
      <c r="L19" s="138"/>
      <c r="M19" s="138"/>
      <c r="N19" s="138"/>
      <c r="O19" s="138"/>
      <c r="P19" s="138"/>
    </row>
    <row r="20" spans="1:16" x14ac:dyDescent="0.2">
      <c r="A20" s="138">
        <v>5</v>
      </c>
      <c r="B20" s="35" t="s">
        <v>498</v>
      </c>
      <c r="C20" s="36" t="s">
        <v>499</v>
      </c>
      <c r="D20" s="37">
        <v>41666</v>
      </c>
      <c r="E20" s="37">
        <v>41669</v>
      </c>
      <c r="F20" s="139">
        <v>5</v>
      </c>
      <c r="G20" s="139"/>
      <c r="H20" s="76"/>
      <c r="I20" s="139"/>
      <c r="J20" s="139"/>
      <c r="K20" s="40" t="s">
        <v>34</v>
      </c>
      <c r="L20" s="138"/>
      <c r="M20" s="138"/>
      <c r="N20" s="138"/>
      <c r="O20" s="138"/>
      <c r="P20" s="138"/>
    </row>
    <row r="21" spans="1:16" x14ac:dyDescent="0.2">
      <c r="A21" s="138">
        <v>6</v>
      </c>
      <c r="B21" s="35" t="s">
        <v>498</v>
      </c>
      <c r="C21" s="36" t="s">
        <v>499</v>
      </c>
      <c r="D21" s="37">
        <v>41640</v>
      </c>
      <c r="E21" s="37">
        <v>41675</v>
      </c>
      <c r="F21" s="139">
        <v>6</v>
      </c>
      <c r="G21" s="139"/>
      <c r="H21" s="76"/>
      <c r="I21" s="139"/>
      <c r="J21" s="139"/>
      <c r="K21" s="40" t="s">
        <v>34</v>
      </c>
      <c r="L21" s="138"/>
      <c r="M21" s="138"/>
      <c r="N21" s="138"/>
      <c r="O21" s="138"/>
      <c r="P21" s="138"/>
    </row>
    <row r="22" spans="1:16" x14ac:dyDescent="0.2">
      <c r="A22" s="138">
        <v>7</v>
      </c>
      <c r="B22" s="35" t="s">
        <v>498</v>
      </c>
      <c r="C22" s="36" t="s">
        <v>499</v>
      </c>
      <c r="D22" s="37">
        <v>41676</v>
      </c>
      <c r="E22" s="37">
        <v>41680</v>
      </c>
      <c r="F22" s="139">
        <v>7</v>
      </c>
      <c r="G22" s="139"/>
      <c r="H22" s="76"/>
      <c r="I22" s="139"/>
      <c r="J22" s="139"/>
      <c r="K22" s="40" t="s">
        <v>34</v>
      </c>
      <c r="L22" s="138"/>
      <c r="M22" s="138"/>
      <c r="N22" s="138"/>
      <c r="O22" s="138"/>
      <c r="P22" s="138"/>
    </row>
    <row r="23" spans="1:16" x14ac:dyDescent="0.2">
      <c r="A23" s="138">
        <v>8</v>
      </c>
      <c r="B23" s="35" t="s">
        <v>498</v>
      </c>
      <c r="C23" s="36" t="s">
        <v>499</v>
      </c>
      <c r="D23" s="37">
        <v>41681</v>
      </c>
      <c r="E23" s="37">
        <v>41683</v>
      </c>
      <c r="F23" s="139">
        <v>8</v>
      </c>
      <c r="G23" s="139"/>
      <c r="H23" s="76"/>
      <c r="I23" s="139"/>
      <c r="J23" s="139"/>
      <c r="K23" s="40" t="s">
        <v>34</v>
      </c>
      <c r="L23" s="138"/>
      <c r="M23" s="138"/>
      <c r="N23" s="138"/>
      <c r="O23" s="138"/>
      <c r="P23" s="138"/>
    </row>
    <row r="24" spans="1:16" x14ac:dyDescent="0.2">
      <c r="A24" s="138">
        <v>9</v>
      </c>
      <c r="B24" s="35" t="s">
        <v>498</v>
      </c>
      <c r="C24" s="36" t="s">
        <v>499</v>
      </c>
      <c r="D24" s="37">
        <v>41684</v>
      </c>
      <c r="E24" s="37">
        <v>41687</v>
      </c>
      <c r="F24" s="139">
        <v>9</v>
      </c>
      <c r="G24" s="139"/>
      <c r="H24" s="76"/>
      <c r="I24" s="139"/>
      <c r="J24" s="139"/>
      <c r="K24" s="40" t="s">
        <v>34</v>
      </c>
      <c r="L24" s="138"/>
      <c r="M24" s="138"/>
      <c r="N24" s="138"/>
      <c r="O24" s="138"/>
      <c r="P24" s="138"/>
    </row>
    <row r="25" spans="1:16" x14ac:dyDescent="0.2">
      <c r="A25" s="138">
        <v>10</v>
      </c>
      <c r="B25" s="35" t="s">
        <v>498</v>
      </c>
      <c r="C25" s="36" t="s">
        <v>499</v>
      </c>
      <c r="D25" s="37">
        <v>41688</v>
      </c>
      <c r="E25" s="77">
        <v>41690</v>
      </c>
      <c r="F25" s="139">
        <v>10</v>
      </c>
      <c r="G25" s="139"/>
      <c r="H25" s="76"/>
      <c r="I25" s="139"/>
      <c r="J25" s="139"/>
      <c r="K25" s="40" t="s">
        <v>34</v>
      </c>
      <c r="L25" s="138"/>
      <c r="M25" s="138"/>
      <c r="N25" s="138"/>
      <c r="O25" s="138"/>
      <c r="P25" s="138"/>
    </row>
    <row r="26" spans="1:16" x14ac:dyDescent="0.2">
      <c r="A26" s="138">
        <v>11</v>
      </c>
      <c r="B26" s="35" t="s">
        <v>498</v>
      </c>
      <c r="C26" s="36" t="s">
        <v>499</v>
      </c>
      <c r="D26" s="37">
        <v>41691</v>
      </c>
      <c r="E26" s="77">
        <v>41695</v>
      </c>
      <c r="F26" s="139">
        <v>11</v>
      </c>
      <c r="G26" s="139"/>
      <c r="H26" s="76"/>
      <c r="I26" s="139"/>
      <c r="J26" s="139"/>
      <c r="K26" s="40" t="s">
        <v>34</v>
      </c>
      <c r="L26" s="138"/>
      <c r="M26" s="138"/>
      <c r="N26" s="138"/>
      <c r="O26" s="138"/>
      <c r="P26" s="138"/>
    </row>
    <row r="27" spans="1:16" x14ac:dyDescent="0.2">
      <c r="A27" s="138">
        <v>12</v>
      </c>
      <c r="B27" s="35" t="s">
        <v>498</v>
      </c>
      <c r="C27" s="36" t="s">
        <v>499</v>
      </c>
      <c r="D27" s="37">
        <v>41696</v>
      </c>
      <c r="E27" s="77">
        <v>41726</v>
      </c>
      <c r="F27" s="139">
        <v>12</v>
      </c>
      <c r="G27" s="139"/>
      <c r="H27" s="76"/>
      <c r="I27" s="139"/>
      <c r="J27" s="139"/>
      <c r="K27" s="40" t="s">
        <v>34</v>
      </c>
      <c r="L27" s="138"/>
      <c r="M27" s="138"/>
      <c r="N27" s="138"/>
      <c r="O27" s="138"/>
      <c r="P27" s="138"/>
    </row>
    <row r="28" spans="1:16" x14ac:dyDescent="0.2">
      <c r="A28" s="138">
        <v>13</v>
      </c>
      <c r="B28" s="35" t="s">
        <v>498</v>
      </c>
      <c r="C28" s="36" t="s">
        <v>499</v>
      </c>
      <c r="D28" s="37">
        <v>41701</v>
      </c>
      <c r="E28" s="37">
        <v>41702</v>
      </c>
      <c r="F28" s="139">
        <v>13</v>
      </c>
      <c r="G28" s="139"/>
      <c r="H28" s="76"/>
      <c r="I28" s="139"/>
      <c r="J28" s="139"/>
      <c r="K28" s="40" t="s">
        <v>34</v>
      </c>
      <c r="L28" s="138"/>
      <c r="M28" s="138"/>
      <c r="N28" s="138"/>
      <c r="O28" s="138"/>
      <c r="P28" s="138"/>
    </row>
    <row r="29" spans="1:16" x14ac:dyDescent="0.2">
      <c r="A29" s="138">
        <v>14</v>
      </c>
      <c r="B29" s="35" t="s">
        <v>498</v>
      </c>
      <c r="C29" s="36" t="s">
        <v>499</v>
      </c>
      <c r="D29" s="37">
        <v>41703</v>
      </c>
      <c r="E29" s="37">
        <v>41704</v>
      </c>
      <c r="F29" s="139">
        <v>14</v>
      </c>
      <c r="G29" s="139"/>
      <c r="H29" s="76"/>
      <c r="I29" s="139"/>
      <c r="J29" s="139"/>
      <c r="K29" s="40" t="s">
        <v>34</v>
      </c>
      <c r="L29" s="138"/>
      <c r="M29" s="138"/>
      <c r="N29" s="138"/>
      <c r="O29" s="138"/>
      <c r="P29" s="138"/>
    </row>
    <row r="30" spans="1:16" x14ac:dyDescent="0.2">
      <c r="A30" s="138">
        <v>15</v>
      </c>
      <c r="B30" s="35" t="s">
        <v>498</v>
      </c>
      <c r="C30" s="36" t="s">
        <v>499</v>
      </c>
      <c r="D30" s="37">
        <v>41705</v>
      </c>
      <c r="E30" s="37">
        <v>41708</v>
      </c>
      <c r="F30" s="139">
        <v>15</v>
      </c>
      <c r="G30" s="139"/>
      <c r="H30" s="76"/>
      <c r="I30" s="139"/>
      <c r="J30" s="139"/>
      <c r="K30" s="40" t="s">
        <v>34</v>
      </c>
      <c r="L30" s="138"/>
      <c r="M30" s="138"/>
      <c r="N30" s="138"/>
      <c r="O30" s="138"/>
      <c r="P30" s="138"/>
    </row>
    <row r="31" spans="1:16" x14ac:dyDescent="0.2">
      <c r="A31" s="138">
        <v>16</v>
      </c>
      <c r="B31" s="35" t="s">
        <v>498</v>
      </c>
      <c r="C31" s="36" t="s">
        <v>499</v>
      </c>
      <c r="D31" s="37">
        <v>41709</v>
      </c>
      <c r="E31" s="37">
        <v>41710</v>
      </c>
      <c r="F31" s="139">
        <v>16</v>
      </c>
      <c r="G31" s="139"/>
      <c r="H31" s="76"/>
      <c r="I31" s="139"/>
      <c r="J31" s="139"/>
      <c r="K31" s="40" t="s">
        <v>34</v>
      </c>
      <c r="L31" s="138"/>
      <c r="M31" s="138"/>
      <c r="N31" s="138"/>
      <c r="O31" s="138"/>
      <c r="P31" s="138"/>
    </row>
    <row r="32" spans="1:16" x14ac:dyDescent="0.2">
      <c r="A32" s="138">
        <v>17</v>
      </c>
      <c r="B32" s="35" t="s">
        <v>498</v>
      </c>
      <c r="C32" s="36" t="s">
        <v>499</v>
      </c>
      <c r="D32" s="37">
        <v>41711</v>
      </c>
      <c r="E32" s="37">
        <v>41712</v>
      </c>
      <c r="F32" s="139">
        <v>17</v>
      </c>
      <c r="G32" s="139"/>
      <c r="H32" s="76"/>
      <c r="I32" s="139"/>
      <c r="J32" s="139"/>
      <c r="K32" s="40" t="s">
        <v>34</v>
      </c>
      <c r="L32" s="41"/>
      <c r="M32" s="138"/>
      <c r="N32" s="138"/>
      <c r="O32" s="138"/>
      <c r="P32" s="138"/>
    </row>
    <row r="33" spans="1:16" x14ac:dyDescent="0.2">
      <c r="A33" s="138">
        <v>18</v>
      </c>
      <c r="B33" s="35" t="s">
        <v>498</v>
      </c>
      <c r="C33" s="36" t="s">
        <v>499</v>
      </c>
      <c r="D33" s="37">
        <v>41715</v>
      </c>
      <c r="E33" s="37">
        <v>41716</v>
      </c>
      <c r="F33" s="139">
        <v>18</v>
      </c>
      <c r="G33" s="139"/>
      <c r="H33" s="76"/>
      <c r="I33" s="139"/>
      <c r="J33" s="139"/>
      <c r="K33" s="40" t="s">
        <v>34</v>
      </c>
      <c r="L33" s="41"/>
      <c r="M33" s="138"/>
      <c r="N33" s="138"/>
      <c r="O33" s="138"/>
      <c r="P33" s="138"/>
    </row>
    <row r="34" spans="1:16" x14ac:dyDescent="0.2">
      <c r="A34" s="138">
        <v>19</v>
      </c>
      <c r="B34" s="35" t="s">
        <v>498</v>
      </c>
      <c r="C34" s="36" t="s">
        <v>499</v>
      </c>
      <c r="D34" s="37">
        <v>41717</v>
      </c>
      <c r="E34" s="37">
        <v>41718</v>
      </c>
      <c r="F34" s="139">
        <v>19</v>
      </c>
      <c r="G34" s="139"/>
      <c r="H34" s="76"/>
      <c r="I34" s="139"/>
      <c r="J34" s="139"/>
      <c r="K34" s="40" t="s">
        <v>34</v>
      </c>
      <c r="L34" s="41"/>
      <c r="M34" s="138"/>
      <c r="N34" s="138"/>
      <c r="O34" s="138"/>
      <c r="P34" s="138"/>
    </row>
    <row r="35" spans="1:16" x14ac:dyDescent="0.2">
      <c r="A35" s="138">
        <v>20</v>
      </c>
      <c r="B35" s="35" t="s">
        <v>498</v>
      </c>
      <c r="C35" s="36" t="s">
        <v>499</v>
      </c>
      <c r="D35" s="37">
        <v>41719</v>
      </c>
      <c r="E35" s="37">
        <v>41723</v>
      </c>
      <c r="F35" s="139">
        <v>20</v>
      </c>
      <c r="G35" s="139"/>
      <c r="H35" s="76"/>
      <c r="I35" s="139"/>
      <c r="J35" s="139"/>
      <c r="K35" s="40" t="s">
        <v>34</v>
      </c>
      <c r="L35" s="41"/>
      <c r="M35" s="138"/>
      <c r="N35" s="138"/>
      <c r="O35" s="138"/>
      <c r="P35" s="138"/>
    </row>
    <row r="36" spans="1:16" x14ac:dyDescent="0.2">
      <c r="A36" s="138">
        <v>21</v>
      </c>
      <c r="B36" s="35" t="s">
        <v>498</v>
      </c>
      <c r="C36" s="36" t="s">
        <v>499</v>
      </c>
      <c r="D36" s="37">
        <v>41724</v>
      </c>
      <c r="E36" s="37">
        <v>41726</v>
      </c>
      <c r="F36" s="139">
        <v>21</v>
      </c>
      <c r="G36" s="139"/>
      <c r="H36" s="76"/>
      <c r="I36" s="139"/>
      <c r="J36" s="139"/>
      <c r="K36" s="40" t="s">
        <v>34</v>
      </c>
      <c r="L36" s="41"/>
      <c r="M36" s="138"/>
      <c r="N36" s="138"/>
      <c r="O36" s="138"/>
      <c r="P36" s="138"/>
    </row>
    <row r="37" spans="1:16" x14ac:dyDescent="0.2">
      <c r="A37" s="138">
        <v>22</v>
      </c>
      <c r="B37" s="35" t="s">
        <v>498</v>
      </c>
      <c r="C37" s="36" t="s">
        <v>499</v>
      </c>
      <c r="D37" s="37">
        <v>41729</v>
      </c>
      <c r="E37" s="37">
        <v>41732</v>
      </c>
      <c r="F37" s="139">
        <v>22</v>
      </c>
      <c r="G37" s="139"/>
      <c r="H37" s="76"/>
      <c r="I37" s="139"/>
      <c r="J37" s="139"/>
      <c r="K37" s="40" t="s">
        <v>34</v>
      </c>
      <c r="L37" s="41"/>
      <c r="M37" s="138"/>
      <c r="N37" s="138"/>
      <c r="O37" s="138"/>
      <c r="P37" s="138"/>
    </row>
    <row r="38" spans="1:16" x14ac:dyDescent="0.2">
      <c r="A38" s="137">
        <v>23</v>
      </c>
      <c r="B38" s="35" t="s">
        <v>498</v>
      </c>
      <c r="C38" s="36" t="s">
        <v>499</v>
      </c>
      <c r="D38" s="37">
        <v>41733</v>
      </c>
      <c r="E38" s="37">
        <v>41738</v>
      </c>
      <c r="F38" s="139">
        <v>23</v>
      </c>
      <c r="G38" s="136"/>
      <c r="H38" s="136"/>
      <c r="I38" s="136"/>
      <c r="J38" s="137"/>
      <c r="K38" s="73" t="s">
        <v>34</v>
      </c>
      <c r="L38" s="137"/>
      <c r="M38" s="580"/>
      <c r="N38" s="581"/>
      <c r="O38" s="581"/>
      <c r="P38" s="582"/>
    </row>
    <row r="39" spans="1:16" x14ac:dyDescent="0.2">
      <c r="A39" s="137">
        <v>24</v>
      </c>
      <c r="B39" s="35" t="s">
        <v>498</v>
      </c>
      <c r="C39" s="36" t="s">
        <v>499</v>
      </c>
      <c r="D39" s="37">
        <v>41739</v>
      </c>
      <c r="E39" s="37">
        <v>41750</v>
      </c>
      <c r="F39" s="139">
        <v>24</v>
      </c>
      <c r="G39" s="136"/>
      <c r="H39" s="136"/>
      <c r="I39" s="136"/>
      <c r="J39" s="137"/>
      <c r="K39" s="73" t="s">
        <v>34</v>
      </c>
      <c r="L39" s="137"/>
      <c r="M39" s="580"/>
      <c r="N39" s="581"/>
      <c r="O39" s="581"/>
      <c r="P39" s="582"/>
    </row>
    <row r="40" spans="1:16" x14ac:dyDescent="0.2">
      <c r="A40" s="137">
        <v>25</v>
      </c>
      <c r="B40" s="35" t="s">
        <v>498</v>
      </c>
      <c r="C40" s="36" t="s">
        <v>499</v>
      </c>
      <c r="D40" s="37">
        <v>41751</v>
      </c>
      <c r="E40" s="37">
        <v>41754</v>
      </c>
      <c r="F40" s="139">
        <v>25</v>
      </c>
      <c r="G40" s="136"/>
      <c r="H40" s="136"/>
      <c r="I40" s="136"/>
      <c r="J40" s="137"/>
      <c r="K40" s="73" t="s">
        <v>34</v>
      </c>
      <c r="L40" s="137"/>
      <c r="M40" s="580"/>
      <c r="N40" s="581"/>
      <c r="O40" s="581"/>
      <c r="P40" s="582"/>
    </row>
    <row r="41" spans="1:16" x14ac:dyDescent="0.2">
      <c r="A41" s="137">
        <v>26</v>
      </c>
      <c r="B41" s="35" t="s">
        <v>498</v>
      </c>
      <c r="C41" s="36" t="s">
        <v>499</v>
      </c>
      <c r="D41" s="37">
        <v>41757</v>
      </c>
      <c r="E41" s="37">
        <v>41759</v>
      </c>
      <c r="F41" s="139">
        <v>26</v>
      </c>
      <c r="G41" s="136"/>
      <c r="H41" s="136"/>
      <c r="I41" s="136"/>
      <c r="J41" s="137"/>
      <c r="K41" s="73" t="s">
        <v>34</v>
      </c>
      <c r="L41" s="137"/>
      <c r="M41" s="580"/>
      <c r="N41" s="581"/>
      <c r="O41" s="581"/>
      <c r="P41" s="582"/>
    </row>
    <row r="42" spans="1:16" x14ac:dyDescent="0.2">
      <c r="A42" s="137">
        <v>27</v>
      </c>
      <c r="B42" s="35" t="s">
        <v>498</v>
      </c>
      <c r="C42" s="36" t="s">
        <v>499</v>
      </c>
      <c r="D42" s="37">
        <v>41731</v>
      </c>
      <c r="E42" s="37">
        <v>41766</v>
      </c>
      <c r="F42" s="139">
        <v>27</v>
      </c>
      <c r="G42" s="136"/>
      <c r="H42" s="136"/>
      <c r="I42" s="136"/>
      <c r="J42" s="137"/>
      <c r="K42" s="73" t="s">
        <v>34</v>
      </c>
      <c r="L42" s="137"/>
      <c r="M42" s="580"/>
      <c r="N42" s="581"/>
      <c r="O42" s="581"/>
      <c r="P42" s="582"/>
    </row>
    <row r="43" spans="1:16" x14ac:dyDescent="0.2">
      <c r="A43" s="138">
        <v>28</v>
      </c>
      <c r="B43" s="35" t="s">
        <v>498</v>
      </c>
      <c r="C43" s="36" t="s">
        <v>499</v>
      </c>
      <c r="D43" s="37">
        <v>41767</v>
      </c>
      <c r="E43" s="37">
        <v>41772</v>
      </c>
      <c r="F43" s="139">
        <v>28</v>
      </c>
      <c r="G43" s="139"/>
      <c r="H43" s="76"/>
      <c r="I43" s="139"/>
      <c r="J43" s="139"/>
      <c r="K43" s="40" t="s">
        <v>34</v>
      </c>
      <c r="L43" s="138"/>
      <c r="M43" s="580"/>
      <c r="N43" s="581"/>
      <c r="O43" s="581"/>
      <c r="P43" s="582"/>
    </row>
    <row r="44" spans="1:16" x14ac:dyDescent="0.2">
      <c r="A44" s="138">
        <v>29</v>
      </c>
      <c r="B44" s="35" t="s">
        <v>498</v>
      </c>
      <c r="C44" s="36" t="s">
        <v>499</v>
      </c>
      <c r="D44" s="37">
        <v>41773</v>
      </c>
      <c r="E44" s="37">
        <v>41779</v>
      </c>
      <c r="F44" s="139">
        <v>29</v>
      </c>
      <c r="G44" s="139"/>
      <c r="H44" s="76"/>
      <c r="I44" s="139"/>
      <c r="J44" s="139"/>
      <c r="K44" s="40" t="s">
        <v>34</v>
      </c>
      <c r="L44" s="138"/>
      <c r="M44" s="580"/>
      <c r="N44" s="581"/>
      <c r="O44" s="581"/>
      <c r="P44" s="582"/>
    </row>
    <row r="45" spans="1:16" x14ac:dyDescent="0.2">
      <c r="A45" s="138">
        <v>30</v>
      </c>
      <c r="B45" s="35" t="s">
        <v>498</v>
      </c>
      <c r="C45" s="36" t="s">
        <v>499</v>
      </c>
      <c r="D45" s="37">
        <v>41780</v>
      </c>
      <c r="E45" s="37">
        <v>41785</v>
      </c>
      <c r="F45" s="139">
        <v>30</v>
      </c>
      <c r="G45" s="139"/>
      <c r="H45" s="76"/>
      <c r="I45" s="139"/>
      <c r="J45" s="139"/>
      <c r="K45" s="40" t="s">
        <v>34</v>
      </c>
      <c r="L45" s="138"/>
      <c r="M45" s="580"/>
      <c r="N45" s="581"/>
      <c r="O45" s="581"/>
      <c r="P45" s="582"/>
    </row>
    <row r="46" spans="1:16" x14ac:dyDescent="0.2">
      <c r="A46" s="138">
        <v>31</v>
      </c>
      <c r="B46" s="35" t="s">
        <v>498</v>
      </c>
      <c r="C46" s="36" t="s">
        <v>499</v>
      </c>
      <c r="D46" s="37">
        <v>41786</v>
      </c>
      <c r="E46" s="37">
        <v>41789</v>
      </c>
      <c r="F46" s="139">
        <v>31</v>
      </c>
      <c r="G46" s="139"/>
      <c r="H46" s="76"/>
      <c r="I46" s="139"/>
      <c r="J46" s="139"/>
      <c r="K46" s="40" t="s">
        <v>34</v>
      </c>
      <c r="L46" s="138"/>
      <c r="M46" s="580"/>
      <c r="N46" s="581"/>
      <c r="O46" s="581"/>
      <c r="P46" s="582"/>
    </row>
    <row r="47" spans="1:16" x14ac:dyDescent="0.2">
      <c r="A47" s="138">
        <v>32</v>
      </c>
      <c r="B47" s="35" t="s">
        <v>498</v>
      </c>
      <c r="C47" s="36" t="s">
        <v>499</v>
      </c>
      <c r="D47" s="37">
        <v>41793</v>
      </c>
      <c r="E47" s="37">
        <v>41796</v>
      </c>
      <c r="F47" s="139">
        <v>32</v>
      </c>
      <c r="G47" s="139"/>
      <c r="H47" s="76"/>
      <c r="I47" s="139"/>
      <c r="J47" s="139"/>
      <c r="K47" s="40" t="s">
        <v>34</v>
      </c>
      <c r="L47" s="138"/>
      <c r="M47" s="580"/>
      <c r="N47" s="581"/>
      <c r="O47" s="581"/>
      <c r="P47" s="582"/>
    </row>
    <row r="48" spans="1:16" x14ac:dyDescent="0.2">
      <c r="A48" s="138">
        <v>33</v>
      </c>
      <c r="B48" s="35" t="s">
        <v>498</v>
      </c>
      <c r="C48" s="36" t="s">
        <v>499</v>
      </c>
      <c r="D48" s="37">
        <v>41799</v>
      </c>
      <c r="E48" s="37">
        <v>41801</v>
      </c>
      <c r="F48" s="139">
        <v>33</v>
      </c>
      <c r="G48" s="139"/>
      <c r="H48" s="76"/>
      <c r="I48" s="139"/>
      <c r="J48" s="139"/>
      <c r="K48" s="40" t="s">
        <v>34</v>
      </c>
      <c r="L48" s="138"/>
      <c r="M48" s="580"/>
      <c r="N48" s="581"/>
      <c r="O48" s="581"/>
      <c r="P48" s="582"/>
    </row>
    <row r="49" spans="1:16" x14ac:dyDescent="0.2">
      <c r="A49" s="138">
        <v>34</v>
      </c>
      <c r="B49" s="35" t="s">
        <v>498</v>
      </c>
      <c r="C49" s="36" t="s">
        <v>499</v>
      </c>
      <c r="D49" s="37">
        <v>41802</v>
      </c>
      <c r="E49" s="37">
        <v>41807</v>
      </c>
      <c r="F49" s="139">
        <v>34</v>
      </c>
      <c r="G49" s="139"/>
      <c r="H49" s="76"/>
      <c r="I49" s="139"/>
      <c r="J49" s="139"/>
      <c r="K49" s="40" t="s">
        <v>34</v>
      </c>
      <c r="L49" s="138"/>
      <c r="M49" s="580"/>
      <c r="N49" s="581"/>
      <c r="O49" s="581"/>
      <c r="P49" s="582"/>
    </row>
    <row r="50" spans="1:16" x14ac:dyDescent="0.2">
      <c r="A50" s="138">
        <v>35</v>
      </c>
      <c r="B50" s="35" t="s">
        <v>498</v>
      </c>
      <c r="C50" s="36" t="s">
        <v>499</v>
      </c>
      <c r="D50" s="37">
        <v>41808</v>
      </c>
      <c r="E50" s="37">
        <v>41810</v>
      </c>
      <c r="F50" s="139">
        <v>35</v>
      </c>
      <c r="G50" s="139"/>
      <c r="H50" s="76"/>
      <c r="I50" s="139"/>
      <c r="J50" s="139"/>
      <c r="K50" s="40" t="s">
        <v>34</v>
      </c>
      <c r="L50" s="138"/>
      <c r="M50" s="580"/>
      <c r="N50" s="581"/>
      <c r="O50" s="581"/>
      <c r="P50" s="582"/>
    </row>
    <row r="51" spans="1:16" x14ac:dyDescent="0.2">
      <c r="A51" s="138">
        <v>36</v>
      </c>
      <c r="B51" s="35" t="s">
        <v>498</v>
      </c>
      <c r="C51" s="36" t="s">
        <v>499</v>
      </c>
      <c r="D51" s="37">
        <v>41815</v>
      </c>
      <c r="E51" s="37">
        <v>41817</v>
      </c>
      <c r="F51" s="139">
        <v>36</v>
      </c>
      <c r="G51" s="139"/>
      <c r="H51" s="76"/>
      <c r="I51" s="139"/>
      <c r="J51" s="139"/>
      <c r="K51" s="40" t="s">
        <v>34</v>
      </c>
      <c r="L51" s="138"/>
      <c r="M51" s="580"/>
      <c r="N51" s="581"/>
      <c r="O51" s="581"/>
      <c r="P51" s="582"/>
    </row>
    <row r="52" spans="1:16" x14ac:dyDescent="0.2">
      <c r="A52" s="138">
        <v>37</v>
      </c>
      <c r="B52" s="35" t="s">
        <v>498</v>
      </c>
      <c r="C52" s="36" t="s">
        <v>499</v>
      </c>
      <c r="D52" s="37">
        <v>41821</v>
      </c>
      <c r="E52" s="37">
        <v>41823</v>
      </c>
      <c r="F52" s="139">
        <v>37</v>
      </c>
      <c r="G52" s="139"/>
      <c r="H52" s="76"/>
      <c r="I52" s="139"/>
      <c r="J52" s="139"/>
      <c r="K52" s="40" t="s">
        <v>34</v>
      </c>
      <c r="L52" s="138"/>
      <c r="M52" s="580"/>
      <c r="N52" s="581"/>
      <c r="O52" s="581"/>
      <c r="P52" s="582"/>
    </row>
    <row r="53" spans="1:16" x14ac:dyDescent="0.2">
      <c r="A53" s="138">
        <v>38</v>
      </c>
      <c r="B53" s="35" t="s">
        <v>498</v>
      </c>
      <c r="C53" s="36" t="s">
        <v>499</v>
      </c>
      <c r="D53" s="37">
        <v>41824</v>
      </c>
      <c r="E53" s="37">
        <v>41829</v>
      </c>
      <c r="F53" s="139">
        <v>38</v>
      </c>
      <c r="G53" s="139"/>
      <c r="H53" s="76"/>
      <c r="I53" s="139"/>
      <c r="J53" s="139"/>
      <c r="K53" s="40" t="s">
        <v>34</v>
      </c>
      <c r="L53" s="138"/>
      <c r="M53" s="580"/>
      <c r="N53" s="581"/>
      <c r="O53" s="581"/>
      <c r="P53" s="582"/>
    </row>
    <row r="54" spans="1:16" x14ac:dyDescent="0.2">
      <c r="A54" s="138">
        <v>39</v>
      </c>
      <c r="B54" s="35" t="s">
        <v>498</v>
      </c>
      <c r="C54" s="36" t="s">
        <v>499</v>
      </c>
      <c r="D54" s="37">
        <v>41830</v>
      </c>
      <c r="E54" s="37">
        <v>41835</v>
      </c>
      <c r="F54" s="139">
        <v>39</v>
      </c>
      <c r="G54" s="139"/>
      <c r="H54" s="76"/>
      <c r="I54" s="139"/>
      <c r="J54" s="139"/>
      <c r="K54" s="40" t="s">
        <v>34</v>
      </c>
      <c r="L54" s="138"/>
      <c r="M54" s="580"/>
      <c r="N54" s="581"/>
      <c r="O54" s="581"/>
      <c r="P54" s="582"/>
    </row>
    <row r="55" spans="1:16" x14ac:dyDescent="0.2">
      <c r="A55" s="138">
        <v>40</v>
      </c>
      <c r="B55" s="35" t="s">
        <v>498</v>
      </c>
      <c r="C55" s="36" t="s">
        <v>499</v>
      </c>
      <c r="D55" s="37">
        <v>41836</v>
      </c>
      <c r="E55" s="37">
        <v>41841</v>
      </c>
      <c r="F55" s="139">
        <v>40</v>
      </c>
      <c r="G55" s="139"/>
      <c r="H55" s="76"/>
      <c r="I55" s="139"/>
      <c r="J55" s="139"/>
      <c r="K55" s="40" t="s">
        <v>34</v>
      </c>
      <c r="L55" s="138"/>
      <c r="M55" s="580"/>
      <c r="N55" s="581"/>
      <c r="O55" s="581"/>
      <c r="P55" s="582"/>
    </row>
    <row r="56" spans="1:16" x14ac:dyDescent="0.2">
      <c r="A56" s="138">
        <v>41</v>
      </c>
      <c r="B56" s="35" t="s">
        <v>498</v>
      </c>
      <c r="C56" s="36" t="s">
        <v>499</v>
      </c>
      <c r="D56" s="37">
        <v>41842</v>
      </c>
      <c r="E56" s="37">
        <v>41845</v>
      </c>
      <c r="F56" s="139">
        <v>41</v>
      </c>
      <c r="G56" s="139"/>
      <c r="H56" s="76"/>
      <c r="I56" s="139"/>
      <c r="J56" s="139"/>
      <c r="K56" s="40" t="s">
        <v>34</v>
      </c>
      <c r="L56" s="138"/>
      <c r="M56" s="580"/>
      <c r="N56" s="581"/>
      <c r="O56" s="581"/>
      <c r="P56" s="582"/>
    </row>
    <row r="57" spans="1:16" x14ac:dyDescent="0.2">
      <c r="A57" s="138">
        <v>42</v>
      </c>
      <c r="B57" s="35" t="s">
        <v>498</v>
      </c>
      <c r="C57" s="36" t="s">
        <v>499</v>
      </c>
      <c r="D57" s="37">
        <v>41846</v>
      </c>
      <c r="E57" s="37">
        <v>41851</v>
      </c>
      <c r="F57" s="139">
        <v>42</v>
      </c>
      <c r="G57" s="139"/>
      <c r="H57" s="76"/>
      <c r="I57" s="139"/>
      <c r="J57" s="139"/>
      <c r="K57" s="40" t="s">
        <v>34</v>
      </c>
      <c r="L57" s="138"/>
      <c r="M57" s="580"/>
      <c r="N57" s="581"/>
      <c r="O57" s="581"/>
      <c r="P57" s="582"/>
    </row>
    <row r="58" spans="1:16" x14ac:dyDescent="0.2">
      <c r="A58" s="138">
        <v>43</v>
      </c>
      <c r="B58" s="35" t="s">
        <v>498</v>
      </c>
      <c r="C58" s="36" t="s">
        <v>499</v>
      </c>
      <c r="D58" s="37">
        <v>41852</v>
      </c>
      <c r="E58" s="37">
        <v>41857</v>
      </c>
      <c r="F58" s="139">
        <v>42</v>
      </c>
      <c r="G58" s="139"/>
      <c r="H58" s="76"/>
      <c r="I58" s="139"/>
      <c r="J58" s="139"/>
      <c r="K58" s="40" t="s">
        <v>34</v>
      </c>
      <c r="L58" s="138"/>
      <c r="M58" s="580"/>
      <c r="N58" s="581"/>
      <c r="O58" s="581"/>
      <c r="P58" s="582"/>
    </row>
    <row r="59" spans="1:16" x14ac:dyDescent="0.2">
      <c r="A59" s="138">
        <v>44</v>
      </c>
      <c r="B59" s="35" t="s">
        <v>498</v>
      </c>
      <c r="C59" s="36" t="s">
        <v>499</v>
      </c>
      <c r="D59" s="37">
        <v>41859</v>
      </c>
      <c r="E59" s="37">
        <v>41864</v>
      </c>
      <c r="F59" s="139">
        <v>43</v>
      </c>
      <c r="G59" s="139"/>
      <c r="H59" s="76"/>
      <c r="I59" s="139"/>
      <c r="J59" s="139"/>
      <c r="K59" s="40" t="s">
        <v>34</v>
      </c>
      <c r="L59" s="41"/>
      <c r="M59" s="580"/>
      <c r="N59" s="581"/>
      <c r="O59" s="581"/>
      <c r="P59" s="582"/>
    </row>
    <row r="60" spans="1:16" x14ac:dyDescent="0.2">
      <c r="A60" s="138">
        <v>45</v>
      </c>
      <c r="B60" s="35" t="s">
        <v>498</v>
      </c>
      <c r="C60" s="36" t="s">
        <v>499</v>
      </c>
      <c r="D60" s="37">
        <v>41865</v>
      </c>
      <c r="E60" s="37">
        <v>41871</v>
      </c>
      <c r="F60" s="139">
        <v>44</v>
      </c>
      <c r="G60" s="139"/>
      <c r="H60" s="76"/>
      <c r="I60" s="139"/>
      <c r="J60" s="139"/>
      <c r="K60" s="40" t="s">
        <v>34</v>
      </c>
      <c r="L60" s="41"/>
      <c r="M60" s="580"/>
      <c r="N60" s="581"/>
      <c r="O60" s="581"/>
      <c r="P60" s="582"/>
    </row>
    <row r="61" spans="1:16" x14ac:dyDescent="0.2">
      <c r="A61" s="138">
        <v>46</v>
      </c>
      <c r="B61" s="35" t="s">
        <v>498</v>
      </c>
      <c r="C61" s="36" t="s">
        <v>499</v>
      </c>
      <c r="D61" s="37">
        <v>41872</v>
      </c>
      <c r="E61" s="37">
        <v>41877</v>
      </c>
      <c r="F61" s="139">
        <v>45</v>
      </c>
      <c r="G61" s="139"/>
      <c r="H61" s="76"/>
      <c r="I61" s="139"/>
      <c r="J61" s="139"/>
      <c r="K61" s="40" t="s">
        <v>34</v>
      </c>
      <c r="L61" s="41"/>
      <c r="M61" s="580"/>
      <c r="N61" s="581"/>
      <c r="O61" s="581"/>
      <c r="P61" s="582"/>
    </row>
    <row r="62" spans="1:16" x14ac:dyDescent="0.2">
      <c r="A62" s="138">
        <v>47</v>
      </c>
      <c r="B62" s="35" t="s">
        <v>498</v>
      </c>
      <c r="C62" s="36" t="s">
        <v>499</v>
      </c>
      <c r="D62" s="37">
        <v>41878</v>
      </c>
      <c r="E62" s="37">
        <v>41883</v>
      </c>
      <c r="F62" s="139">
        <v>46</v>
      </c>
      <c r="G62" s="139"/>
      <c r="H62" s="76"/>
      <c r="I62" s="139"/>
      <c r="J62" s="139"/>
      <c r="K62" s="40" t="s">
        <v>34</v>
      </c>
      <c r="L62" s="41"/>
      <c r="M62" s="580"/>
      <c r="N62" s="581"/>
      <c r="O62" s="581"/>
      <c r="P62" s="582"/>
    </row>
    <row r="63" spans="1:16" x14ac:dyDescent="0.2">
      <c r="A63" s="138">
        <v>48</v>
      </c>
      <c r="B63" s="35" t="s">
        <v>498</v>
      </c>
      <c r="C63" s="36" t="s">
        <v>499</v>
      </c>
      <c r="D63" s="37">
        <v>41884</v>
      </c>
      <c r="E63" s="37">
        <v>41888</v>
      </c>
      <c r="F63" s="139">
        <v>47</v>
      </c>
      <c r="G63" s="139"/>
      <c r="H63" s="76"/>
      <c r="I63" s="139"/>
      <c r="J63" s="139"/>
      <c r="K63" s="40" t="s">
        <v>34</v>
      </c>
      <c r="L63" s="41"/>
      <c r="M63" s="580"/>
      <c r="N63" s="581"/>
      <c r="O63" s="581"/>
      <c r="P63" s="582"/>
    </row>
    <row r="64" spans="1:16" x14ac:dyDescent="0.2">
      <c r="A64" s="138">
        <v>49</v>
      </c>
      <c r="B64" s="35" t="s">
        <v>498</v>
      </c>
      <c r="C64" s="36" t="s">
        <v>499</v>
      </c>
      <c r="D64" s="37">
        <v>41884</v>
      </c>
      <c r="E64" s="37">
        <v>41888</v>
      </c>
      <c r="F64" s="139">
        <v>48</v>
      </c>
      <c r="G64" s="139"/>
      <c r="H64" s="76"/>
      <c r="I64" s="139"/>
      <c r="J64" s="139"/>
      <c r="K64" s="40" t="s">
        <v>34</v>
      </c>
      <c r="L64" s="41"/>
      <c r="M64" s="580"/>
      <c r="N64" s="581"/>
      <c r="O64" s="581"/>
      <c r="P64" s="582"/>
    </row>
    <row r="65" spans="1:16" x14ac:dyDescent="0.2">
      <c r="A65" s="139">
        <v>50</v>
      </c>
      <c r="B65" s="35" t="s">
        <v>498</v>
      </c>
      <c r="C65" s="36" t="s">
        <v>499</v>
      </c>
      <c r="D65" s="37">
        <v>41884</v>
      </c>
      <c r="E65" s="37">
        <v>41888</v>
      </c>
      <c r="F65" s="139">
        <v>49</v>
      </c>
      <c r="G65" s="139"/>
      <c r="H65" s="76"/>
      <c r="I65" s="139"/>
      <c r="J65" s="139"/>
      <c r="K65" s="40" t="s">
        <v>34</v>
      </c>
      <c r="L65" s="42"/>
      <c r="M65" s="580"/>
      <c r="N65" s="581"/>
      <c r="O65" s="581"/>
      <c r="P65" s="582"/>
    </row>
    <row r="66" spans="1:16" x14ac:dyDescent="0.2">
      <c r="A66" s="44"/>
      <c r="B66" s="144"/>
      <c r="C66" s="45"/>
      <c r="D66" s="46"/>
      <c r="E66" s="47"/>
      <c r="F66" s="44"/>
      <c r="G66" s="44"/>
      <c r="H66" s="48"/>
      <c r="I66" s="49"/>
      <c r="J66" s="49"/>
      <c r="K66" s="50"/>
      <c r="L66" s="50"/>
      <c r="M66" s="44"/>
      <c r="N66" s="44"/>
      <c r="O66" s="44"/>
      <c r="P66" s="44"/>
    </row>
    <row r="67" spans="1:16" x14ac:dyDescent="0.2">
      <c r="A67" s="52" t="s">
        <v>68</v>
      </c>
      <c r="B67" s="52"/>
      <c r="C67" s="45" t="s">
        <v>488</v>
      </c>
      <c r="D67" s="53"/>
      <c r="E67" s="54"/>
      <c r="F67" s="52" t="s">
        <v>70</v>
      </c>
      <c r="G67" s="52"/>
      <c r="H67" s="52"/>
      <c r="I67" s="45"/>
      <c r="J67" s="45"/>
      <c r="K67" s="45"/>
      <c r="L67" s="45"/>
      <c r="M67" s="56"/>
      <c r="N67" s="60"/>
      <c r="O67" s="60"/>
      <c r="P67" s="60"/>
    </row>
    <row r="68" spans="1:16" x14ac:dyDescent="0.2">
      <c r="A68" s="143" t="s">
        <v>72</v>
      </c>
      <c r="B68" s="144"/>
      <c r="C68" s="58" t="s">
        <v>489</v>
      </c>
      <c r="D68" s="59"/>
      <c r="E68" s="54"/>
      <c r="F68" s="143" t="s">
        <v>72</v>
      </c>
      <c r="G68" s="143"/>
      <c r="H68" s="144"/>
      <c r="I68" s="45"/>
      <c r="J68" s="45"/>
      <c r="K68" s="45"/>
      <c r="L68" s="45"/>
      <c r="M68" s="56"/>
      <c r="N68" s="60"/>
      <c r="O68" s="60"/>
      <c r="P68" s="60"/>
    </row>
    <row r="69" spans="1:16" x14ac:dyDescent="0.2">
      <c r="A69" s="56"/>
      <c r="B69" s="56"/>
      <c r="C69" s="56"/>
      <c r="D69" s="54"/>
      <c r="E69" s="54"/>
      <c r="F69" s="56"/>
      <c r="G69" s="56"/>
      <c r="H69" s="56"/>
      <c r="I69" s="56"/>
      <c r="J69" s="56"/>
      <c r="K69" s="56"/>
      <c r="L69" s="56"/>
      <c r="M69" s="56"/>
      <c r="N69" s="60"/>
      <c r="O69" s="60"/>
      <c r="P69" s="60"/>
    </row>
    <row r="70" spans="1:16" x14ac:dyDescent="0.2">
      <c r="A70" s="143" t="s">
        <v>76</v>
      </c>
      <c r="B70" s="144"/>
      <c r="C70" s="45"/>
      <c r="D70" s="53"/>
      <c r="E70" s="54"/>
      <c r="F70" s="143" t="s">
        <v>76</v>
      </c>
      <c r="G70" s="143"/>
      <c r="H70" s="144"/>
      <c r="I70" s="45"/>
      <c r="J70" s="45"/>
      <c r="K70" s="45"/>
      <c r="L70" s="45"/>
      <c r="M70" s="56"/>
      <c r="N70" s="60"/>
      <c r="O70" s="60"/>
      <c r="P70" s="60"/>
    </row>
    <row r="71" spans="1:16" x14ac:dyDescent="0.2">
      <c r="B71" s="675" t="s">
        <v>77</v>
      </c>
      <c r="C71" s="676"/>
      <c r="D71" s="53" t="s">
        <v>566</v>
      </c>
      <c r="E71" s="53"/>
      <c r="F71" s="56"/>
      <c r="G71" s="675" t="s">
        <v>77</v>
      </c>
      <c r="H71" s="675"/>
      <c r="I71" s="676"/>
      <c r="J71" s="45"/>
      <c r="K71" s="45"/>
      <c r="L71" s="45"/>
      <c r="M71" s="45"/>
      <c r="N71" s="56"/>
      <c r="O71" s="60"/>
      <c r="P71" s="60"/>
    </row>
    <row r="74" spans="1:16" x14ac:dyDescent="0.2">
      <c r="A74" s="308"/>
      <c r="B74" s="309"/>
      <c r="C74" s="540" t="s">
        <v>467</v>
      </c>
      <c r="D74" s="541"/>
      <c r="E74" s="541"/>
      <c r="F74" s="541"/>
      <c r="G74" s="541"/>
      <c r="H74" s="541"/>
      <c r="I74" s="541"/>
      <c r="J74" s="541"/>
      <c r="K74" s="541"/>
      <c r="L74" s="541"/>
      <c r="M74" s="542"/>
      <c r="N74" s="536" t="s">
        <v>655</v>
      </c>
      <c r="O74" s="537"/>
      <c r="P74" s="537"/>
    </row>
    <row r="75" spans="1:16" x14ac:dyDescent="0.2">
      <c r="A75" s="310"/>
      <c r="B75" s="311"/>
      <c r="C75" s="543"/>
      <c r="D75" s="544"/>
      <c r="E75" s="544"/>
      <c r="F75" s="544"/>
      <c r="G75" s="544"/>
      <c r="H75" s="544"/>
      <c r="I75" s="544"/>
      <c r="J75" s="544"/>
      <c r="K75" s="544"/>
      <c r="L75" s="544"/>
      <c r="M75" s="545"/>
      <c r="N75" s="536" t="s">
        <v>656</v>
      </c>
      <c r="O75" s="537"/>
      <c r="P75" s="537"/>
    </row>
    <row r="76" spans="1:16" x14ac:dyDescent="0.2">
      <c r="A76" s="310"/>
      <c r="B76" s="311"/>
      <c r="C76" s="538" t="s">
        <v>469</v>
      </c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7" t="s">
        <v>657</v>
      </c>
      <c r="O76" s="537"/>
      <c r="P76" s="537"/>
    </row>
    <row r="77" spans="1:16" x14ac:dyDescent="0.2">
      <c r="A77" s="312"/>
      <c r="B77" s="313"/>
      <c r="C77" s="538"/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7" t="s">
        <v>5</v>
      </c>
      <c r="O77" s="537"/>
      <c r="P77" s="537"/>
    </row>
    <row r="78" spans="1:16" ht="15" x14ac:dyDescent="0.2">
      <c r="A78" s="516" t="s">
        <v>470</v>
      </c>
      <c r="B78" s="517"/>
      <c r="C78" s="518"/>
      <c r="D78" s="539" t="s">
        <v>471</v>
      </c>
      <c r="E78" s="539"/>
      <c r="F78" s="539"/>
      <c r="G78" s="539"/>
      <c r="H78" s="539"/>
      <c r="I78" s="539"/>
      <c r="J78" s="539"/>
      <c r="K78" s="539"/>
      <c r="L78" s="539"/>
      <c r="M78" s="539"/>
      <c r="N78" s="539"/>
      <c r="O78" s="539"/>
      <c r="P78" s="539"/>
    </row>
    <row r="79" spans="1:16" x14ac:dyDescent="0.2">
      <c r="A79" s="516" t="s">
        <v>472</v>
      </c>
      <c r="B79" s="517"/>
      <c r="C79" s="518"/>
      <c r="D79" s="510"/>
      <c r="E79" s="510"/>
      <c r="F79" s="510"/>
      <c r="G79" s="510"/>
      <c r="H79" s="510"/>
      <c r="I79" s="510"/>
      <c r="J79" s="510"/>
      <c r="K79" s="510"/>
      <c r="L79" s="510"/>
      <c r="M79" s="510"/>
      <c r="N79" s="510"/>
      <c r="O79" s="510"/>
      <c r="P79" s="510"/>
    </row>
    <row r="80" spans="1:16" x14ac:dyDescent="0.2">
      <c r="A80" s="510" t="s">
        <v>658</v>
      </c>
      <c r="B80" s="510"/>
      <c r="C80" s="81"/>
      <c r="D80" s="519" t="s">
        <v>659</v>
      </c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</row>
    <row r="81" spans="1:16" x14ac:dyDescent="0.2">
      <c r="A81" s="514" t="s">
        <v>15</v>
      </c>
      <c r="B81" s="512" t="s">
        <v>16</v>
      </c>
      <c r="C81" s="514" t="s">
        <v>660</v>
      </c>
      <c r="D81" s="521" t="s">
        <v>18</v>
      </c>
      <c r="E81" s="522"/>
      <c r="F81" s="523" t="s">
        <v>477</v>
      </c>
      <c r="G81" s="523"/>
      <c r="H81" s="523"/>
      <c r="I81" s="523"/>
      <c r="J81" s="523"/>
      <c r="K81" s="514" t="s">
        <v>661</v>
      </c>
      <c r="L81" s="512" t="s">
        <v>662</v>
      </c>
      <c r="M81" s="514" t="s">
        <v>663</v>
      </c>
      <c r="N81" s="556" t="s">
        <v>664</v>
      </c>
      <c r="O81" s="557"/>
      <c r="P81" s="557"/>
    </row>
    <row r="82" spans="1:16" x14ac:dyDescent="0.2">
      <c r="A82" s="515"/>
      <c r="B82" s="513"/>
      <c r="C82" s="515"/>
      <c r="D82" s="82" t="s">
        <v>24</v>
      </c>
      <c r="E82" s="82" t="s">
        <v>25</v>
      </c>
      <c r="F82" s="145" t="s">
        <v>480</v>
      </c>
      <c r="G82" s="145" t="s">
        <v>481</v>
      </c>
      <c r="H82" s="145" t="s">
        <v>482</v>
      </c>
      <c r="I82" s="145" t="s">
        <v>714</v>
      </c>
      <c r="J82" s="145" t="s">
        <v>665</v>
      </c>
      <c r="K82" s="515"/>
      <c r="L82" s="513"/>
      <c r="M82" s="515"/>
      <c r="N82" s="559"/>
      <c r="O82" s="560"/>
      <c r="P82" s="560"/>
    </row>
    <row r="83" spans="1:16" ht="22.5" x14ac:dyDescent="0.2">
      <c r="A83" s="270">
        <v>1</v>
      </c>
      <c r="B83" s="270" t="s">
        <v>666</v>
      </c>
      <c r="C83" s="294" t="s">
        <v>667</v>
      </c>
      <c r="D83" s="295">
        <v>41641</v>
      </c>
      <c r="E83" s="295">
        <v>41647</v>
      </c>
      <c r="F83" s="270"/>
      <c r="G83" s="270"/>
      <c r="H83" s="270"/>
      <c r="I83" s="270"/>
      <c r="J83" s="270"/>
      <c r="K83" s="270">
        <v>4400</v>
      </c>
      <c r="L83" s="270" t="s">
        <v>34</v>
      </c>
      <c r="M83" s="270" t="s">
        <v>35</v>
      </c>
      <c r="N83" s="511" t="s">
        <v>715</v>
      </c>
      <c r="O83" s="511"/>
      <c r="P83" s="511"/>
    </row>
    <row r="84" spans="1:16" ht="22.5" x14ac:dyDescent="0.2">
      <c r="A84" s="270">
        <v>2</v>
      </c>
      <c r="B84" s="270" t="s">
        <v>666</v>
      </c>
      <c r="C84" s="294" t="s">
        <v>667</v>
      </c>
      <c r="D84" s="295">
        <v>41648</v>
      </c>
      <c r="E84" s="295">
        <v>41653</v>
      </c>
      <c r="F84" s="298"/>
      <c r="G84" s="270"/>
      <c r="H84" s="270"/>
      <c r="I84" s="270"/>
      <c r="J84" s="270"/>
      <c r="K84" s="270">
        <v>4400</v>
      </c>
      <c r="L84" s="270" t="s">
        <v>34</v>
      </c>
      <c r="M84" s="270" t="s">
        <v>35</v>
      </c>
      <c r="N84" s="511"/>
      <c r="O84" s="511"/>
      <c r="P84" s="511"/>
    </row>
    <row r="85" spans="1:16" ht="22.5" x14ac:dyDescent="0.2">
      <c r="A85" s="270">
        <v>3</v>
      </c>
      <c r="B85" s="270" t="s">
        <v>666</v>
      </c>
      <c r="C85" s="294" t="s">
        <v>667</v>
      </c>
      <c r="D85" s="295">
        <v>41654</v>
      </c>
      <c r="E85" s="295">
        <v>41659</v>
      </c>
      <c r="F85" s="298"/>
      <c r="G85" s="270"/>
      <c r="H85" s="270"/>
      <c r="I85" s="270"/>
      <c r="J85" s="270"/>
      <c r="K85" s="270">
        <v>4400</v>
      </c>
      <c r="L85" s="270" t="s">
        <v>34</v>
      </c>
      <c r="M85" s="270" t="s">
        <v>35</v>
      </c>
      <c r="N85" s="511"/>
      <c r="O85" s="511"/>
      <c r="P85" s="511"/>
    </row>
    <row r="86" spans="1:16" ht="22.5" x14ac:dyDescent="0.2">
      <c r="A86" s="270">
        <v>4</v>
      </c>
      <c r="B86" s="270" t="s">
        <v>666</v>
      </c>
      <c r="C86" s="294" t="s">
        <v>667</v>
      </c>
      <c r="D86" s="295">
        <v>41660</v>
      </c>
      <c r="E86" s="295">
        <v>41663</v>
      </c>
      <c r="F86" s="298"/>
      <c r="G86" s="270"/>
      <c r="H86" s="270"/>
      <c r="I86" s="270"/>
      <c r="J86" s="270"/>
      <c r="K86" s="270">
        <v>4400</v>
      </c>
      <c r="L86" s="270" t="s">
        <v>34</v>
      </c>
      <c r="M86" s="270" t="s">
        <v>35</v>
      </c>
      <c r="N86" s="511"/>
      <c r="O86" s="511"/>
      <c r="P86" s="511"/>
    </row>
    <row r="87" spans="1:16" ht="22.5" x14ac:dyDescent="0.2">
      <c r="A87" s="270">
        <v>5</v>
      </c>
      <c r="B87" s="270" t="s">
        <v>666</v>
      </c>
      <c r="C87" s="294" t="s">
        <v>667</v>
      </c>
      <c r="D87" s="295">
        <v>41666</v>
      </c>
      <c r="E87" s="295">
        <v>41669</v>
      </c>
      <c r="F87" s="270"/>
      <c r="G87" s="270"/>
      <c r="H87" s="270"/>
      <c r="I87" s="270"/>
      <c r="J87" s="270"/>
      <c r="K87" s="270">
        <v>4400</v>
      </c>
      <c r="L87" s="270" t="s">
        <v>34</v>
      </c>
      <c r="M87" s="270" t="s">
        <v>35</v>
      </c>
      <c r="N87" s="511" t="s">
        <v>716</v>
      </c>
      <c r="O87" s="511"/>
      <c r="P87" s="511"/>
    </row>
    <row r="88" spans="1:16" ht="22.5" x14ac:dyDescent="0.2">
      <c r="A88" s="270">
        <v>6</v>
      </c>
      <c r="B88" s="270" t="s">
        <v>666</v>
      </c>
      <c r="C88" s="294" t="s">
        <v>667</v>
      </c>
      <c r="D88" s="295">
        <v>41660</v>
      </c>
      <c r="E88" s="295">
        <v>41675</v>
      </c>
      <c r="F88" s="270"/>
      <c r="G88" s="270"/>
      <c r="H88" s="270"/>
      <c r="I88" s="270"/>
      <c r="J88" s="270"/>
      <c r="K88" s="270">
        <v>4400</v>
      </c>
      <c r="L88" s="270" t="s">
        <v>34</v>
      </c>
      <c r="M88" s="270" t="s">
        <v>35</v>
      </c>
      <c r="N88" s="511"/>
      <c r="O88" s="511"/>
      <c r="P88" s="511"/>
    </row>
    <row r="89" spans="1:16" ht="22.5" x14ac:dyDescent="0.2">
      <c r="A89" s="270">
        <v>7</v>
      </c>
      <c r="B89" s="270" t="s">
        <v>666</v>
      </c>
      <c r="C89" s="294" t="s">
        <v>667</v>
      </c>
      <c r="D89" s="295">
        <v>41676</v>
      </c>
      <c r="E89" s="295">
        <v>41680</v>
      </c>
      <c r="F89" s="270"/>
      <c r="G89" s="270"/>
      <c r="H89" s="270"/>
      <c r="I89" s="270"/>
      <c r="J89" s="270"/>
      <c r="K89" s="270">
        <v>3000</v>
      </c>
      <c r="L89" s="270" t="s">
        <v>34</v>
      </c>
      <c r="M89" s="270" t="s">
        <v>35</v>
      </c>
      <c r="N89" s="511"/>
      <c r="O89" s="511"/>
      <c r="P89" s="511"/>
    </row>
    <row r="90" spans="1:16" ht="22.5" x14ac:dyDescent="0.2">
      <c r="A90" s="270">
        <v>8</v>
      </c>
      <c r="B90" s="270" t="s">
        <v>666</v>
      </c>
      <c r="C90" s="294" t="s">
        <v>667</v>
      </c>
      <c r="D90" s="295">
        <v>41681</v>
      </c>
      <c r="E90" s="295">
        <v>41683</v>
      </c>
      <c r="F90" s="270"/>
      <c r="G90" s="270"/>
      <c r="H90" s="270"/>
      <c r="I90" s="270"/>
      <c r="J90" s="270"/>
      <c r="K90" s="270">
        <v>3000</v>
      </c>
      <c r="L90" s="270" t="s">
        <v>34</v>
      </c>
      <c r="M90" s="270" t="s">
        <v>35</v>
      </c>
      <c r="N90" s="511"/>
      <c r="O90" s="511"/>
      <c r="P90" s="511"/>
    </row>
    <row r="91" spans="1:16" ht="22.5" x14ac:dyDescent="0.2">
      <c r="A91" s="270">
        <v>9</v>
      </c>
      <c r="B91" s="270" t="s">
        <v>666</v>
      </c>
      <c r="C91" s="294" t="s">
        <v>667</v>
      </c>
      <c r="D91" s="295">
        <v>41684</v>
      </c>
      <c r="E91" s="295">
        <v>41688</v>
      </c>
      <c r="F91" s="270"/>
      <c r="G91" s="270"/>
      <c r="H91" s="270"/>
      <c r="I91" s="270"/>
      <c r="J91" s="270"/>
      <c r="K91" s="270">
        <v>3000</v>
      </c>
      <c r="L91" s="270" t="s">
        <v>34</v>
      </c>
      <c r="M91" s="270" t="s">
        <v>35</v>
      </c>
      <c r="N91" s="669" t="s">
        <v>717</v>
      </c>
      <c r="O91" s="669"/>
      <c r="P91" s="669"/>
    </row>
    <row r="92" spans="1:16" ht="22.5" x14ac:dyDescent="0.2">
      <c r="A92" s="270">
        <v>10</v>
      </c>
      <c r="B92" s="270" t="s">
        <v>666</v>
      </c>
      <c r="C92" s="294" t="s">
        <v>667</v>
      </c>
      <c r="D92" s="295">
        <v>41689</v>
      </c>
      <c r="E92" s="295">
        <v>41691</v>
      </c>
      <c r="F92" s="270"/>
      <c r="G92" s="270"/>
      <c r="H92" s="270"/>
      <c r="I92" s="270"/>
      <c r="J92" s="270"/>
      <c r="K92" s="270">
        <v>2000</v>
      </c>
      <c r="L92" s="270" t="s">
        <v>34</v>
      </c>
      <c r="M92" s="270" t="s">
        <v>35</v>
      </c>
      <c r="N92" s="669"/>
      <c r="O92" s="669"/>
      <c r="P92" s="669"/>
    </row>
    <row r="93" spans="1:16" ht="22.5" x14ac:dyDescent="0.2">
      <c r="A93" s="270">
        <v>11</v>
      </c>
      <c r="B93" s="270" t="s">
        <v>666</v>
      </c>
      <c r="C93" s="294" t="s">
        <v>667</v>
      </c>
      <c r="D93" s="295">
        <v>41691</v>
      </c>
      <c r="E93" s="295">
        <v>42059</v>
      </c>
      <c r="F93" s="270"/>
      <c r="G93" s="270"/>
      <c r="H93" s="270"/>
      <c r="I93" s="270"/>
      <c r="J93" s="270"/>
      <c r="K93" s="270">
        <v>2000</v>
      </c>
      <c r="L93" s="270" t="s">
        <v>34</v>
      </c>
      <c r="M93" s="270" t="s">
        <v>35</v>
      </c>
      <c r="N93" s="660" t="s">
        <v>718</v>
      </c>
      <c r="O93" s="661"/>
      <c r="P93" s="662"/>
    </row>
    <row r="94" spans="1:16" ht="22.5" x14ac:dyDescent="0.2">
      <c r="A94" s="270">
        <v>12</v>
      </c>
      <c r="B94" s="270" t="s">
        <v>666</v>
      </c>
      <c r="C94" s="294" t="s">
        <v>667</v>
      </c>
      <c r="D94" s="295">
        <v>41695</v>
      </c>
      <c r="E94" s="295">
        <v>42062</v>
      </c>
      <c r="F94" s="270"/>
      <c r="G94" s="270"/>
      <c r="H94" s="270"/>
      <c r="I94" s="270"/>
      <c r="J94" s="270"/>
      <c r="K94" s="270">
        <v>3000</v>
      </c>
      <c r="L94" s="270" t="s">
        <v>34</v>
      </c>
      <c r="M94" s="270" t="s">
        <v>35</v>
      </c>
      <c r="N94" s="663"/>
      <c r="O94" s="664"/>
      <c r="P94" s="665"/>
    </row>
    <row r="95" spans="1:16" ht="22.5" x14ac:dyDescent="0.2">
      <c r="A95" s="270">
        <v>13</v>
      </c>
      <c r="B95" s="270" t="s">
        <v>666</v>
      </c>
      <c r="C95" s="294" t="s">
        <v>667</v>
      </c>
      <c r="D95" s="295">
        <v>41698</v>
      </c>
      <c r="E95" s="295">
        <v>41701</v>
      </c>
      <c r="F95" s="270"/>
      <c r="G95" s="270"/>
      <c r="H95" s="270"/>
      <c r="I95" s="270"/>
      <c r="J95" s="270"/>
      <c r="K95" s="270">
        <v>3000</v>
      </c>
      <c r="L95" s="270" t="s">
        <v>34</v>
      </c>
      <c r="M95" s="270" t="s">
        <v>35</v>
      </c>
      <c r="N95" s="666"/>
      <c r="O95" s="667"/>
      <c r="P95" s="668"/>
    </row>
    <row r="96" spans="1:16" ht="22.5" customHeight="1" x14ac:dyDescent="0.2">
      <c r="A96" s="270">
        <v>14</v>
      </c>
      <c r="B96" s="270" t="s">
        <v>666</v>
      </c>
      <c r="C96" s="294" t="s">
        <v>667</v>
      </c>
      <c r="D96" s="295">
        <v>41702</v>
      </c>
      <c r="E96" s="295">
        <v>41703</v>
      </c>
      <c r="F96" s="270"/>
      <c r="G96" s="270"/>
      <c r="H96" s="270"/>
      <c r="I96" s="270"/>
      <c r="J96" s="270"/>
      <c r="K96" s="270">
        <v>3000</v>
      </c>
      <c r="L96" s="270" t="s">
        <v>34</v>
      </c>
      <c r="M96" s="270" t="s">
        <v>35</v>
      </c>
      <c r="N96" s="443" t="s">
        <v>890</v>
      </c>
      <c r="O96" s="444"/>
      <c r="P96" s="445"/>
    </row>
    <row r="97" spans="1:16" ht="22.5" x14ac:dyDescent="0.2">
      <c r="A97" s="270">
        <v>15</v>
      </c>
      <c r="B97" s="270" t="s">
        <v>666</v>
      </c>
      <c r="C97" s="294" t="s">
        <v>667</v>
      </c>
      <c r="D97" s="295">
        <v>41704</v>
      </c>
      <c r="E97" s="295">
        <v>41705</v>
      </c>
      <c r="F97" s="270"/>
      <c r="G97" s="270"/>
      <c r="H97" s="270"/>
      <c r="I97" s="270"/>
      <c r="J97" s="270"/>
      <c r="K97" s="270">
        <v>3000</v>
      </c>
      <c r="L97" s="270" t="s">
        <v>34</v>
      </c>
      <c r="M97" s="270" t="s">
        <v>35</v>
      </c>
      <c r="N97" s="446"/>
      <c r="O97" s="447"/>
      <c r="P97" s="448"/>
    </row>
    <row r="98" spans="1:16" ht="22.5" x14ac:dyDescent="0.2">
      <c r="A98" s="270">
        <v>16</v>
      </c>
      <c r="B98" s="270" t="s">
        <v>666</v>
      </c>
      <c r="C98" s="294" t="s">
        <v>667</v>
      </c>
      <c r="D98" s="295">
        <v>41708</v>
      </c>
      <c r="E98" s="295">
        <v>41709</v>
      </c>
      <c r="F98" s="270"/>
      <c r="G98" s="270"/>
      <c r="H98" s="270"/>
      <c r="I98" s="270"/>
      <c r="J98" s="270"/>
      <c r="K98" s="270">
        <v>3000</v>
      </c>
      <c r="L98" s="270" t="s">
        <v>34</v>
      </c>
      <c r="M98" s="270" t="s">
        <v>35</v>
      </c>
      <c r="N98" s="446"/>
      <c r="O98" s="447"/>
      <c r="P98" s="448"/>
    </row>
    <row r="99" spans="1:16" ht="22.5" x14ac:dyDescent="0.2">
      <c r="A99" s="270">
        <v>17</v>
      </c>
      <c r="B99" s="270" t="s">
        <v>666</v>
      </c>
      <c r="C99" s="294" t="s">
        <v>667</v>
      </c>
      <c r="D99" s="295">
        <v>41710</v>
      </c>
      <c r="E99" s="295">
        <v>41712</v>
      </c>
      <c r="F99" s="270"/>
      <c r="G99" s="270"/>
      <c r="H99" s="270"/>
      <c r="I99" s="270"/>
      <c r="J99" s="270"/>
      <c r="K99" s="270">
        <v>4000</v>
      </c>
      <c r="L99" s="270" t="s">
        <v>34</v>
      </c>
      <c r="M99" s="270" t="s">
        <v>35</v>
      </c>
      <c r="N99" s="449"/>
      <c r="O99" s="450"/>
      <c r="P99" s="451"/>
    </row>
    <row r="100" spans="1:16" ht="22.5" customHeight="1" x14ac:dyDescent="0.2">
      <c r="A100" s="270">
        <v>18</v>
      </c>
      <c r="B100" s="270" t="s">
        <v>666</v>
      </c>
      <c r="C100" s="294" t="s">
        <v>667</v>
      </c>
      <c r="D100" s="295">
        <v>41715</v>
      </c>
      <c r="E100" s="295">
        <v>41716</v>
      </c>
      <c r="F100" s="270"/>
      <c r="G100" s="270"/>
      <c r="H100" s="270"/>
      <c r="I100" s="270"/>
      <c r="J100" s="270"/>
      <c r="K100" s="270">
        <v>3000</v>
      </c>
      <c r="L100" s="270" t="s">
        <v>34</v>
      </c>
      <c r="M100" s="270" t="s">
        <v>35</v>
      </c>
      <c r="N100" s="443" t="s">
        <v>891</v>
      </c>
      <c r="O100" s="444"/>
      <c r="P100" s="445"/>
    </row>
    <row r="101" spans="1:16" ht="22.5" x14ac:dyDescent="0.2">
      <c r="A101" s="270">
        <v>19</v>
      </c>
      <c r="B101" s="270" t="s">
        <v>666</v>
      </c>
      <c r="C101" s="294" t="s">
        <v>667</v>
      </c>
      <c r="D101" s="295">
        <v>41717</v>
      </c>
      <c r="E101" s="295">
        <v>41718</v>
      </c>
      <c r="F101" s="270"/>
      <c r="G101" s="270"/>
      <c r="H101" s="270"/>
      <c r="I101" s="270"/>
      <c r="J101" s="270"/>
      <c r="K101" s="270">
        <v>3000</v>
      </c>
      <c r="L101" s="270" t="s">
        <v>34</v>
      </c>
      <c r="M101" s="270" t="s">
        <v>35</v>
      </c>
      <c r="N101" s="446"/>
      <c r="O101" s="447"/>
      <c r="P101" s="448"/>
    </row>
    <row r="102" spans="1:16" ht="22.5" x14ac:dyDescent="0.2">
      <c r="A102" s="270">
        <v>20</v>
      </c>
      <c r="B102" s="270" t="s">
        <v>666</v>
      </c>
      <c r="C102" s="294" t="s">
        <v>667</v>
      </c>
      <c r="D102" s="295">
        <v>41719</v>
      </c>
      <c r="E102" s="295">
        <v>41723</v>
      </c>
      <c r="F102" s="270"/>
      <c r="G102" s="270"/>
      <c r="H102" s="270"/>
      <c r="I102" s="270"/>
      <c r="J102" s="270"/>
      <c r="K102" s="270">
        <v>4000</v>
      </c>
      <c r="L102" s="270" t="s">
        <v>34</v>
      </c>
      <c r="M102" s="270" t="s">
        <v>35</v>
      </c>
      <c r="N102" s="446"/>
      <c r="O102" s="447"/>
      <c r="P102" s="448"/>
    </row>
    <row r="103" spans="1:16" ht="22.5" x14ac:dyDescent="0.2">
      <c r="A103" s="270">
        <v>21</v>
      </c>
      <c r="B103" s="270" t="s">
        <v>666</v>
      </c>
      <c r="C103" s="294" t="s">
        <v>667</v>
      </c>
      <c r="D103" s="295">
        <v>41724</v>
      </c>
      <c r="E103" s="295">
        <v>41726</v>
      </c>
      <c r="F103" s="270"/>
      <c r="G103" s="270"/>
      <c r="H103" s="270"/>
      <c r="I103" s="270"/>
      <c r="J103" s="270"/>
      <c r="K103" s="270">
        <v>4000</v>
      </c>
      <c r="L103" s="270" t="s">
        <v>34</v>
      </c>
      <c r="M103" s="270" t="s">
        <v>35</v>
      </c>
      <c r="N103" s="446"/>
      <c r="O103" s="447"/>
      <c r="P103" s="448"/>
    </row>
    <row r="104" spans="1:16" ht="22.5" x14ac:dyDescent="0.2">
      <c r="A104" s="270">
        <v>22</v>
      </c>
      <c r="B104" s="270" t="s">
        <v>666</v>
      </c>
      <c r="C104" s="294" t="s">
        <v>667</v>
      </c>
      <c r="D104" s="295">
        <v>41729</v>
      </c>
      <c r="E104" s="295">
        <v>41732</v>
      </c>
      <c r="F104" s="270"/>
      <c r="G104" s="270"/>
      <c r="H104" s="270"/>
      <c r="I104" s="270"/>
      <c r="J104" s="270"/>
      <c r="K104" s="270">
        <v>5000</v>
      </c>
      <c r="L104" s="270" t="s">
        <v>34</v>
      </c>
      <c r="M104" s="270" t="s">
        <v>35</v>
      </c>
      <c r="N104" s="449"/>
      <c r="O104" s="450"/>
      <c r="P104" s="451"/>
    </row>
    <row r="105" spans="1:16" x14ac:dyDescent="0.2">
      <c r="A105" s="270">
        <v>23</v>
      </c>
      <c r="B105" s="270" t="s">
        <v>666</v>
      </c>
      <c r="C105" s="294" t="s">
        <v>719</v>
      </c>
      <c r="D105" s="295">
        <v>40546</v>
      </c>
      <c r="E105" s="295">
        <v>40789</v>
      </c>
      <c r="F105" s="270"/>
      <c r="G105" s="270"/>
      <c r="H105" s="270"/>
      <c r="I105" s="270"/>
      <c r="J105" s="270"/>
      <c r="K105" s="270">
        <v>159</v>
      </c>
      <c r="L105" s="270" t="s">
        <v>34</v>
      </c>
      <c r="M105" s="270" t="s">
        <v>35</v>
      </c>
      <c r="N105" s="547"/>
      <c r="O105" s="548"/>
      <c r="P105" s="549"/>
    </row>
    <row r="106" spans="1:16" x14ac:dyDescent="0.2">
      <c r="A106" s="270">
        <v>24</v>
      </c>
      <c r="B106" s="270" t="s">
        <v>666</v>
      </c>
      <c r="C106" s="294" t="s">
        <v>719</v>
      </c>
      <c r="D106" s="295">
        <v>40969</v>
      </c>
      <c r="E106" s="295">
        <v>41166</v>
      </c>
      <c r="F106" s="270"/>
      <c r="G106" s="270"/>
      <c r="H106" s="270"/>
      <c r="I106" s="270"/>
      <c r="J106" s="270"/>
      <c r="K106" s="270">
        <v>139</v>
      </c>
      <c r="L106" s="270" t="s">
        <v>34</v>
      </c>
      <c r="M106" s="270" t="s">
        <v>35</v>
      </c>
      <c r="N106" s="562"/>
      <c r="O106" s="563"/>
      <c r="P106" s="564"/>
    </row>
    <row r="107" spans="1:16" ht="22.5" x14ac:dyDescent="0.2">
      <c r="A107" s="270">
        <v>25</v>
      </c>
      <c r="B107" s="270" t="s">
        <v>666</v>
      </c>
      <c r="C107" s="296" t="s">
        <v>720</v>
      </c>
      <c r="D107" s="295">
        <v>39902</v>
      </c>
      <c r="E107" s="295">
        <v>40566</v>
      </c>
      <c r="F107" s="270"/>
      <c r="G107" s="270"/>
      <c r="H107" s="270"/>
      <c r="I107" s="270"/>
      <c r="J107" s="270"/>
      <c r="K107" s="270">
        <v>103</v>
      </c>
      <c r="L107" s="270" t="s">
        <v>34</v>
      </c>
      <c r="M107" s="270" t="s">
        <v>35</v>
      </c>
      <c r="N107" s="562"/>
      <c r="O107" s="563"/>
      <c r="P107" s="564"/>
    </row>
    <row r="108" spans="1:16" x14ac:dyDescent="0.2">
      <c r="A108" s="270">
        <v>26</v>
      </c>
      <c r="B108" s="270" t="s">
        <v>666</v>
      </c>
      <c r="C108" s="296" t="s">
        <v>721</v>
      </c>
      <c r="D108" s="295">
        <v>41654</v>
      </c>
      <c r="E108" s="295">
        <v>41991</v>
      </c>
      <c r="F108" s="270"/>
      <c r="G108" s="270"/>
      <c r="H108" s="270"/>
      <c r="I108" s="270"/>
      <c r="J108" s="270"/>
      <c r="K108" s="270">
        <v>162</v>
      </c>
      <c r="L108" s="270" t="s">
        <v>34</v>
      </c>
      <c r="M108" s="270" t="s">
        <v>35</v>
      </c>
      <c r="N108" s="550"/>
      <c r="O108" s="551"/>
      <c r="P108" s="552"/>
    </row>
    <row r="109" spans="1:16" x14ac:dyDescent="0.2">
      <c r="A109" s="84"/>
      <c r="B109" s="84"/>
      <c r="C109" s="84"/>
      <c r="D109" s="83"/>
      <c r="E109" s="85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</row>
    <row r="110" spans="1:16" x14ac:dyDescent="0.2">
      <c r="A110" s="506" t="s">
        <v>676</v>
      </c>
      <c r="B110" s="506"/>
      <c r="C110" s="508" t="s">
        <v>722</v>
      </c>
      <c r="D110" s="508"/>
      <c r="E110" s="506" t="s">
        <v>678</v>
      </c>
      <c r="F110" s="506"/>
      <c r="G110" s="510" t="s">
        <v>723</v>
      </c>
      <c r="H110" s="510"/>
      <c r="I110" s="510"/>
      <c r="J110" s="510"/>
      <c r="K110" s="506" t="s">
        <v>679</v>
      </c>
      <c r="L110" s="506"/>
      <c r="M110" s="508" t="s">
        <v>723</v>
      </c>
      <c r="N110" s="508"/>
      <c r="O110" s="508"/>
      <c r="P110" s="508"/>
    </row>
    <row r="111" spans="1:16" x14ac:dyDescent="0.2">
      <c r="A111" s="506" t="s">
        <v>680</v>
      </c>
      <c r="B111" s="506"/>
      <c r="C111" s="508" t="s">
        <v>73</v>
      </c>
      <c r="D111" s="508"/>
      <c r="E111" s="506" t="s">
        <v>680</v>
      </c>
      <c r="F111" s="506"/>
      <c r="G111" s="510" t="s">
        <v>724</v>
      </c>
      <c r="H111" s="510"/>
      <c r="I111" s="510"/>
      <c r="J111" s="510"/>
      <c r="K111" s="506" t="s">
        <v>682</v>
      </c>
      <c r="L111" s="506"/>
      <c r="M111" s="508" t="s">
        <v>724</v>
      </c>
      <c r="N111" s="508"/>
      <c r="O111" s="508"/>
      <c r="P111" s="508"/>
    </row>
    <row r="112" spans="1:16" x14ac:dyDescent="0.2">
      <c r="A112" s="506" t="s">
        <v>683</v>
      </c>
      <c r="B112" s="506"/>
      <c r="C112" s="508"/>
      <c r="D112" s="508"/>
      <c r="E112" s="506" t="s">
        <v>683</v>
      </c>
      <c r="F112" s="506"/>
      <c r="G112" s="510"/>
      <c r="H112" s="510"/>
      <c r="I112" s="510"/>
      <c r="J112" s="510"/>
      <c r="K112" s="506" t="s">
        <v>683</v>
      </c>
      <c r="L112" s="506"/>
      <c r="M112" s="508"/>
      <c r="N112" s="508"/>
      <c r="O112" s="508"/>
      <c r="P112" s="508"/>
    </row>
    <row r="113" spans="1:18" x14ac:dyDescent="0.2">
      <c r="A113" s="506" t="s">
        <v>77</v>
      </c>
      <c r="B113" s="506"/>
      <c r="C113" s="507">
        <v>42112</v>
      </c>
      <c r="D113" s="508"/>
      <c r="E113" s="506" t="s">
        <v>77</v>
      </c>
      <c r="F113" s="506"/>
      <c r="G113" s="509">
        <v>42112</v>
      </c>
      <c r="H113" s="510"/>
      <c r="I113" s="510"/>
      <c r="J113" s="510"/>
      <c r="K113" s="506" t="s">
        <v>684</v>
      </c>
      <c r="L113" s="506"/>
      <c r="M113" s="507">
        <v>42112</v>
      </c>
      <c r="N113" s="508"/>
      <c r="O113" s="508"/>
      <c r="P113" s="508"/>
    </row>
    <row r="116" spans="1:18" x14ac:dyDescent="0.2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</row>
    <row r="117" spans="1:18" x14ac:dyDescent="0.2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</row>
    <row r="118" spans="1:18" x14ac:dyDescent="0.2">
      <c r="C118" s="10" t="s">
        <v>726</v>
      </c>
    </row>
    <row r="119" spans="1:18" x14ac:dyDescent="0.2">
      <c r="A119" s="308"/>
      <c r="B119" s="309"/>
      <c r="C119" s="540" t="s">
        <v>467</v>
      </c>
      <c r="D119" s="541"/>
      <c r="E119" s="541"/>
      <c r="F119" s="541"/>
      <c r="G119" s="541"/>
      <c r="H119" s="541"/>
      <c r="I119" s="541"/>
      <c r="J119" s="541"/>
      <c r="K119" s="541"/>
      <c r="L119" s="541"/>
      <c r="M119" s="542"/>
      <c r="N119" s="536" t="s">
        <v>655</v>
      </c>
      <c r="O119" s="537"/>
      <c r="P119" s="537"/>
      <c r="Q119" s="537"/>
    </row>
    <row r="120" spans="1:18" x14ac:dyDescent="0.2">
      <c r="A120" s="310"/>
      <c r="B120" s="311"/>
      <c r="C120" s="543"/>
      <c r="D120" s="544"/>
      <c r="E120" s="544"/>
      <c r="F120" s="544"/>
      <c r="G120" s="544"/>
      <c r="H120" s="544"/>
      <c r="I120" s="544"/>
      <c r="J120" s="544"/>
      <c r="K120" s="544"/>
      <c r="L120" s="544"/>
      <c r="M120" s="545"/>
      <c r="N120" s="536" t="s">
        <v>656</v>
      </c>
      <c r="O120" s="537"/>
      <c r="P120" s="537"/>
      <c r="Q120" s="537"/>
    </row>
    <row r="121" spans="1:18" x14ac:dyDescent="0.2">
      <c r="A121" s="310"/>
      <c r="B121" s="311"/>
      <c r="C121" s="538" t="s">
        <v>469</v>
      </c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7" t="s">
        <v>657</v>
      </c>
      <c r="O121" s="537"/>
      <c r="P121" s="537"/>
      <c r="Q121" s="537"/>
    </row>
    <row r="122" spans="1:18" x14ac:dyDescent="0.2">
      <c r="A122" s="312"/>
      <c r="B122" s="313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7" t="s">
        <v>5</v>
      </c>
      <c r="O122" s="537"/>
      <c r="P122" s="537"/>
      <c r="Q122" s="537"/>
    </row>
    <row r="123" spans="1:18" ht="15" x14ac:dyDescent="0.2">
      <c r="A123" s="516" t="s">
        <v>727</v>
      </c>
      <c r="B123" s="517"/>
      <c r="C123" s="518"/>
      <c r="D123" s="539" t="s">
        <v>471</v>
      </c>
      <c r="E123" s="539"/>
      <c r="F123" s="539"/>
      <c r="G123" s="539"/>
      <c r="H123" s="539"/>
      <c r="I123" s="539"/>
      <c r="J123" s="539"/>
      <c r="K123" s="539"/>
      <c r="L123" s="539"/>
      <c r="M123" s="539"/>
      <c r="N123" s="539"/>
      <c r="O123" s="539"/>
      <c r="P123" s="539"/>
      <c r="Q123" s="539"/>
    </row>
    <row r="124" spans="1:18" x14ac:dyDescent="0.2">
      <c r="A124" s="516" t="s">
        <v>728</v>
      </c>
      <c r="B124" s="517"/>
      <c r="C124" s="518"/>
      <c r="D124" s="510"/>
      <c r="E124" s="510"/>
      <c r="F124" s="510"/>
      <c r="G124" s="510"/>
      <c r="H124" s="510"/>
      <c r="I124" s="510"/>
      <c r="J124" s="510"/>
      <c r="K124" s="510"/>
      <c r="L124" s="510"/>
      <c r="M124" s="510"/>
      <c r="N124" s="510"/>
      <c r="O124" s="510"/>
      <c r="P124" s="510"/>
      <c r="Q124" s="510"/>
    </row>
    <row r="125" spans="1:18" x14ac:dyDescent="0.2">
      <c r="A125" s="510" t="s">
        <v>658</v>
      </c>
      <c r="B125" s="510"/>
      <c r="C125" s="81"/>
      <c r="D125" s="519" t="s">
        <v>659</v>
      </c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65"/>
    </row>
    <row r="126" spans="1:18" x14ac:dyDescent="0.2">
      <c r="A126" s="514" t="s">
        <v>15</v>
      </c>
      <c r="B126" s="512" t="s">
        <v>16</v>
      </c>
      <c r="C126" s="514" t="s">
        <v>660</v>
      </c>
      <c r="D126" s="521" t="s">
        <v>18</v>
      </c>
      <c r="E126" s="522"/>
      <c r="F126" s="523" t="s">
        <v>477</v>
      </c>
      <c r="G126" s="523"/>
      <c r="H126" s="523"/>
      <c r="I126" s="523"/>
      <c r="J126" s="523"/>
      <c r="K126" s="514" t="s">
        <v>661</v>
      </c>
      <c r="L126" s="512" t="s">
        <v>662</v>
      </c>
      <c r="M126" s="514" t="s">
        <v>663</v>
      </c>
      <c r="N126" s="556" t="s">
        <v>664</v>
      </c>
      <c r="O126" s="557"/>
      <c r="P126" s="557"/>
      <c r="Q126" s="558"/>
    </row>
    <row r="127" spans="1:18" x14ac:dyDescent="0.2">
      <c r="A127" s="515"/>
      <c r="B127" s="513"/>
      <c r="C127" s="515"/>
      <c r="D127" s="145" t="s">
        <v>24</v>
      </c>
      <c r="E127" s="145" t="s">
        <v>25</v>
      </c>
      <c r="F127" s="145" t="s">
        <v>480</v>
      </c>
      <c r="G127" s="145" t="s">
        <v>481</v>
      </c>
      <c r="H127" s="145" t="s">
        <v>482</v>
      </c>
      <c r="I127" s="145" t="s">
        <v>714</v>
      </c>
      <c r="J127" s="145" t="s">
        <v>665</v>
      </c>
      <c r="K127" s="515"/>
      <c r="L127" s="513"/>
      <c r="M127" s="515"/>
      <c r="N127" s="559"/>
      <c r="O127" s="560"/>
      <c r="P127" s="560"/>
      <c r="Q127" s="561"/>
    </row>
    <row r="128" spans="1:18" ht="18.75" customHeight="1" x14ac:dyDescent="0.2">
      <c r="A128" s="270"/>
      <c r="B128" s="270" t="s">
        <v>729</v>
      </c>
      <c r="C128" s="269" t="s">
        <v>730</v>
      </c>
      <c r="D128" s="298">
        <v>41939</v>
      </c>
      <c r="E128" s="298">
        <v>41948</v>
      </c>
      <c r="F128" s="270"/>
      <c r="G128" s="270" t="s">
        <v>731</v>
      </c>
      <c r="H128" s="270"/>
      <c r="I128" s="270"/>
      <c r="J128" s="270"/>
      <c r="K128" s="270">
        <v>5</v>
      </c>
      <c r="L128" s="270" t="s">
        <v>34</v>
      </c>
      <c r="M128" s="270" t="s">
        <v>35</v>
      </c>
      <c r="N128" s="511" t="s">
        <v>732</v>
      </c>
      <c r="O128" s="511"/>
      <c r="P128" s="511"/>
      <c r="Q128" s="511"/>
      <c r="R128" s="146" t="s">
        <v>75</v>
      </c>
    </row>
    <row r="129" spans="1:17" x14ac:dyDescent="0.2">
      <c r="A129" s="145"/>
      <c r="B129" s="145" t="s">
        <v>733</v>
      </c>
      <c r="C129" s="145" t="s">
        <v>734</v>
      </c>
      <c r="D129" s="149">
        <v>41664</v>
      </c>
      <c r="E129" s="149">
        <v>41665</v>
      </c>
      <c r="F129" s="145"/>
      <c r="G129" s="145" t="s">
        <v>731</v>
      </c>
      <c r="H129" s="145"/>
      <c r="I129" s="145"/>
      <c r="J129" s="145"/>
      <c r="K129" s="145">
        <v>200</v>
      </c>
      <c r="L129" s="145" t="s">
        <v>34</v>
      </c>
      <c r="M129" s="145" t="s">
        <v>35</v>
      </c>
      <c r="N129" s="523" t="s">
        <v>735</v>
      </c>
      <c r="O129" s="523"/>
      <c r="P129" s="523"/>
      <c r="Q129" s="523"/>
    </row>
    <row r="130" spans="1:17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7" x14ac:dyDescent="0.2">
      <c r="A131" s="506" t="s">
        <v>676</v>
      </c>
      <c r="B131" s="506"/>
      <c r="C131" s="508" t="s">
        <v>722</v>
      </c>
      <c r="D131" s="508"/>
      <c r="E131" s="506" t="s">
        <v>678</v>
      </c>
      <c r="F131" s="506"/>
      <c r="G131" s="510" t="s">
        <v>741</v>
      </c>
      <c r="H131" s="510"/>
      <c r="I131" s="510"/>
      <c r="J131" s="510"/>
      <c r="K131" s="506" t="s">
        <v>679</v>
      </c>
      <c r="L131" s="506"/>
      <c r="M131" s="508" t="s">
        <v>741</v>
      </c>
      <c r="N131" s="508"/>
      <c r="O131" s="508"/>
      <c r="P131" s="508"/>
      <c r="Q131" s="508"/>
    </row>
    <row r="132" spans="1:17" x14ac:dyDescent="0.2">
      <c r="A132" s="506" t="s">
        <v>680</v>
      </c>
      <c r="B132" s="506"/>
      <c r="C132" s="508" t="s">
        <v>73</v>
      </c>
      <c r="D132" s="508"/>
      <c r="E132" s="506" t="s">
        <v>680</v>
      </c>
      <c r="F132" s="506"/>
      <c r="G132" s="510" t="s">
        <v>705</v>
      </c>
      <c r="H132" s="510"/>
      <c r="I132" s="510"/>
      <c r="J132" s="510"/>
      <c r="K132" s="506" t="s">
        <v>682</v>
      </c>
      <c r="L132" s="506"/>
      <c r="M132" s="508" t="s">
        <v>705</v>
      </c>
      <c r="N132" s="508"/>
      <c r="O132" s="508"/>
      <c r="P132" s="508"/>
      <c r="Q132" s="508"/>
    </row>
    <row r="133" spans="1:17" x14ac:dyDescent="0.2">
      <c r="A133" s="506" t="s">
        <v>683</v>
      </c>
      <c r="B133" s="506"/>
      <c r="C133" s="508"/>
      <c r="D133" s="508"/>
      <c r="E133" s="506" t="s">
        <v>683</v>
      </c>
      <c r="F133" s="506"/>
      <c r="G133" s="510"/>
      <c r="H133" s="510"/>
      <c r="I133" s="510"/>
      <c r="J133" s="510"/>
      <c r="K133" s="506" t="s">
        <v>683</v>
      </c>
      <c r="L133" s="506"/>
      <c r="M133" s="508"/>
      <c r="N133" s="508"/>
      <c r="O133" s="508"/>
      <c r="P133" s="508"/>
      <c r="Q133" s="508"/>
    </row>
    <row r="134" spans="1:17" x14ac:dyDescent="0.2">
      <c r="A134" s="506" t="s">
        <v>77</v>
      </c>
      <c r="B134" s="506"/>
      <c r="C134" s="507">
        <v>42822</v>
      </c>
      <c r="D134" s="508"/>
      <c r="E134" s="506" t="s">
        <v>77</v>
      </c>
      <c r="F134" s="506"/>
      <c r="G134" s="509">
        <v>42822</v>
      </c>
      <c r="H134" s="510"/>
      <c r="I134" s="510"/>
      <c r="J134" s="510"/>
      <c r="K134" s="506" t="s">
        <v>684</v>
      </c>
      <c r="L134" s="506"/>
      <c r="M134" s="507">
        <v>42822</v>
      </c>
      <c r="N134" s="508"/>
      <c r="O134" s="508"/>
      <c r="P134" s="508"/>
      <c r="Q134" s="508"/>
    </row>
    <row r="135" spans="1:17" x14ac:dyDescent="0.2">
      <c r="A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">
      <c r="A136" s="308"/>
      <c r="B136" s="309"/>
      <c r="C136" s="540" t="s">
        <v>467</v>
      </c>
      <c r="D136" s="541"/>
      <c r="E136" s="541"/>
      <c r="F136" s="541"/>
      <c r="G136" s="541"/>
      <c r="H136" s="541"/>
      <c r="I136" s="541"/>
      <c r="J136" s="541"/>
      <c r="K136" s="541"/>
      <c r="L136" s="541"/>
      <c r="M136" s="542"/>
      <c r="N136" s="536" t="s">
        <v>655</v>
      </c>
      <c r="O136" s="537"/>
      <c r="P136" s="537"/>
      <c r="Q136" s="537"/>
    </row>
    <row r="137" spans="1:17" x14ac:dyDescent="0.2">
      <c r="A137" s="310"/>
      <c r="B137" s="311"/>
      <c r="C137" s="543"/>
      <c r="D137" s="544"/>
      <c r="E137" s="544"/>
      <c r="F137" s="544"/>
      <c r="G137" s="544"/>
      <c r="H137" s="544"/>
      <c r="I137" s="544"/>
      <c r="J137" s="544"/>
      <c r="K137" s="544"/>
      <c r="L137" s="544"/>
      <c r="M137" s="545"/>
      <c r="N137" s="536" t="s">
        <v>656</v>
      </c>
      <c r="O137" s="537"/>
      <c r="P137" s="537"/>
      <c r="Q137" s="537"/>
    </row>
    <row r="138" spans="1:17" x14ac:dyDescent="0.2">
      <c r="A138" s="310"/>
      <c r="B138" s="311"/>
      <c r="C138" s="538" t="s">
        <v>469</v>
      </c>
      <c r="D138" s="538"/>
      <c r="E138" s="538"/>
      <c r="F138" s="538"/>
      <c r="G138" s="538"/>
      <c r="H138" s="538"/>
      <c r="I138" s="538"/>
      <c r="J138" s="538"/>
      <c r="K138" s="538"/>
      <c r="L138" s="538"/>
      <c r="M138" s="538"/>
      <c r="N138" s="537" t="s">
        <v>657</v>
      </c>
      <c r="O138" s="537"/>
      <c r="P138" s="537"/>
      <c r="Q138" s="537"/>
    </row>
    <row r="139" spans="1:17" x14ac:dyDescent="0.2">
      <c r="A139" s="312"/>
      <c r="B139" s="313"/>
      <c r="C139" s="538"/>
      <c r="D139" s="538"/>
      <c r="E139" s="538"/>
      <c r="F139" s="538"/>
      <c r="G139" s="538"/>
      <c r="H139" s="538"/>
      <c r="I139" s="538"/>
      <c r="J139" s="538"/>
      <c r="K139" s="538"/>
      <c r="L139" s="538"/>
      <c r="M139" s="538"/>
      <c r="N139" s="537" t="s">
        <v>5</v>
      </c>
      <c r="O139" s="537"/>
      <c r="P139" s="537"/>
      <c r="Q139" s="537"/>
    </row>
    <row r="140" spans="1:17" ht="15" x14ac:dyDescent="0.2">
      <c r="A140" s="516" t="s">
        <v>727</v>
      </c>
      <c r="B140" s="517"/>
      <c r="C140" s="518"/>
      <c r="D140" s="539" t="s">
        <v>471</v>
      </c>
      <c r="E140" s="539"/>
      <c r="F140" s="539"/>
      <c r="G140" s="539"/>
      <c r="H140" s="539"/>
      <c r="I140" s="539"/>
      <c r="J140" s="539"/>
      <c r="K140" s="539"/>
      <c r="L140" s="539"/>
      <c r="M140" s="539"/>
      <c r="N140" s="539"/>
      <c r="O140" s="539"/>
      <c r="P140" s="539"/>
      <c r="Q140" s="539"/>
    </row>
    <row r="141" spans="1:17" x14ac:dyDescent="0.2">
      <c r="A141" s="516" t="s">
        <v>728</v>
      </c>
      <c r="B141" s="517"/>
      <c r="C141" s="518"/>
      <c r="D141" s="510"/>
      <c r="E141" s="510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0"/>
      <c r="Q141" s="510"/>
    </row>
    <row r="142" spans="1:17" x14ac:dyDescent="0.2">
      <c r="A142" s="510" t="s">
        <v>658</v>
      </c>
      <c r="B142" s="510"/>
      <c r="C142" s="81"/>
      <c r="D142" s="519" t="s">
        <v>659</v>
      </c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65"/>
    </row>
    <row r="143" spans="1:17" x14ac:dyDescent="0.2">
      <c r="A143" s="514" t="s">
        <v>15</v>
      </c>
      <c r="B143" s="512" t="s">
        <v>16</v>
      </c>
      <c r="C143" s="514" t="s">
        <v>660</v>
      </c>
      <c r="D143" s="521" t="s">
        <v>18</v>
      </c>
      <c r="E143" s="522"/>
      <c r="F143" s="523" t="s">
        <v>477</v>
      </c>
      <c r="G143" s="523"/>
      <c r="H143" s="523"/>
      <c r="I143" s="523"/>
      <c r="J143" s="523"/>
      <c r="K143" s="514" t="s">
        <v>661</v>
      </c>
      <c r="L143" s="512" t="s">
        <v>662</v>
      </c>
      <c r="M143" s="514" t="s">
        <v>663</v>
      </c>
      <c r="N143" s="660" t="s">
        <v>664</v>
      </c>
      <c r="O143" s="661"/>
      <c r="P143" s="661"/>
      <c r="Q143" s="662"/>
    </row>
    <row r="144" spans="1:17" x14ac:dyDescent="0.2">
      <c r="A144" s="515"/>
      <c r="B144" s="513"/>
      <c r="C144" s="515"/>
      <c r="D144" s="145" t="s">
        <v>24</v>
      </c>
      <c r="E144" s="145" t="s">
        <v>25</v>
      </c>
      <c r="F144" s="145" t="s">
        <v>480</v>
      </c>
      <c r="G144" s="145" t="s">
        <v>481</v>
      </c>
      <c r="H144" s="145" t="s">
        <v>482</v>
      </c>
      <c r="I144" s="145" t="s">
        <v>714</v>
      </c>
      <c r="J144" s="145" t="s">
        <v>665</v>
      </c>
      <c r="K144" s="515"/>
      <c r="L144" s="513"/>
      <c r="M144" s="515"/>
      <c r="N144" s="666"/>
      <c r="O144" s="667"/>
      <c r="P144" s="667"/>
      <c r="Q144" s="668"/>
    </row>
    <row r="145" spans="1:17" x14ac:dyDescent="0.2">
      <c r="A145" s="270"/>
      <c r="B145" s="270" t="s">
        <v>751</v>
      </c>
      <c r="C145" s="269" t="s">
        <v>752</v>
      </c>
      <c r="D145" s="298">
        <v>41733</v>
      </c>
      <c r="E145" s="298">
        <v>41737</v>
      </c>
      <c r="F145" s="270"/>
      <c r="G145" s="270"/>
      <c r="H145" s="270"/>
      <c r="I145" s="270"/>
      <c r="J145" s="270"/>
      <c r="K145" s="270">
        <v>4000</v>
      </c>
      <c r="L145" s="270" t="s">
        <v>34</v>
      </c>
      <c r="M145" s="270" t="s">
        <v>35</v>
      </c>
      <c r="N145" s="660" t="s">
        <v>892</v>
      </c>
      <c r="O145" s="661"/>
      <c r="P145" s="661"/>
      <c r="Q145" s="662"/>
    </row>
    <row r="146" spans="1:17" x14ac:dyDescent="0.2">
      <c r="A146" s="270"/>
      <c r="B146" s="270" t="s">
        <v>751</v>
      </c>
      <c r="C146" s="269" t="s">
        <v>752</v>
      </c>
      <c r="D146" s="298">
        <v>41738</v>
      </c>
      <c r="E146" s="298">
        <v>41738</v>
      </c>
      <c r="F146" s="270"/>
      <c r="G146" s="270"/>
      <c r="H146" s="270"/>
      <c r="I146" s="270"/>
      <c r="J146" s="270"/>
      <c r="K146" s="270">
        <v>2000</v>
      </c>
      <c r="L146" s="270" t="s">
        <v>34</v>
      </c>
      <c r="M146" s="270" t="s">
        <v>35</v>
      </c>
      <c r="N146" s="663"/>
      <c r="O146" s="664"/>
      <c r="P146" s="664"/>
      <c r="Q146" s="665"/>
    </row>
    <row r="147" spans="1:17" x14ac:dyDescent="0.2">
      <c r="A147" s="270"/>
      <c r="B147" s="270" t="s">
        <v>751</v>
      </c>
      <c r="C147" s="269" t="s">
        <v>752</v>
      </c>
      <c r="D147" s="298">
        <v>41739</v>
      </c>
      <c r="E147" s="298">
        <v>41743</v>
      </c>
      <c r="F147" s="270"/>
      <c r="G147" s="270"/>
      <c r="H147" s="270"/>
      <c r="I147" s="270"/>
      <c r="J147" s="270"/>
      <c r="K147" s="270">
        <v>4000</v>
      </c>
      <c r="L147" s="270" t="s">
        <v>34</v>
      </c>
      <c r="M147" s="270" t="s">
        <v>35</v>
      </c>
      <c r="N147" s="663"/>
      <c r="O147" s="664"/>
      <c r="P147" s="664"/>
      <c r="Q147" s="665"/>
    </row>
    <row r="148" spans="1:17" x14ac:dyDescent="0.2">
      <c r="A148" s="270"/>
      <c r="B148" s="270" t="s">
        <v>751</v>
      </c>
      <c r="C148" s="269" t="s">
        <v>752</v>
      </c>
      <c r="D148" s="298">
        <v>41744</v>
      </c>
      <c r="E148" s="298">
        <v>41750</v>
      </c>
      <c r="F148" s="270"/>
      <c r="G148" s="270"/>
      <c r="H148" s="270"/>
      <c r="I148" s="270"/>
      <c r="J148" s="270"/>
      <c r="K148" s="270">
        <v>3000</v>
      </c>
      <c r="L148" s="270" t="s">
        <v>34</v>
      </c>
      <c r="M148" s="270" t="s">
        <v>35</v>
      </c>
      <c r="N148" s="666"/>
      <c r="O148" s="667"/>
      <c r="P148" s="667"/>
      <c r="Q148" s="668"/>
    </row>
    <row r="149" spans="1:17" ht="12.75" customHeight="1" x14ac:dyDescent="0.2">
      <c r="A149" s="270"/>
      <c r="B149" s="270" t="s">
        <v>751</v>
      </c>
      <c r="C149" s="269" t="s">
        <v>752</v>
      </c>
      <c r="D149" s="298">
        <v>41751</v>
      </c>
      <c r="E149" s="298">
        <v>41752</v>
      </c>
      <c r="F149" s="270"/>
      <c r="G149" s="270"/>
      <c r="H149" s="270"/>
      <c r="I149" s="270"/>
      <c r="J149" s="270"/>
      <c r="K149" s="270">
        <v>2000</v>
      </c>
      <c r="L149" s="270" t="s">
        <v>34</v>
      </c>
      <c r="M149" s="270" t="s">
        <v>35</v>
      </c>
      <c r="N149" s="443" t="s">
        <v>893</v>
      </c>
      <c r="O149" s="444"/>
      <c r="P149" s="444"/>
      <c r="Q149" s="445"/>
    </row>
    <row r="150" spans="1:17" x14ac:dyDescent="0.2">
      <c r="A150" s="270"/>
      <c r="B150" s="270" t="s">
        <v>751</v>
      </c>
      <c r="C150" s="269" t="s">
        <v>752</v>
      </c>
      <c r="D150" s="298">
        <v>41753</v>
      </c>
      <c r="E150" s="298">
        <v>41754</v>
      </c>
      <c r="F150" s="270"/>
      <c r="G150" s="270"/>
      <c r="H150" s="270"/>
      <c r="I150" s="270"/>
      <c r="J150" s="270"/>
      <c r="K150" s="270">
        <v>3000</v>
      </c>
      <c r="L150" s="270" t="s">
        <v>34</v>
      </c>
      <c r="M150" s="270" t="s">
        <v>35</v>
      </c>
      <c r="N150" s="446"/>
      <c r="O150" s="447"/>
      <c r="P150" s="447"/>
      <c r="Q150" s="448"/>
    </row>
    <row r="151" spans="1:17" x14ac:dyDescent="0.2">
      <c r="A151" s="270"/>
      <c r="B151" s="270" t="s">
        <v>751</v>
      </c>
      <c r="C151" s="269" t="s">
        <v>752</v>
      </c>
      <c r="D151" s="298">
        <v>41757</v>
      </c>
      <c r="E151" s="298">
        <v>41759</v>
      </c>
      <c r="F151" s="270"/>
      <c r="G151" s="270"/>
      <c r="H151" s="270"/>
      <c r="I151" s="270"/>
      <c r="J151" s="270"/>
      <c r="K151" s="270">
        <v>4000</v>
      </c>
      <c r="L151" s="270" t="s">
        <v>34</v>
      </c>
      <c r="M151" s="270" t="s">
        <v>35</v>
      </c>
      <c r="N151" s="446"/>
      <c r="O151" s="447"/>
      <c r="P151" s="447"/>
      <c r="Q151" s="448"/>
    </row>
    <row r="152" spans="1:17" x14ac:dyDescent="0.2">
      <c r="A152" s="270"/>
      <c r="B152" s="270" t="s">
        <v>751</v>
      </c>
      <c r="C152" s="269" t="s">
        <v>752</v>
      </c>
      <c r="D152" s="298">
        <v>41761</v>
      </c>
      <c r="E152" s="298">
        <v>41766</v>
      </c>
      <c r="F152" s="270"/>
      <c r="G152" s="270"/>
      <c r="H152" s="270"/>
      <c r="I152" s="270"/>
      <c r="J152" s="270"/>
      <c r="K152" s="270">
        <v>4000</v>
      </c>
      <c r="L152" s="270" t="s">
        <v>34</v>
      </c>
      <c r="M152" s="270" t="s">
        <v>35</v>
      </c>
      <c r="N152" s="449"/>
      <c r="O152" s="450"/>
      <c r="P152" s="450"/>
      <c r="Q152" s="451"/>
    </row>
    <row r="153" spans="1:17" x14ac:dyDescent="0.2">
      <c r="A153" s="270"/>
      <c r="B153" s="270" t="s">
        <v>751</v>
      </c>
      <c r="C153" s="269" t="s">
        <v>752</v>
      </c>
      <c r="D153" s="298">
        <v>41765</v>
      </c>
      <c r="E153" s="298">
        <v>41766</v>
      </c>
      <c r="F153" s="270"/>
      <c r="G153" s="270"/>
      <c r="H153" s="270"/>
      <c r="I153" s="270"/>
      <c r="J153" s="270"/>
      <c r="K153" s="270">
        <v>2000</v>
      </c>
      <c r="L153" s="270" t="s">
        <v>34</v>
      </c>
      <c r="M153" s="270" t="s">
        <v>35</v>
      </c>
      <c r="N153" s="672" t="s">
        <v>894</v>
      </c>
      <c r="O153" s="673"/>
      <c r="P153" s="673"/>
      <c r="Q153" s="674"/>
    </row>
    <row r="154" spans="1:17" x14ac:dyDescent="0.2">
      <c r="A154" s="270"/>
      <c r="B154" s="270" t="s">
        <v>751</v>
      </c>
      <c r="C154" s="269" t="s">
        <v>752</v>
      </c>
      <c r="D154" s="298">
        <v>41767</v>
      </c>
      <c r="E154" s="298">
        <v>41772</v>
      </c>
      <c r="F154" s="270"/>
      <c r="G154" s="270"/>
      <c r="H154" s="270"/>
      <c r="I154" s="270"/>
      <c r="J154" s="270"/>
      <c r="K154" s="270">
        <v>4000</v>
      </c>
      <c r="L154" s="270" t="s">
        <v>34</v>
      </c>
      <c r="M154" s="270" t="s">
        <v>35</v>
      </c>
      <c r="N154" s="511" t="s">
        <v>753</v>
      </c>
      <c r="O154" s="511"/>
      <c r="P154" s="511"/>
      <c r="Q154" s="511"/>
    </row>
    <row r="155" spans="1:17" x14ac:dyDescent="0.2">
      <c r="A155" s="270"/>
      <c r="B155" s="270" t="s">
        <v>751</v>
      </c>
      <c r="C155" s="269" t="s">
        <v>752</v>
      </c>
      <c r="D155" s="298" t="s">
        <v>754</v>
      </c>
      <c r="E155" s="298">
        <v>41775</v>
      </c>
      <c r="F155" s="270"/>
      <c r="G155" s="270"/>
      <c r="H155" s="270"/>
      <c r="I155" s="270"/>
      <c r="J155" s="270"/>
      <c r="K155" s="299">
        <v>4000</v>
      </c>
      <c r="L155" s="270" t="s">
        <v>34</v>
      </c>
      <c r="M155" s="270" t="s">
        <v>35</v>
      </c>
      <c r="N155" s="511"/>
      <c r="O155" s="511"/>
      <c r="P155" s="511"/>
      <c r="Q155" s="511"/>
    </row>
    <row r="156" spans="1:17" x14ac:dyDescent="0.2">
      <c r="A156" s="270"/>
      <c r="B156" s="270" t="s">
        <v>751</v>
      </c>
      <c r="C156" s="269" t="s">
        <v>752</v>
      </c>
      <c r="D156" s="298">
        <v>42506</v>
      </c>
      <c r="E156" s="298">
        <v>41779</v>
      </c>
      <c r="F156" s="270"/>
      <c r="G156" s="270"/>
      <c r="H156" s="270"/>
      <c r="I156" s="270"/>
      <c r="J156" s="270"/>
      <c r="K156" s="270">
        <v>4000</v>
      </c>
      <c r="L156" s="270" t="s">
        <v>34</v>
      </c>
      <c r="M156" s="270" t="s">
        <v>35</v>
      </c>
      <c r="N156" s="511"/>
      <c r="O156" s="511"/>
      <c r="P156" s="511"/>
      <c r="Q156" s="511"/>
    </row>
    <row r="157" spans="1:17" x14ac:dyDescent="0.2">
      <c r="A157" s="270"/>
      <c r="B157" s="270" t="s">
        <v>755</v>
      </c>
      <c r="C157" s="269" t="s">
        <v>752</v>
      </c>
      <c r="D157" s="298">
        <v>41780</v>
      </c>
      <c r="E157" s="298">
        <v>41782</v>
      </c>
      <c r="F157" s="270"/>
      <c r="G157" s="270"/>
      <c r="H157" s="270"/>
      <c r="I157" s="270"/>
      <c r="J157" s="270"/>
      <c r="K157" s="270">
        <v>4000</v>
      </c>
      <c r="L157" s="270" t="s">
        <v>34</v>
      </c>
      <c r="M157" s="270" t="s">
        <v>35</v>
      </c>
      <c r="N157" s="443" t="s">
        <v>756</v>
      </c>
      <c r="O157" s="576"/>
      <c r="P157" s="576"/>
      <c r="Q157" s="576"/>
    </row>
    <row r="158" spans="1:17" x14ac:dyDescent="0.2">
      <c r="A158" s="270"/>
      <c r="B158" s="270" t="s">
        <v>755</v>
      </c>
      <c r="C158" s="269" t="s">
        <v>752</v>
      </c>
      <c r="D158" s="298">
        <v>41785</v>
      </c>
      <c r="E158" s="298">
        <v>41787</v>
      </c>
      <c r="F158" s="270"/>
      <c r="G158" s="270"/>
      <c r="H158" s="270"/>
      <c r="I158" s="270"/>
      <c r="J158" s="270"/>
      <c r="K158" s="270">
        <v>4000</v>
      </c>
      <c r="L158" s="270" t="s">
        <v>34</v>
      </c>
      <c r="M158" s="270" t="s">
        <v>35</v>
      </c>
      <c r="N158" s="576"/>
      <c r="O158" s="576"/>
      <c r="P158" s="576"/>
      <c r="Q158" s="576"/>
    </row>
    <row r="159" spans="1:17" x14ac:dyDescent="0.2">
      <c r="A159" s="270"/>
      <c r="B159" s="270" t="s">
        <v>755</v>
      </c>
      <c r="C159" s="269" t="s">
        <v>752</v>
      </c>
      <c r="D159" s="298">
        <v>41788</v>
      </c>
      <c r="E159" s="298">
        <v>41789</v>
      </c>
      <c r="F159" s="270"/>
      <c r="G159" s="270"/>
      <c r="H159" s="270"/>
      <c r="I159" s="270"/>
      <c r="J159" s="270"/>
      <c r="K159" s="270">
        <v>3000</v>
      </c>
      <c r="L159" s="270" t="s">
        <v>34</v>
      </c>
      <c r="M159" s="270" t="s">
        <v>35</v>
      </c>
      <c r="N159" s="576" t="s">
        <v>757</v>
      </c>
      <c r="O159" s="576"/>
      <c r="P159" s="576"/>
      <c r="Q159" s="576"/>
    </row>
    <row r="160" spans="1:17" x14ac:dyDescent="0.2">
      <c r="A160" s="270"/>
      <c r="B160" s="270" t="s">
        <v>755</v>
      </c>
      <c r="C160" s="269" t="s">
        <v>752</v>
      </c>
      <c r="D160" s="298">
        <v>41793</v>
      </c>
      <c r="E160" s="298">
        <v>41799</v>
      </c>
      <c r="F160" s="270"/>
      <c r="G160" s="270"/>
      <c r="H160" s="270"/>
      <c r="I160" s="270"/>
      <c r="J160" s="270"/>
      <c r="K160" s="270">
        <v>4000</v>
      </c>
      <c r="L160" s="270" t="s">
        <v>34</v>
      </c>
      <c r="M160" s="270" t="s">
        <v>35</v>
      </c>
      <c r="N160" s="576"/>
      <c r="O160" s="576"/>
      <c r="P160" s="576"/>
      <c r="Q160" s="576"/>
    </row>
    <row r="161" spans="1:17" x14ac:dyDescent="0.2">
      <c r="A161" s="270"/>
      <c r="B161" s="270" t="s">
        <v>755</v>
      </c>
      <c r="C161" s="269" t="s">
        <v>752</v>
      </c>
      <c r="D161" s="298">
        <v>41796</v>
      </c>
      <c r="E161" s="298">
        <v>41800</v>
      </c>
      <c r="F161" s="270"/>
      <c r="G161" s="270"/>
      <c r="H161" s="270"/>
      <c r="I161" s="270"/>
      <c r="J161" s="270"/>
      <c r="K161" s="270">
        <v>4000</v>
      </c>
      <c r="L161" s="270" t="s">
        <v>34</v>
      </c>
      <c r="M161" s="270" t="s">
        <v>35</v>
      </c>
      <c r="N161" s="576"/>
      <c r="O161" s="576"/>
      <c r="P161" s="576"/>
      <c r="Q161" s="576"/>
    </row>
    <row r="162" spans="1:17" ht="12.75" customHeight="1" x14ac:dyDescent="0.2">
      <c r="A162" s="270"/>
      <c r="B162" s="270" t="s">
        <v>755</v>
      </c>
      <c r="C162" s="269" t="s">
        <v>752</v>
      </c>
      <c r="D162" s="298">
        <v>41801</v>
      </c>
      <c r="E162" s="298">
        <v>41806</v>
      </c>
      <c r="F162" s="270"/>
      <c r="G162" s="270"/>
      <c r="H162" s="270"/>
      <c r="I162" s="270"/>
      <c r="J162" s="270"/>
      <c r="K162" s="270">
        <v>4000</v>
      </c>
      <c r="L162" s="270" t="s">
        <v>34</v>
      </c>
      <c r="M162" s="270" t="s">
        <v>35</v>
      </c>
      <c r="N162" s="576"/>
      <c r="O162" s="576"/>
      <c r="P162" s="576"/>
      <c r="Q162" s="576"/>
    </row>
    <row r="163" spans="1:17" x14ac:dyDescent="0.2">
      <c r="A163" s="270"/>
      <c r="B163" s="270" t="s">
        <v>755</v>
      </c>
      <c r="C163" s="269" t="s">
        <v>752</v>
      </c>
      <c r="D163" s="298">
        <v>41806</v>
      </c>
      <c r="E163" s="298">
        <v>41808</v>
      </c>
      <c r="F163" s="270"/>
      <c r="G163" s="270"/>
      <c r="H163" s="270"/>
      <c r="I163" s="270"/>
      <c r="J163" s="270"/>
      <c r="K163" s="270">
        <v>3000</v>
      </c>
      <c r="L163" s="270" t="s">
        <v>34</v>
      </c>
      <c r="M163" s="270" t="s">
        <v>35</v>
      </c>
      <c r="N163" s="511" t="s">
        <v>758</v>
      </c>
      <c r="O163" s="511"/>
      <c r="P163" s="511"/>
      <c r="Q163" s="511"/>
    </row>
    <row r="164" spans="1:17" x14ac:dyDescent="0.2">
      <c r="A164" s="270"/>
      <c r="B164" s="270" t="s">
        <v>755</v>
      </c>
      <c r="C164" s="269" t="s">
        <v>752</v>
      </c>
      <c r="D164" s="298">
        <v>41809</v>
      </c>
      <c r="E164" s="298">
        <v>41814</v>
      </c>
      <c r="F164" s="270"/>
      <c r="G164" s="270"/>
      <c r="H164" s="270"/>
      <c r="I164" s="270"/>
      <c r="J164" s="270"/>
      <c r="K164" s="270">
        <v>4000</v>
      </c>
      <c r="L164" s="270" t="s">
        <v>34</v>
      </c>
      <c r="M164" s="270" t="s">
        <v>35</v>
      </c>
      <c r="N164" s="511"/>
      <c r="O164" s="511"/>
      <c r="P164" s="511"/>
      <c r="Q164" s="511"/>
    </row>
    <row r="165" spans="1:17" x14ac:dyDescent="0.2">
      <c r="A165" s="270"/>
      <c r="B165" s="270" t="s">
        <v>755</v>
      </c>
      <c r="C165" s="269" t="s">
        <v>752</v>
      </c>
      <c r="D165" s="298">
        <v>41815</v>
      </c>
      <c r="E165" s="298">
        <v>41817</v>
      </c>
      <c r="F165" s="270"/>
      <c r="G165" s="270"/>
      <c r="H165" s="270"/>
      <c r="I165" s="270"/>
      <c r="J165" s="270"/>
      <c r="K165" s="270">
        <v>4000</v>
      </c>
      <c r="L165" s="270" t="s">
        <v>34</v>
      </c>
      <c r="M165" s="270" t="s">
        <v>35</v>
      </c>
      <c r="N165" s="511"/>
      <c r="O165" s="511"/>
      <c r="P165" s="511"/>
      <c r="Q165" s="511"/>
    </row>
    <row r="166" spans="1:17" x14ac:dyDescent="0.2">
      <c r="A166" s="270"/>
      <c r="B166" s="270" t="s">
        <v>755</v>
      </c>
      <c r="C166" s="269" t="s">
        <v>752</v>
      </c>
      <c r="D166" s="298">
        <v>41821</v>
      </c>
      <c r="E166" s="298">
        <v>41823</v>
      </c>
      <c r="F166" s="270"/>
      <c r="G166" s="270"/>
      <c r="H166" s="270"/>
      <c r="I166" s="270"/>
      <c r="J166" s="270"/>
      <c r="K166" s="270">
        <v>4000</v>
      </c>
      <c r="L166" s="270" t="s">
        <v>34</v>
      </c>
      <c r="M166" s="270" t="s">
        <v>35</v>
      </c>
      <c r="N166" s="511"/>
      <c r="O166" s="511"/>
      <c r="P166" s="511"/>
      <c r="Q166" s="511"/>
    </row>
    <row r="167" spans="1:17" x14ac:dyDescent="0.2">
      <c r="A167" s="270"/>
      <c r="B167" s="270" t="s">
        <v>755</v>
      </c>
      <c r="C167" s="269" t="s">
        <v>752</v>
      </c>
      <c r="D167" s="298">
        <v>41824</v>
      </c>
      <c r="E167" s="298" t="s">
        <v>759</v>
      </c>
      <c r="F167" s="270"/>
      <c r="G167" s="270"/>
      <c r="H167" s="270"/>
      <c r="I167" s="270"/>
      <c r="J167" s="270"/>
      <c r="K167" s="270">
        <v>4000</v>
      </c>
      <c r="L167" s="270" t="s">
        <v>34</v>
      </c>
      <c r="M167" s="270" t="s">
        <v>35</v>
      </c>
      <c r="N167" s="511"/>
      <c r="O167" s="511"/>
      <c r="P167" s="511"/>
      <c r="Q167" s="511"/>
    </row>
    <row r="168" spans="1:17" x14ac:dyDescent="0.2">
      <c r="A168" s="270"/>
      <c r="B168" s="270" t="s">
        <v>755</v>
      </c>
      <c r="C168" s="269" t="s">
        <v>752</v>
      </c>
      <c r="D168" s="298">
        <v>41829</v>
      </c>
      <c r="E168" s="298">
        <v>41831</v>
      </c>
      <c r="F168" s="270"/>
      <c r="G168" s="270"/>
      <c r="H168" s="270"/>
      <c r="I168" s="270"/>
      <c r="J168" s="270"/>
      <c r="K168" s="270">
        <v>4000</v>
      </c>
      <c r="L168" s="270" t="s">
        <v>34</v>
      </c>
      <c r="M168" s="270" t="s">
        <v>35</v>
      </c>
      <c r="N168" s="670" t="s">
        <v>760</v>
      </c>
      <c r="O168" s="670"/>
      <c r="P168" s="670"/>
      <c r="Q168" s="670"/>
    </row>
    <row r="169" spans="1:17" x14ac:dyDescent="0.2">
      <c r="A169" s="270"/>
      <c r="B169" s="270" t="s">
        <v>755</v>
      </c>
      <c r="C169" s="269" t="s">
        <v>752</v>
      </c>
      <c r="D169" s="298">
        <v>41833</v>
      </c>
      <c r="E169" s="298">
        <v>41835</v>
      </c>
      <c r="F169" s="270"/>
      <c r="G169" s="270"/>
      <c r="H169" s="270"/>
      <c r="I169" s="270"/>
      <c r="J169" s="270"/>
      <c r="K169" s="270">
        <v>4000</v>
      </c>
      <c r="L169" s="270" t="s">
        <v>34</v>
      </c>
      <c r="M169" s="270" t="s">
        <v>35</v>
      </c>
      <c r="N169" s="670"/>
      <c r="O169" s="670"/>
      <c r="P169" s="670"/>
      <c r="Q169" s="670"/>
    </row>
    <row r="170" spans="1:17" x14ac:dyDescent="0.2">
      <c r="A170" s="270"/>
      <c r="B170" s="270" t="s">
        <v>755</v>
      </c>
      <c r="C170" s="269" t="s">
        <v>752</v>
      </c>
      <c r="D170" s="298">
        <v>41836</v>
      </c>
      <c r="E170" s="298">
        <v>41841</v>
      </c>
      <c r="F170" s="270"/>
      <c r="G170" s="270"/>
      <c r="H170" s="270"/>
      <c r="I170" s="270"/>
      <c r="J170" s="270"/>
      <c r="K170" s="270">
        <v>4000</v>
      </c>
      <c r="L170" s="270" t="s">
        <v>34</v>
      </c>
      <c r="M170" s="270" t="s">
        <v>35</v>
      </c>
      <c r="N170" s="670"/>
      <c r="O170" s="670"/>
      <c r="P170" s="670"/>
      <c r="Q170" s="670"/>
    </row>
    <row r="171" spans="1:17" x14ac:dyDescent="0.2">
      <c r="A171" s="270"/>
      <c r="B171" s="270" t="s">
        <v>755</v>
      </c>
      <c r="C171" s="269" t="s">
        <v>752</v>
      </c>
      <c r="D171" s="298">
        <v>41842</v>
      </c>
      <c r="E171" s="298">
        <v>41844</v>
      </c>
      <c r="F171" s="270"/>
      <c r="G171" s="270"/>
      <c r="H171" s="270"/>
      <c r="I171" s="270"/>
      <c r="J171" s="270"/>
      <c r="K171" s="299">
        <v>4000</v>
      </c>
      <c r="L171" s="270" t="s">
        <v>34</v>
      </c>
      <c r="M171" s="270" t="s">
        <v>35</v>
      </c>
      <c r="N171" s="670"/>
      <c r="O171" s="670"/>
      <c r="P171" s="670"/>
      <c r="Q171" s="670"/>
    </row>
    <row r="172" spans="1:17" x14ac:dyDescent="0.2">
      <c r="A172" s="300"/>
      <c r="B172" s="270" t="s">
        <v>755</v>
      </c>
      <c r="C172" s="269" t="s">
        <v>752</v>
      </c>
      <c r="D172" s="298">
        <v>41848</v>
      </c>
      <c r="E172" s="298">
        <v>41849</v>
      </c>
      <c r="F172" s="270"/>
      <c r="G172" s="270"/>
      <c r="H172" s="270"/>
      <c r="I172" s="270"/>
      <c r="J172" s="270"/>
      <c r="K172" s="270">
        <v>4000</v>
      </c>
      <c r="L172" s="270" t="s">
        <v>34</v>
      </c>
      <c r="M172" s="270" t="s">
        <v>35</v>
      </c>
      <c r="N172" s="671" t="s">
        <v>761</v>
      </c>
      <c r="O172" s="613"/>
      <c r="P172" s="613"/>
      <c r="Q172" s="613"/>
    </row>
    <row r="173" spans="1:17" x14ac:dyDescent="0.2">
      <c r="A173" s="272"/>
      <c r="B173" s="271" t="s">
        <v>755</v>
      </c>
      <c r="C173" s="269" t="s">
        <v>752</v>
      </c>
      <c r="D173" s="298">
        <v>41850</v>
      </c>
      <c r="E173" s="298">
        <v>41851</v>
      </c>
      <c r="F173" s="270"/>
      <c r="G173" s="270"/>
      <c r="H173" s="270"/>
      <c r="I173" s="270"/>
      <c r="J173" s="270"/>
      <c r="K173" s="270">
        <v>4000</v>
      </c>
      <c r="L173" s="270" t="s">
        <v>34</v>
      </c>
      <c r="M173" s="270" t="s">
        <v>35</v>
      </c>
      <c r="N173" s="670" t="s">
        <v>762</v>
      </c>
      <c r="O173" s="670"/>
      <c r="P173" s="670"/>
      <c r="Q173" s="670"/>
    </row>
    <row r="174" spans="1:17" x14ac:dyDescent="0.2">
      <c r="A174" s="272"/>
      <c r="B174" s="271" t="s">
        <v>755</v>
      </c>
      <c r="C174" s="269" t="s">
        <v>752</v>
      </c>
      <c r="D174" s="298">
        <v>41852</v>
      </c>
      <c r="E174" s="298">
        <v>41856</v>
      </c>
      <c r="F174" s="270"/>
      <c r="G174" s="270"/>
      <c r="H174" s="270"/>
      <c r="I174" s="270"/>
      <c r="J174" s="270"/>
      <c r="K174" s="270">
        <v>4000</v>
      </c>
      <c r="L174" s="270" t="s">
        <v>34</v>
      </c>
      <c r="M174" s="270" t="s">
        <v>35</v>
      </c>
      <c r="N174" s="670"/>
      <c r="O174" s="670"/>
      <c r="P174" s="670"/>
      <c r="Q174" s="670"/>
    </row>
    <row r="175" spans="1:17" x14ac:dyDescent="0.2">
      <c r="A175" s="272"/>
      <c r="B175" s="271" t="s">
        <v>755</v>
      </c>
      <c r="C175" s="269" t="s">
        <v>752</v>
      </c>
      <c r="D175" s="298">
        <v>41857</v>
      </c>
      <c r="E175" s="298">
        <v>41862</v>
      </c>
      <c r="F175" s="270"/>
      <c r="G175" s="270"/>
      <c r="H175" s="270"/>
      <c r="I175" s="270"/>
      <c r="J175" s="270"/>
      <c r="K175" s="270">
        <v>3000</v>
      </c>
      <c r="L175" s="270" t="s">
        <v>34</v>
      </c>
      <c r="M175" s="270" t="s">
        <v>35</v>
      </c>
      <c r="N175" s="670"/>
      <c r="O175" s="670"/>
      <c r="P175" s="670"/>
      <c r="Q175" s="670"/>
    </row>
    <row r="176" spans="1:17" x14ac:dyDescent="0.2">
      <c r="A176" s="272"/>
      <c r="B176" s="271" t="s">
        <v>755</v>
      </c>
      <c r="C176" s="269" t="s">
        <v>752</v>
      </c>
      <c r="D176" s="298">
        <v>41863</v>
      </c>
      <c r="E176" s="298">
        <v>41866</v>
      </c>
      <c r="F176" s="270"/>
      <c r="G176" s="270"/>
      <c r="H176" s="270"/>
      <c r="I176" s="270"/>
      <c r="J176" s="270"/>
      <c r="K176" s="270">
        <v>4000</v>
      </c>
      <c r="L176" s="270" t="s">
        <v>34</v>
      </c>
      <c r="M176" s="270" t="s">
        <v>35</v>
      </c>
      <c r="N176" s="670"/>
      <c r="O176" s="670"/>
      <c r="P176" s="670"/>
      <c r="Q176" s="670"/>
    </row>
    <row r="177" spans="1:17" x14ac:dyDescent="0.2">
      <c r="A177" s="272"/>
      <c r="B177" s="271" t="s">
        <v>755</v>
      </c>
      <c r="C177" s="269" t="s">
        <v>752</v>
      </c>
      <c r="D177" s="298">
        <v>41866</v>
      </c>
      <c r="E177" s="298">
        <v>41871</v>
      </c>
      <c r="F177" s="270"/>
      <c r="G177" s="270"/>
      <c r="H177" s="270"/>
      <c r="I177" s="270"/>
      <c r="J177" s="270"/>
      <c r="K177" s="270">
        <v>4000</v>
      </c>
      <c r="L177" s="270" t="s">
        <v>34</v>
      </c>
      <c r="M177" s="270" t="s">
        <v>35</v>
      </c>
      <c r="N177" s="670" t="s">
        <v>763</v>
      </c>
      <c r="O177" s="670"/>
      <c r="P177" s="670"/>
      <c r="Q177" s="670"/>
    </row>
    <row r="178" spans="1:17" x14ac:dyDescent="0.2">
      <c r="A178" s="272"/>
      <c r="B178" s="271" t="s">
        <v>755</v>
      </c>
      <c r="C178" s="269" t="s">
        <v>752</v>
      </c>
      <c r="D178" s="298">
        <v>41872</v>
      </c>
      <c r="E178" s="298">
        <v>41876</v>
      </c>
      <c r="F178" s="270"/>
      <c r="G178" s="270"/>
      <c r="H178" s="270"/>
      <c r="I178" s="270"/>
      <c r="J178" s="270"/>
      <c r="K178" s="270">
        <v>4000</v>
      </c>
      <c r="L178" s="270" t="s">
        <v>34</v>
      </c>
      <c r="M178" s="270" t="s">
        <v>35</v>
      </c>
      <c r="N178" s="670"/>
      <c r="O178" s="670"/>
      <c r="P178" s="670"/>
      <c r="Q178" s="670"/>
    </row>
    <row r="179" spans="1:17" x14ac:dyDescent="0.2">
      <c r="A179" s="272"/>
      <c r="B179" s="271" t="s">
        <v>755</v>
      </c>
      <c r="C179" s="269" t="s">
        <v>752</v>
      </c>
      <c r="D179" s="298">
        <v>41877</v>
      </c>
      <c r="E179" s="298">
        <v>41879</v>
      </c>
      <c r="F179" s="270"/>
      <c r="G179" s="270"/>
      <c r="H179" s="270"/>
      <c r="I179" s="270"/>
      <c r="J179" s="270"/>
      <c r="K179" s="270">
        <v>3000</v>
      </c>
      <c r="L179" s="270" t="s">
        <v>34</v>
      </c>
      <c r="M179" s="270" t="s">
        <v>35</v>
      </c>
      <c r="N179" s="670"/>
      <c r="O179" s="670"/>
      <c r="P179" s="670"/>
      <c r="Q179" s="670"/>
    </row>
    <row r="180" spans="1:17" x14ac:dyDescent="0.2">
      <c r="A180" s="272"/>
      <c r="B180" s="271" t="s">
        <v>755</v>
      </c>
      <c r="C180" s="269" t="s">
        <v>752</v>
      </c>
      <c r="D180" s="298">
        <v>41880</v>
      </c>
      <c r="E180" s="298">
        <v>41884</v>
      </c>
      <c r="F180" s="270"/>
      <c r="G180" s="270"/>
      <c r="H180" s="270"/>
      <c r="I180" s="270"/>
      <c r="J180" s="270"/>
      <c r="K180" s="270">
        <v>3000</v>
      </c>
      <c r="L180" s="270" t="s">
        <v>34</v>
      </c>
      <c r="M180" s="270" t="s">
        <v>35</v>
      </c>
      <c r="N180" s="670"/>
      <c r="O180" s="670"/>
      <c r="P180" s="670"/>
      <c r="Q180" s="670"/>
    </row>
    <row r="181" spans="1:17" x14ac:dyDescent="0.2">
      <c r="A181" s="272"/>
      <c r="B181" s="271" t="s">
        <v>755</v>
      </c>
      <c r="C181" s="269" t="s">
        <v>752</v>
      </c>
      <c r="D181" s="298">
        <v>41885</v>
      </c>
      <c r="E181" s="298">
        <v>41888</v>
      </c>
      <c r="F181" s="270"/>
      <c r="G181" s="270"/>
      <c r="H181" s="270"/>
      <c r="I181" s="270"/>
      <c r="J181" s="270"/>
      <c r="K181" s="270">
        <v>4000</v>
      </c>
      <c r="L181" s="270" t="s">
        <v>34</v>
      </c>
      <c r="M181" s="270" t="s">
        <v>35</v>
      </c>
      <c r="N181" s="670" t="s">
        <v>764</v>
      </c>
      <c r="O181" s="670"/>
      <c r="P181" s="670"/>
      <c r="Q181" s="670"/>
    </row>
    <row r="182" spans="1:17" x14ac:dyDescent="0.2">
      <c r="A182" s="272"/>
      <c r="B182" s="271" t="s">
        <v>755</v>
      </c>
      <c r="C182" s="269" t="s">
        <v>752</v>
      </c>
      <c r="D182" s="298">
        <v>41890</v>
      </c>
      <c r="E182" s="298">
        <v>41892</v>
      </c>
      <c r="F182" s="270"/>
      <c r="G182" s="270"/>
      <c r="H182" s="270"/>
      <c r="I182" s="270"/>
      <c r="J182" s="270"/>
      <c r="K182" s="270">
        <v>4000</v>
      </c>
      <c r="L182" s="270" t="s">
        <v>34</v>
      </c>
      <c r="M182" s="270" t="s">
        <v>35</v>
      </c>
      <c r="N182" s="670"/>
      <c r="O182" s="670"/>
      <c r="P182" s="670"/>
      <c r="Q182" s="670"/>
    </row>
    <row r="183" spans="1:17" x14ac:dyDescent="0.2">
      <c r="A183" s="272"/>
      <c r="B183" s="271" t="s">
        <v>755</v>
      </c>
      <c r="C183" s="269" t="s">
        <v>752</v>
      </c>
      <c r="D183" s="298">
        <v>41893</v>
      </c>
      <c r="E183" s="298">
        <v>41897</v>
      </c>
      <c r="F183" s="270"/>
      <c r="G183" s="270"/>
      <c r="H183" s="270"/>
      <c r="I183" s="270"/>
      <c r="J183" s="270"/>
      <c r="K183" s="270">
        <v>4000</v>
      </c>
      <c r="L183" s="270" t="s">
        <v>34</v>
      </c>
      <c r="M183" s="270" t="s">
        <v>35</v>
      </c>
      <c r="N183" s="670"/>
      <c r="O183" s="670"/>
      <c r="P183" s="670"/>
      <c r="Q183" s="670"/>
    </row>
    <row r="184" spans="1:17" x14ac:dyDescent="0.2">
      <c r="A184" s="272"/>
      <c r="B184" s="271" t="s">
        <v>755</v>
      </c>
      <c r="C184" s="269" t="s">
        <v>752</v>
      </c>
      <c r="D184" s="298">
        <v>41898</v>
      </c>
      <c r="E184" s="298">
        <v>41900</v>
      </c>
      <c r="F184" s="270"/>
      <c r="G184" s="270"/>
      <c r="H184" s="270"/>
      <c r="I184" s="270"/>
      <c r="J184" s="270"/>
      <c r="K184" s="270">
        <v>4000</v>
      </c>
      <c r="L184" s="270" t="s">
        <v>34</v>
      </c>
      <c r="M184" s="270" t="s">
        <v>35</v>
      </c>
      <c r="N184" s="670"/>
      <c r="O184" s="670"/>
      <c r="P184" s="670"/>
      <c r="Q184" s="670"/>
    </row>
    <row r="185" spans="1:17" x14ac:dyDescent="0.2">
      <c r="A185" s="272"/>
      <c r="B185" s="271" t="s">
        <v>755</v>
      </c>
      <c r="C185" s="269" t="s">
        <v>752</v>
      </c>
      <c r="D185" s="298">
        <v>41901</v>
      </c>
      <c r="E185" s="298">
        <v>41905</v>
      </c>
      <c r="F185" s="270"/>
      <c r="G185" s="270"/>
      <c r="H185" s="270"/>
      <c r="I185" s="270"/>
      <c r="J185" s="270"/>
      <c r="K185" s="270">
        <v>4000</v>
      </c>
      <c r="L185" s="270" t="s">
        <v>34</v>
      </c>
      <c r="M185" s="270" t="s">
        <v>35</v>
      </c>
      <c r="N185" s="670" t="s">
        <v>765</v>
      </c>
      <c r="O185" s="670"/>
      <c r="P185" s="670"/>
      <c r="Q185" s="670"/>
    </row>
    <row r="186" spans="1:17" x14ac:dyDescent="0.2">
      <c r="A186" s="272"/>
      <c r="B186" s="271" t="s">
        <v>755</v>
      </c>
      <c r="C186" s="269" t="s">
        <v>752</v>
      </c>
      <c r="D186" s="298">
        <v>41906</v>
      </c>
      <c r="E186" s="298">
        <v>41908</v>
      </c>
      <c r="F186" s="270"/>
      <c r="G186" s="270"/>
      <c r="H186" s="270"/>
      <c r="I186" s="270"/>
      <c r="J186" s="270"/>
      <c r="K186" s="270">
        <v>4000</v>
      </c>
      <c r="L186" s="270" t="s">
        <v>34</v>
      </c>
      <c r="M186" s="270" t="s">
        <v>35</v>
      </c>
      <c r="N186" s="670"/>
      <c r="O186" s="670"/>
      <c r="P186" s="670"/>
      <c r="Q186" s="670"/>
    </row>
    <row r="187" spans="1:17" x14ac:dyDescent="0.2">
      <c r="A187" s="272"/>
      <c r="B187" s="271" t="s">
        <v>755</v>
      </c>
      <c r="C187" s="269" t="s">
        <v>752</v>
      </c>
      <c r="D187" s="298">
        <v>41911</v>
      </c>
      <c r="E187" s="298">
        <v>41912</v>
      </c>
      <c r="F187" s="270"/>
      <c r="G187" s="270"/>
      <c r="H187" s="270"/>
      <c r="I187" s="270"/>
      <c r="J187" s="270"/>
      <c r="K187" s="299">
        <v>3000</v>
      </c>
      <c r="L187" s="270" t="s">
        <v>34</v>
      </c>
      <c r="M187" s="270" t="s">
        <v>35</v>
      </c>
      <c r="N187" s="670"/>
      <c r="O187" s="670"/>
      <c r="P187" s="670"/>
      <c r="Q187" s="670"/>
    </row>
    <row r="188" spans="1:17" x14ac:dyDescent="0.2">
      <c r="A188" s="272"/>
      <c r="B188" s="270" t="s">
        <v>755</v>
      </c>
      <c r="C188" s="269" t="s">
        <v>752</v>
      </c>
      <c r="D188" s="298">
        <v>41913</v>
      </c>
      <c r="E188" s="298">
        <v>41918</v>
      </c>
      <c r="F188" s="270"/>
      <c r="G188" s="270"/>
      <c r="H188" s="270"/>
      <c r="I188" s="270"/>
      <c r="J188" s="270"/>
      <c r="K188" s="270">
        <v>4000</v>
      </c>
      <c r="L188" s="270" t="s">
        <v>34</v>
      </c>
      <c r="M188" s="270" t="s">
        <v>35</v>
      </c>
      <c r="N188" s="670"/>
      <c r="O188" s="670"/>
      <c r="P188" s="670"/>
      <c r="Q188" s="670"/>
    </row>
    <row r="189" spans="1:17" x14ac:dyDescent="0.2">
      <c r="A189" s="270"/>
      <c r="B189" s="270" t="s">
        <v>755</v>
      </c>
      <c r="C189" s="269" t="s">
        <v>752</v>
      </c>
      <c r="D189" s="298">
        <v>41919</v>
      </c>
      <c r="E189" s="298">
        <v>41921</v>
      </c>
      <c r="F189" s="270"/>
      <c r="G189" s="270"/>
      <c r="H189" s="270"/>
      <c r="I189" s="270"/>
      <c r="J189" s="270"/>
      <c r="K189" s="270">
        <v>4000</v>
      </c>
      <c r="L189" s="270" t="s">
        <v>34</v>
      </c>
      <c r="M189" s="270" t="s">
        <v>35</v>
      </c>
      <c r="N189" s="660" t="s">
        <v>766</v>
      </c>
      <c r="O189" s="661"/>
      <c r="P189" s="661"/>
      <c r="Q189" s="662"/>
    </row>
    <row r="190" spans="1:17" x14ac:dyDescent="0.2">
      <c r="A190" s="270"/>
      <c r="B190" s="270" t="s">
        <v>755</v>
      </c>
      <c r="C190" s="269" t="s">
        <v>752</v>
      </c>
      <c r="D190" s="298">
        <v>41922</v>
      </c>
      <c r="E190" s="298">
        <v>41927</v>
      </c>
      <c r="F190" s="270"/>
      <c r="G190" s="270"/>
      <c r="H190" s="270"/>
      <c r="I190" s="270"/>
      <c r="J190" s="270"/>
      <c r="K190" s="270">
        <v>4000</v>
      </c>
      <c r="L190" s="270" t="s">
        <v>34</v>
      </c>
      <c r="M190" s="270" t="s">
        <v>35</v>
      </c>
      <c r="N190" s="663"/>
      <c r="O190" s="664"/>
      <c r="P190" s="664"/>
      <c r="Q190" s="665"/>
    </row>
    <row r="191" spans="1:17" x14ac:dyDescent="0.2">
      <c r="A191" s="270"/>
      <c r="B191" s="270" t="s">
        <v>755</v>
      </c>
      <c r="C191" s="269" t="s">
        <v>752</v>
      </c>
      <c r="D191" s="298">
        <v>41928</v>
      </c>
      <c r="E191" s="298">
        <v>41932</v>
      </c>
      <c r="F191" s="270"/>
      <c r="G191" s="270"/>
      <c r="H191" s="270"/>
      <c r="I191" s="270"/>
      <c r="J191" s="270"/>
      <c r="K191" s="270">
        <v>3000</v>
      </c>
      <c r="L191" s="270" t="s">
        <v>34</v>
      </c>
      <c r="M191" s="270" t="s">
        <v>35</v>
      </c>
      <c r="N191" s="663"/>
      <c r="O191" s="664"/>
      <c r="P191" s="664"/>
      <c r="Q191" s="665"/>
    </row>
    <row r="192" spans="1:17" x14ac:dyDescent="0.2">
      <c r="A192" s="270"/>
      <c r="B192" s="270" t="s">
        <v>755</v>
      </c>
      <c r="C192" s="269" t="s">
        <v>752</v>
      </c>
      <c r="D192" s="298">
        <v>41933</v>
      </c>
      <c r="E192" s="298">
        <v>41935</v>
      </c>
      <c r="F192" s="270"/>
      <c r="G192" s="270"/>
      <c r="H192" s="270"/>
      <c r="I192" s="270"/>
      <c r="J192" s="270"/>
      <c r="K192" s="270">
        <v>4000</v>
      </c>
      <c r="L192" s="270" t="s">
        <v>34</v>
      </c>
      <c r="M192" s="270" t="s">
        <v>35</v>
      </c>
      <c r="N192" s="666"/>
      <c r="O192" s="667"/>
      <c r="P192" s="667"/>
      <c r="Q192" s="668"/>
    </row>
    <row r="193" spans="1:17" ht="12.75" customHeight="1" x14ac:dyDescent="0.2">
      <c r="A193" s="270"/>
      <c r="B193" s="270" t="s">
        <v>755</v>
      </c>
      <c r="C193" s="269" t="s">
        <v>752</v>
      </c>
      <c r="D193" s="298">
        <v>41936</v>
      </c>
      <c r="E193" s="298">
        <v>41940</v>
      </c>
      <c r="F193" s="270"/>
      <c r="G193" s="270"/>
      <c r="H193" s="270"/>
      <c r="I193" s="270"/>
      <c r="J193" s="270"/>
      <c r="K193" s="270">
        <v>4000</v>
      </c>
      <c r="L193" s="270" t="s">
        <v>34</v>
      </c>
      <c r="M193" s="270" t="s">
        <v>35</v>
      </c>
      <c r="N193" s="443" t="s">
        <v>767</v>
      </c>
      <c r="O193" s="444"/>
      <c r="P193" s="444"/>
      <c r="Q193" s="445"/>
    </row>
    <row r="194" spans="1:17" x14ac:dyDescent="0.2">
      <c r="A194" s="270"/>
      <c r="B194" s="270" t="s">
        <v>755</v>
      </c>
      <c r="C194" s="269" t="s">
        <v>752</v>
      </c>
      <c r="D194" s="298">
        <v>41941</v>
      </c>
      <c r="E194" s="298">
        <v>41943</v>
      </c>
      <c r="F194" s="270"/>
      <c r="G194" s="270"/>
      <c r="H194" s="270"/>
      <c r="I194" s="270"/>
      <c r="J194" s="270"/>
      <c r="K194" s="270">
        <v>4000</v>
      </c>
      <c r="L194" s="270" t="s">
        <v>34</v>
      </c>
      <c r="M194" s="270" t="s">
        <v>35</v>
      </c>
      <c r="N194" s="446"/>
      <c r="O194" s="447"/>
      <c r="P194" s="447"/>
      <c r="Q194" s="448"/>
    </row>
    <row r="195" spans="1:17" x14ac:dyDescent="0.2">
      <c r="A195" s="270"/>
      <c r="B195" s="270" t="s">
        <v>755</v>
      </c>
      <c r="C195" s="269" t="s">
        <v>752</v>
      </c>
      <c r="D195" s="298">
        <v>41947</v>
      </c>
      <c r="E195" s="298">
        <v>41949</v>
      </c>
      <c r="F195" s="270"/>
      <c r="G195" s="270"/>
      <c r="H195" s="270"/>
      <c r="I195" s="270"/>
      <c r="J195" s="270"/>
      <c r="K195" s="270">
        <v>3000</v>
      </c>
      <c r="L195" s="270" t="s">
        <v>34</v>
      </c>
      <c r="M195" s="270" t="s">
        <v>35</v>
      </c>
      <c r="N195" s="446"/>
      <c r="O195" s="447"/>
      <c r="P195" s="447"/>
      <c r="Q195" s="448"/>
    </row>
    <row r="196" spans="1:17" x14ac:dyDescent="0.2">
      <c r="A196" s="270"/>
      <c r="B196" s="270" t="s">
        <v>755</v>
      </c>
      <c r="C196" s="269" t="s">
        <v>752</v>
      </c>
      <c r="D196" s="298">
        <v>41950</v>
      </c>
      <c r="E196" s="298">
        <v>41953</v>
      </c>
      <c r="F196" s="270"/>
      <c r="G196" s="270"/>
      <c r="H196" s="270"/>
      <c r="I196" s="270"/>
      <c r="J196" s="270"/>
      <c r="K196" s="270">
        <v>4000</v>
      </c>
      <c r="L196" s="270" t="s">
        <v>34</v>
      </c>
      <c r="M196" s="270" t="s">
        <v>35</v>
      </c>
      <c r="N196" s="446"/>
      <c r="O196" s="447"/>
      <c r="P196" s="447"/>
      <c r="Q196" s="448"/>
    </row>
    <row r="197" spans="1:17" x14ac:dyDescent="0.2">
      <c r="A197" s="270"/>
      <c r="B197" s="270" t="s">
        <v>755</v>
      </c>
      <c r="C197" s="269" t="s">
        <v>752</v>
      </c>
      <c r="D197" s="298">
        <v>41651</v>
      </c>
      <c r="E197" s="298">
        <v>41957</v>
      </c>
      <c r="F197" s="270"/>
      <c r="G197" s="270"/>
      <c r="H197" s="270"/>
      <c r="I197" s="270"/>
      <c r="J197" s="270"/>
      <c r="K197" s="270">
        <v>4000</v>
      </c>
      <c r="L197" s="270" t="s">
        <v>34</v>
      </c>
      <c r="M197" s="270" t="s">
        <v>35</v>
      </c>
      <c r="N197" s="449"/>
      <c r="O197" s="450"/>
      <c r="P197" s="450"/>
      <c r="Q197" s="451"/>
    </row>
    <row r="198" spans="1:17" x14ac:dyDescent="0.2">
      <c r="A198" s="270"/>
      <c r="B198" s="270" t="s">
        <v>755</v>
      </c>
      <c r="C198" s="269" t="s">
        <v>752</v>
      </c>
      <c r="D198" s="298">
        <v>41961</v>
      </c>
      <c r="E198" s="298">
        <v>41963</v>
      </c>
      <c r="F198" s="270"/>
      <c r="G198" s="270"/>
      <c r="H198" s="270"/>
      <c r="I198" s="270"/>
      <c r="J198" s="270"/>
      <c r="K198" s="270">
        <v>4000</v>
      </c>
      <c r="L198" s="270" t="s">
        <v>34</v>
      </c>
      <c r="M198" s="270" t="s">
        <v>35</v>
      </c>
      <c r="N198" s="669" t="s">
        <v>767</v>
      </c>
      <c r="O198" s="669"/>
      <c r="P198" s="669"/>
      <c r="Q198" s="669"/>
    </row>
    <row r="199" spans="1:17" x14ac:dyDescent="0.2">
      <c r="A199" s="270"/>
      <c r="B199" s="270" t="s">
        <v>755</v>
      </c>
      <c r="C199" s="269" t="s">
        <v>752</v>
      </c>
      <c r="D199" s="298">
        <v>41964</v>
      </c>
      <c r="E199" s="298">
        <v>41968</v>
      </c>
      <c r="F199" s="270"/>
      <c r="G199" s="270"/>
      <c r="H199" s="270"/>
      <c r="I199" s="270"/>
      <c r="J199" s="270"/>
      <c r="K199" s="270">
        <v>4000</v>
      </c>
      <c r="L199" s="270" t="s">
        <v>34</v>
      </c>
      <c r="M199" s="270" t="s">
        <v>35</v>
      </c>
      <c r="N199" s="669"/>
      <c r="O199" s="669"/>
      <c r="P199" s="669"/>
      <c r="Q199" s="669"/>
    </row>
    <row r="200" spans="1:17" x14ac:dyDescent="0.2">
      <c r="A200" s="270"/>
      <c r="B200" s="270" t="s">
        <v>755</v>
      </c>
      <c r="C200" s="269" t="s">
        <v>752</v>
      </c>
      <c r="D200" s="298">
        <v>41969</v>
      </c>
      <c r="E200" s="298">
        <v>41971</v>
      </c>
      <c r="F200" s="270"/>
      <c r="G200" s="270"/>
      <c r="H200" s="270"/>
      <c r="I200" s="270"/>
      <c r="J200" s="270"/>
      <c r="K200" s="270">
        <v>4000</v>
      </c>
      <c r="L200" s="270" t="s">
        <v>34</v>
      </c>
      <c r="M200" s="270" t="s">
        <v>35</v>
      </c>
      <c r="N200" s="669"/>
      <c r="O200" s="669"/>
      <c r="P200" s="669"/>
      <c r="Q200" s="669"/>
    </row>
    <row r="201" spans="1:17" x14ac:dyDescent="0.2">
      <c r="A201" s="270"/>
      <c r="B201" s="270" t="s">
        <v>755</v>
      </c>
      <c r="C201" s="269" t="s">
        <v>752</v>
      </c>
      <c r="D201" s="298">
        <v>41974</v>
      </c>
      <c r="E201" s="298">
        <v>41976</v>
      </c>
      <c r="F201" s="270"/>
      <c r="G201" s="270"/>
      <c r="H201" s="270"/>
      <c r="I201" s="270"/>
      <c r="J201" s="270"/>
      <c r="K201" s="270">
        <v>4000</v>
      </c>
      <c r="L201" s="270" t="s">
        <v>34</v>
      </c>
      <c r="M201" s="270" t="s">
        <v>35</v>
      </c>
      <c r="N201" s="669"/>
      <c r="O201" s="669"/>
      <c r="P201" s="669"/>
      <c r="Q201" s="669"/>
    </row>
    <row r="202" spans="1:17" x14ac:dyDescent="0.2">
      <c r="A202" s="270"/>
      <c r="B202" s="270" t="s">
        <v>755</v>
      </c>
      <c r="C202" s="269" t="s">
        <v>752</v>
      </c>
      <c r="D202" s="298">
        <v>41977</v>
      </c>
      <c r="E202" s="298">
        <v>41982</v>
      </c>
      <c r="F202" s="270"/>
      <c r="G202" s="270"/>
      <c r="H202" s="270"/>
      <c r="I202" s="270"/>
      <c r="J202" s="270"/>
      <c r="K202" s="299">
        <v>3000</v>
      </c>
      <c r="L202" s="270" t="s">
        <v>34</v>
      </c>
      <c r="M202" s="270" t="s">
        <v>35</v>
      </c>
      <c r="N202" s="669"/>
      <c r="O202" s="669"/>
      <c r="P202" s="669"/>
      <c r="Q202" s="669"/>
    </row>
    <row r="203" spans="1:17" x14ac:dyDescent="0.2">
      <c r="A203" s="270"/>
      <c r="B203" s="270" t="s">
        <v>755</v>
      </c>
      <c r="C203" s="269" t="s">
        <v>752</v>
      </c>
      <c r="D203" s="298">
        <v>41983</v>
      </c>
      <c r="E203" s="298">
        <v>41985</v>
      </c>
      <c r="F203" s="270"/>
      <c r="G203" s="270"/>
      <c r="H203" s="270"/>
      <c r="I203" s="270"/>
      <c r="J203" s="270"/>
      <c r="K203" s="270">
        <v>4000</v>
      </c>
      <c r="L203" s="270" t="s">
        <v>34</v>
      </c>
      <c r="M203" s="270" t="s">
        <v>35</v>
      </c>
      <c r="N203" s="669"/>
      <c r="O203" s="669"/>
      <c r="P203" s="669"/>
      <c r="Q203" s="669"/>
    </row>
    <row r="204" spans="1:17" x14ac:dyDescent="0.2">
      <c r="A204" s="270"/>
      <c r="B204" s="270" t="s">
        <v>755</v>
      </c>
      <c r="C204" s="269" t="s">
        <v>752</v>
      </c>
      <c r="D204" s="298">
        <v>41988</v>
      </c>
      <c r="E204" s="298">
        <v>41990</v>
      </c>
      <c r="F204" s="270"/>
      <c r="G204" s="270"/>
      <c r="H204" s="270"/>
      <c r="I204" s="270"/>
      <c r="J204" s="270"/>
      <c r="K204" s="270">
        <v>4000</v>
      </c>
      <c r="L204" s="270" t="s">
        <v>34</v>
      </c>
      <c r="M204" s="270" t="s">
        <v>35</v>
      </c>
      <c r="N204" s="658" t="s">
        <v>805</v>
      </c>
      <c r="O204" s="659"/>
      <c r="P204" s="659"/>
      <c r="Q204" s="659"/>
    </row>
    <row r="205" spans="1:17" x14ac:dyDescent="0.2">
      <c r="A205" s="270"/>
      <c r="B205" s="270" t="s">
        <v>755</v>
      </c>
      <c r="C205" s="269" t="s">
        <v>752</v>
      </c>
      <c r="D205" s="298">
        <v>41991</v>
      </c>
      <c r="E205" s="298">
        <v>41995</v>
      </c>
      <c r="F205" s="270"/>
      <c r="G205" s="270"/>
      <c r="H205" s="270"/>
      <c r="I205" s="270"/>
      <c r="J205" s="270"/>
      <c r="K205" s="270">
        <v>4000</v>
      </c>
      <c r="L205" s="270" t="s">
        <v>34</v>
      </c>
      <c r="M205" s="270" t="s">
        <v>35</v>
      </c>
      <c r="N205" s="659"/>
      <c r="O205" s="659"/>
      <c r="P205" s="659"/>
      <c r="Q205" s="659"/>
    </row>
    <row r="206" spans="1:17" x14ac:dyDescent="0.2">
      <c r="A206" s="270"/>
      <c r="B206" s="270" t="s">
        <v>755</v>
      </c>
      <c r="C206" s="269" t="s">
        <v>752</v>
      </c>
      <c r="D206" s="298">
        <v>41996</v>
      </c>
      <c r="E206" s="298">
        <v>41999</v>
      </c>
      <c r="F206" s="270"/>
      <c r="G206" s="270"/>
      <c r="H206" s="270"/>
      <c r="I206" s="270"/>
      <c r="J206" s="270"/>
      <c r="K206" s="270">
        <v>3000</v>
      </c>
      <c r="L206" s="270" t="s">
        <v>34</v>
      </c>
      <c r="M206" s="270" t="s">
        <v>35</v>
      </c>
      <c r="N206" s="659"/>
      <c r="O206" s="659"/>
      <c r="P206" s="659"/>
      <c r="Q206" s="659"/>
    </row>
    <row r="207" spans="1:17" x14ac:dyDescent="0.2">
      <c r="A207" s="270"/>
      <c r="B207" s="270" t="s">
        <v>755</v>
      </c>
      <c r="C207" s="269" t="s">
        <v>752</v>
      </c>
      <c r="D207" s="298">
        <v>42002</v>
      </c>
      <c r="E207" s="298">
        <v>42003</v>
      </c>
      <c r="F207" s="270"/>
      <c r="G207" s="270"/>
      <c r="H207" s="270"/>
      <c r="I207" s="270"/>
      <c r="J207" s="270"/>
      <c r="K207" s="270">
        <v>3000</v>
      </c>
      <c r="L207" s="270" t="s">
        <v>34</v>
      </c>
      <c r="M207" s="270" t="s">
        <v>35</v>
      </c>
      <c r="N207" s="659"/>
      <c r="O207" s="659"/>
      <c r="P207" s="659"/>
      <c r="Q207" s="659"/>
    </row>
    <row r="208" spans="1:17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</row>
    <row r="209" spans="1:20" x14ac:dyDescent="0.2">
      <c r="A209" s="506" t="s">
        <v>676</v>
      </c>
      <c r="B209" s="506"/>
      <c r="C209" s="508" t="s">
        <v>722</v>
      </c>
      <c r="D209" s="508"/>
      <c r="E209" s="506" t="s">
        <v>678</v>
      </c>
      <c r="F209" s="506"/>
      <c r="G209" s="510" t="s">
        <v>741</v>
      </c>
      <c r="H209" s="510"/>
      <c r="I209" s="510"/>
      <c r="J209" s="510"/>
      <c r="K209" s="506" t="s">
        <v>679</v>
      </c>
      <c r="L209" s="506"/>
      <c r="M209" s="508" t="s">
        <v>741</v>
      </c>
      <c r="N209" s="508"/>
      <c r="O209" s="508"/>
      <c r="P209" s="508"/>
      <c r="Q209" s="508"/>
    </row>
    <row r="210" spans="1:20" x14ac:dyDescent="0.2">
      <c r="A210" s="506" t="s">
        <v>680</v>
      </c>
      <c r="B210" s="506"/>
      <c r="C210" s="508" t="s">
        <v>73</v>
      </c>
      <c r="D210" s="508"/>
      <c r="E210" s="506" t="s">
        <v>680</v>
      </c>
      <c r="F210" s="506"/>
      <c r="G210" s="510" t="s">
        <v>705</v>
      </c>
      <c r="H210" s="510"/>
      <c r="I210" s="510"/>
      <c r="J210" s="510"/>
      <c r="K210" s="506" t="s">
        <v>682</v>
      </c>
      <c r="L210" s="506"/>
      <c r="M210" s="508" t="s">
        <v>705</v>
      </c>
      <c r="N210" s="508"/>
      <c r="O210" s="508"/>
      <c r="P210" s="508"/>
      <c r="Q210" s="508"/>
    </row>
    <row r="211" spans="1:20" x14ac:dyDescent="0.2">
      <c r="A211" s="506" t="s">
        <v>683</v>
      </c>
      <c r="B211" s="506"/>
      <c r="C211" s="508"/>
      <c r="D211" s="508"/>
      <c r="E211" s="506" t="s">
        <v>683</v>
      </c>
      <c r="F211" s="506"/>
      <c r="G211" s="510"/>
      <c r="H211" s="510"/>
      <c r="I211" s="510"/>
      <c r="J211" s="510"/>
      <c r="K211" s="506" t="s">
        <v>683</v>
      </c>
      <c r="L211" s="506"/>
      <c r="M211" s="508"/>
      <c r="N211" s="508"/>
      <c r="O211" s="508"/>
      <c r="P211" s="508"/>
      <c r="Q211" s="508"/>
    </row>
    <row r="212" spans="1:20" x14ac:dyDescent="0.2">
      <c r="A212" s="506" t="s">
        <v>77</v>
      </c>
      <c r="B212" s="506"/>
      <c r="C212" s="507">
        <v>42822</v>
      </c>
      <c r="D212" s="508"/>
      <c r="E212" s="506" t="s">
        <v>77</v>
      </c>
      <c r="F212" s="506"/>
      <c r="G212" s="509">
        <v>42822</v>
      </c>
      <c r="H212" s="510"/>
      <c r="I212" s="510"/>
      <c r="J212" s="510"/>
      <c r="K212" s="506" t="s">
        <v>684</v>
      </c>
      <c r="L212" s="506"/>
      <c r="M212" s="507">
        <v>42822</v>
      </c>
      <c r="N212" s="508"/>
      <c r="O212" s="508"/>
      <c r="P212" s="508"/>
      <c r="Q212" s="508"/>
    </row>
    <row r="213" spans="1:20" ht="12.7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ht="12.75" customHeight="1" x14ac:dyDescent="0.2">
      <c r="A214" s="634"/>
      <c r="B214" s="635"/>
      <c r="C214" s="640" t="s">
        <v>465</v>
      </c>
      <c r="D214" s="641"/>
      <c r="E214" s="641"/>
      <c r="F214" s="641"/>
      <c r="G214" s="641"/>
      <c r="H214" s="641"/>
      <c r="I214" s="641"/>
      <c r="J214" s="641"/>
      <c r="K214" s="641"/>
      <c r="L214" s="642"/>
      <c r="M214" s="643" t="s">
        <v>466</v>
      </c>
      <c r="N214" s="644"/>
      <c r="O214" s="644"/>
      <c r="P214" s="645"/>
      <c r="Q214"/>
      <c r="R214"/>
      <c r="S214"/>
      <c r="T214"/>
    </row>
    <row r="215" spans="1:20" ht="12.75" customHeight="1" x14ac:dyDescent="0.2">
      <c r="A215" s="636"/>
      <c r="B215" s="637"/>
      <c r="C215" s="640" t="s">
        <v>467</v>
      </c>
      <c r="D215" s="641"/>
      <c r="E215" s="641"/>
      <c r="F215" s="641"/>
      <c r="G215" s="641"/>
      <c r="H215" s="641"/>
      <c r="I215" s="641"/>
      <c r="J215" s="641"/>
      <c r="K215" s="641"/>
      <c r="L215" s="642"/>
      <c r="M215" s="646" t="s">
        <v>468</v>
      </c>
      <c r="N215" s="647"/>
      <c r="O215" s="647"/>
      <c r="P215" s="648"/>
      <c r="Q215"/>
      <c r="R215"/>
      <c r="S215"/>
      <c r="T215"/>
    </row>
    <row r="216" spans="1:20" x14ac:dyDescent="0.2">
      <c r="A216" s="636"/>
      <c r="B216" s="637"/>
      <c r="C216" s="649" t="s">
        <v>469</v>
      </c>
      <c r="D216" s="650"/>
      <c r="E216" s="650"/>
      <c r="F216" s="650"/>
      <c r="G216" s="650"/>
      <c r="H216" s="650"/>
      <c r="I216" s="650"/>
      <c r="J216" s="650"/>
      <c r="K216" s="650"/>
      <c r="L216" s="651"/>
      <c r="M216" s="643" t="s">
        <v>4</v>
      </c>
      <c r="N216" s="644"/>
      <c r="O216" s="644"/>
      <c r="P216" s="645"/>
      <c r="Q216"/>
      <c r="R216"/>
      <c r="S216"/>
      <c r="T216"/>
    </row>
    <row r="217" spans="1:20" x14ac:dyDescent="0.2">
      <c r="A217" s="638"/>
      <c r="B217" s="639"/>
      <c r="C217" s="652"/>
      <c r="D217" s="653"/>
      <c r="E217" s="653"/>
      <c r="F217" s="653"/>
      <c r="G217" s="653"/>
      <c r="H217" s="653"/>
      <c r="I217" s="653"/>
      <c r="J217" s="653"/>
      <c r="K217" s="653"/>
      <c r="L217" s="654"/>
      <c r="M217" s="643" t="s">
        <v>5</v>
      </c>
      <c r="N217" s="644"/>
      <c r="O217" s="644"/>
      <c r="P217" s="645"/>
      <c r="Q217"/>
      <c r="R217"/>
      <c r="S217"/>
      <c r="T217"/>
    </row>
    <row r="218" spans="1:20" x14ac:dyDescent="0.2">
      <c r="A218" s="655"/>
      <c r="B218" s="656"/>
      <c r="C218" s="656"/>
      <c r="D218" s="656"/>
      <c r="E218" s="656"/>
      <c r="F218" s="656"/>
      <c r="G218" s="656"/>
      <c r="H218" s="656"/>
      <c r="I218" s="656"/>
      <c r="J218" s="656"/>
      <c r="K218" s="656"/>
      <c r="L218" s="656"/>
      <c r="M218" s="656"/>
      <c r="N218" s="656"/>
      <c r="O218" s="656"/>
      <c r="P218" s="657"/>
      <c r="Q218"/>
      <c r="R218"/>
      <c r="S218"/>
      <c r="T218"/>
    </row>
    <row r="219" spans="1:20" ht="12.75" customHeight="1" x14ac:dyDescent="0.2">
      <c r="A219" s="623" t="s">
        <v>470</v>
      </c>
      <c r="B219" s="624"/>
      <c r="C219" s="625"/>
      <c r="D219" s="623" t="s">
        <v>471</v>
      </c>
      <c r="E219" s="624"/>
      <c r="F219" s="624"/>
      <c r="G219" s="624"/>
      <c r="H219" s="624"/>
      <c r="I219" s="624"/>
      <c r="J219" s="624"/>
      <c r="K219" s="624"/>
      <c r="L219" s="625"/>
      <c r="M219" s="623" t="s">
        <v>7</v>
      </c>
      <c r="N219" s="624"/>
      <c r="O219" s="625"/>
      <c r="P219" s="626" t="s">
        <v>14</v>
      </c>
      <c r="Q219"/>
      <c r="R219"/>
      <c r="S219"/>
      <c r="T219"/>
    </row>
    <row r="220" spans="1:20" ht="12.75" customHeight="1" x14ac:dyDescent="0.2">
      <c r="A220" s="623" t="s">
        <v>472</v>
      </c>
      <c r="B220" s="624"/>
      <c r="C220" s="625"/>
      <c r="D220" s="623" t="s">
        <v>473</v>
      </c>
      <c r="E220" s="624"/>
      <c r="F220" s="624"/>
      <c r="G220" s="624"/>
      <c r="H220" s="624"/>
      <c r="I220" s="624"/>
      <c r="J220" s="624"/>
      <c r="K220" s="624"/>
      <c r="L220" s="625"/>
      <c r="M220" s="90" t="s">
        <v>11</v>
      </c>
      <c r="N220" s="90" t="s">
        <v>12</v>
      </c>
      <c r="O220" s="90" t="s">
        <v>13</v>
      </c>
      <c r="P220" s="627"/>
      <c r="Q220"/>
      <c r="R220"/>
      <c r="S220"/>
      <c r="T220"/>
    </row>
    <row r="221" spans="1:20" ht="12.75" customHeight="1" x14ac:dyDescent="0.2">
      <c r="A221" s="623" t="s">
        <v>474</v>
      </c>
      <c r="B221" s="624"/>
      <c r="C221" s="625"/>
      <c r="D221" s="623" t="s">
        <v>545</v>
      </c>
      <c r="E221" s="624"/>
      <c r="F221" s="624"/>
      <c r="G221" s="624"/>
      <c r="H221" s="624"/>
      <c r="I221" s="624"/>
      <c r="J221" s="624"/>
      <c r="K221" s="624"/>
      <c r="L221" s="625"/>
      <c r="M221" s="90"/>
      <c r="N221" s="90"/>
      <c r="O221" s="90"/>
      <c r="P221" s="90"/>
      <c r="Q221"/>
      <c r="R221"/>
      <c r="S221"/>
      <c r="T221"/>
    </row>
    <row r="222" spans="1:20" ht="12.75" customHeight="1" x14ac:dyDescent="0.2">
      <c r="A222" s="626" t="s">
        <v>476</v>
      </c>
      <c r="B222" s="626" t="s">
        <v>16</v>
      </c>
      <c r="C222" s="626" t="s">
        <v>17</v>
      </c>
      <c r="D222" s="623" t="s">
        <v>18</v>
      </c>
      <c r="E222" s="625"/>
      <c r="F222" s="623" t="s">
        <v>477</v>
      </c>
      <c r="G222" s="624"/>
      <c r="H222" s="624"/>
      <c r="I222" s="625"/>
      <c r="J222" s="626" t="s">
        <v>478</v>
      </c>
      <c r="K222" s="626" t="s">
        <v>21</v>
      </c>
      <c r="L222" s="626" t="s">
        <v>479</v>
      </c>
      <c r="M222" s="628" t="s">
        <v>23</v>
      </c>
      <c r="N222" s="629"/>
      <c r="O222" s="629"/>
      <c r="P222" s="630"/>
      <c r="Q222"/>
      <c r="R222"/>
      <c r="S222"/>
      <c r="T222"/>
    </row>
    <row r="223" spans="1:20" ht="22.5" x14ac:dyDescent="0.2">
      <c r="A223" s="627"/>
      <c r="B223" s="627"/>
      <c r="C223" s="627"/>
      <c r="D223" s="90" t="s">
        <v>24</v>
      </c>
      <c r="E223" s="90" t="s">
        <v>25</v>
      </c>
      <c r="F223" s="90" t="s">
        <v>480</v>
      </c>
      <c r="G223" s="90" t="s">
        <v>481</v>
      </c>
      <c r="H223" s="90" t="s">
        <v>482</v>
      </c>
      <c r="I223" s="90" t="s">
        <v>483</v>
      </c>
      <c r="J223" s="627"/>
      <c r="K223" s="627"/>
      <c r="L223" s="627"/>
      <c r="M223" s="631"/>
      <c r="N223" s="632"/>
      <c r="O223" s="632"/>
      <c r="P223" s="633"/>
      <c r="Q223"/>
      <c r="R223"/>
      <c r="S223"/>
      <c r="T223"/>
    </row>
    <row r="224" spans="1:20" ht="12.75" customHeight="1" x14ac:dyDescent="0.2">
      <c r="A224" s="91">
        <v>23</v>
      </c>
      <c r="B224" s="92" t="s">
        <v>498</v>
      </c>
      <c r="C224" s="93" t="s">
        <v>499</v>
      </c>
      <c r="D224" s="94">
        <v>41733</v>
      </c>
      <c r="E224" s="94">
        <v>41738</v>
      </c>
      <c r="F224" s="95">
        <v>23</v>
      </c>
      <c r="G224" s="96"/>
      <c r="H224" s="96"/>
      <c r="I224" s="96"/>
      <c r="J224" s="91"/>
      <c r="K224" s="97" t="s">
        <v>34</v>
      </c>
      <c r="L224" s="90"/>
      <c r="M224" s="583"/>
      <c r="N224" s="584"/>
      <c r="O224" s="584"/>
      <c r="P224" s="585"/>
      <c r="Q224"/>
      <c r="R224"/>
      <c r="S224"/>
      <c r="T224"/>
    </row>
    <row r="225" spans="1:20" x14ac:dyDescent="0.2">
      <c r="A225" s="91">
        <v>24</v>
      </c>
      <c r="B225" s="92" t="s">
        <v>498</v>
      </c>
      <c r="C225" s="93" t="s">
        <v>499</v>
      </c>
      <c r="D225" s="94">
        <v>41739</v>
      </c>
      <c r="E225" s="94">
        <v>41750</v>
      </c>
      <c r="F225" s="95">
        <v>24</v>
      </c>
      <c r="G225" s="96"/>
      <c r="H225" s="96"/>
      <c r="I225" s="96"/>
      <c r="J225" s="91"/>
      <c r="K225" s="97" t="s">
        <v>34</v>
      </c>
      <c r="L225" s="90"/>
      <c r="M225" s="583"/>
      <c r="N225" s="584"/>
      <c r="O225" s="584"/>
      <c r="P225" s="585"/>
      <c r="Q225"/>
      <c r="R225"/>
      <c r="S225"/>
      <c r="T225"/>
    </row>
    <row r="226" spans="1:20" x14ac:dyDescent="0.2">
      <c r="A226" s="91">
        <v>25</v>
      </c>
      <c r="B226" s="92" t="s">
        <v>498</v>
      </c>
      <c r="C226" s="93" t="s">
        <v>499</v>
      </c>
      <c r="D226" s="94">
        <v>41751</v>
      </c>
      <c r="E226" s="94">
        <v>41754</v>
      </c>
      <c r="F226" s="95">
        <v>25</v>
      </c>
      <c r="G226" s="96"/>
      <c r="H226" s="96"/>
      <c r="I226" s="96"/>
      <c r="J226" s="91"/>
      <c r="K226" s="97" t="s">
        <v>34</v>
      </c>
      <c r="L226" s="90"/>
      <c r="M226" s="583"/>
      <c r="N226" s="584"/>
      <c r="O226" s="584"/>
      <c r="P226" s="585"/>
      <c r="Q226"/>
      <c r="R226"/>
      <c r="S226"/>
      <c r="T226"/>
    </row>
    <row r="227" spans="1:20" ht="12.75" customHeight="1" x14ac:dyDescent="0.2">
      <c r="A227" s="91">
        <v>26</v>
      </c>
      <c r="B227" s="92" t="s">
        <v>498</v>
      </c>
      <c r="C227" s="93" t="s">
        <v>499</v>
      </c>
      <c r="D227" s="94">
        <v>41757</v>
      </c>
      <c r="E227" s="94">
        <v>41759</v>
      </c>
      <c r="F227" s="95">
        <v>26</v>
      </c>
      <c r="G227" s="96"/>
      <c r="H227" s="96"/>
      <c r="I227" s="96"/>
      <c r="J227" s="91"/>
      <c r="K227" s="97" t="s">
        <v>34</v>
      </c>
      <c r="L227" s="90"/>
      <c r="M227" s="583"/>
      <c r="N227" s="584"/>
      <c r="O227" s="584"/>
      <c r="P227" s="585"/>
      <c r="Q227"/>
      <c r="R227"/>
      <c r="S227"/>
      <c r="T227"/>
    </row>
    <row r="228" spans="1:20" x14ac:dyDescent="0.2">
      <c r="A228" s="91">
        <v>27</v>
      </c>
      <c r="B228" s="92" t="s">
        <v>498</v>
      </c>
      <c r="C228" s="93" t="s">
        <v>499</v>
      </c>
      <c r="D228" s="94">
        <v>41731</v>
      </c>
      <c r="E228" s="94">
        <v>41766</v>
      </c>
      <c r="F228" s="95">
        <v>27</v>
      </c>
      <c r="G228" s="96"/>
      <c r="H228" s="96"/>
      <c r="I228" s="96"/>
      <c r="J228" s="91"/>
      <c r="K228" s="97" t="s">
        <v>34</v>
      </c>
      <c r="L228" s="90"/>
      <c r="M228" s="583"/>
      <c r="N228" s="584"/>
      <c r="O228" s="584"/>
      <c r="P228" s="585"/>
      <c r="Q228"/>
      <c r="R228"/>
      <c r="S228"/>
      <c r="T228"/>
    </row>
    <row r="229" spans="1:20" x14ac:dyDescent="0.2">
      <c r="A229" s="98">
        <v>28</v>
      </c>
      <c r="B229" s="92" t="s">
        <v>498</v>
      </c>
      <c r="C229" s="93" t="s">
        <v>499</v>
      </c>
      <c r="D229" s="94">
        <v>41767</v>
      </c>
      <c r="E229" s="94">
        <v>41772</v>
      </c>
      <c r="F229" s="95">
        <v>28</v>
      </c>
      <c r="G229" s="95"/>
      <c r="H229" s="99"/>
      <c r="I229" s="95"/>
      <c r="J229" s="95"/>
      <c r="K229" s="99" t="s">
        <v>34</v>
      </c>
      <c r="L229" s="98"/>
      <c r="M229" s="583"/>
      <c r="N229" s="584"/>
      <c r="O229" s="584"/>
      <c r="P229" s="585"/>
      <c r="Q229"/>
      <c r="R229"/>
      <c r="S229"/>
      <c r="T229"/>
    </row>
    <row r="230" spans="1:20" x14ac:dyDescent="0.2">
      <c r="A230" s="98">
        <v>29</v>
      </c>
      <c r="B230" s="92" t="s">
        <v>498</v>
      </c>
      <c r="C230" s="93" t="s">
        <v>499</v>
      </c>
      <c r="D230" s="94">
        <v>41773</v>
      </c>
      <c r="E230" s="94">
        <v>41779</v>
      </c>
      <c r="F230" s="95">
        <v>29</v>
      </c>
      <c r="G230" s="95"/>
      <c r="H230" s="99"/>
      <c r="I230" s="95"/>
      <c r="J230" s="95"/>
      <c r="K230" s="99" t="s">
        <v>34</v>
      </c>
      <c r="L230" s="98"/>
      <c r="M230" s="583"/>
      <c r="N230" s="584"/>
      <c r="O230" s="584"/>
      <c r="P230" s="585"/>
      <c r="Q230"/>
      <c r="R230"/>
      <c r="S230"/>
      <c r="T230"/>
    </row>
    <row r="231" spans="1:20" x14ac:dyDescent="0.2">
      <c r="A231" s="98">
        <v>30</v>
      </c>
      <c r="B231" s="92" t="s">
        <v>498</v>
      </c>
      <c r="C231" s="93" t="s">
        <v>499</v>
      </c>
      <c r="D231" s="94">
        <v>41780</v>
      </c>
      <c r="E231" s="94">
        <v>41785</v>
      </c>
      <c r="F231" s="95">
        <v>30</v>
      </c>
      <c r="G231" s="95"/>
      <c r="H231" s="99"/>
      <c r="I231" s="95"/>
      <c r="J231" s="95"/>
      <c r="K231" s="99" t="s">
        <v>34</v>
      </c>
      <c r="L231" s="98"/>
      <c r="M231" s="583"/>
      <c r="N231" s="584"/>
      <c r="O231" s="584"/>
      <c r="P231" s="585"/>
      <c r="Q231"/>
      <c r="R231"/>
      <c r="S231"/>
      <c r="T231"/>
    </row>
    <row r="232" spans="1:20" x14ac:dyDescent="0.2">
      <c r="A232" s="98">
        <v>31</v>
      </c>
      <c r="B232" s="92" t="s">
        <v>498</v>
      </c>
      <c r="C232" s="93" t="s">
        <v>499</v>
      </c>
      <c r="D232" s="94">
        <v>41786</v>
      </c>
      <c r="E232" s="94">
        <v>41789</v>
      </c>
      <c r="F232" s="95">
        <v>31</v>
      </c>
      <c r="G232" s="95"/>
      <c r="H232" s="99"/>
      <c r="I232" s="95"/>
      <c r="J232" s="95"/>
      <c r="K232" s="99" t="s">
        <v>34</v>
      </c>
      <c r="L232" s="98"/>
      <c r="M232" s="583"/>
      <c r="N232" s="584"/>
      <c r="O232" s="584"/>
      <c r="P232" s="585"/>
      <c r="Q232"/>
      <c r="R232"/>
      <c r="S232"/>
      <c r="T232"/>
    </row>
    <row r="233" spans="1:20" x14ac:dyDescent="0.2">
      <c r="A233" s="98">
        <v>32</v>
      </c>
      <c r="B233" s="92" t="s">
        <v>498</v>
      </c>
      <c r="C233" s="93" t="s">
        <v>499</v>
      </c>
      <c r="D233" s="94">
        <v>41793</v>
      </c>
      <c r="E233" s="94">
        <v>41796</v>
      </c>
      <c r="F233" s="95">
        <v>32</v>
      </c>
      <c r="G233" s="95"/>
      <c r="H233" s="99"/>
      <c r="I233" s="95"/>
      <c r="J233" s="95"/>
      <c r="K233" s="99" t="s">
        <v>34</v>
      </c>
      <c r="L233" s="98"/>
      <c r="M233" s="583"/>
      <c r="N233" s="584"/>
      <c r="O233" s="584"/>
      <c r="P233" s="585"/>
      <c r="Q233"/>
      <c r="R233"/>
      <c r="S233"/>
      <c r="T233"/>
    </row>
    <row r="234" spans="1:20" x14ac:dyDescent="0.2">
      <c r="A234" s="98">
        <v>33</v>
      </c>
      <c r="B234" s="92" t="s">
        <v>498</v>
      </c>
      <c r="C234" s="93" t="s">
        <v>499</v>
      </c>
      <c r="D234" s="94">
        <v>41799</v>
      </c>
      <c r="E234" s="94">
        <v>41801</v>
      </c>
      <c r="F234" s="95">
        <v>33</v>
      </c>
      <c r="G234" s="95"/>
      <c r="H234" s="99"/>
      <c r="I234" s="95"/>
      <c r="J234" s="95"/>
      <c r="K234" s="99" t="s">
        <v>34</v>
      </c>
      <c r="L234" s="98"/>
      <c r="M234" s="583"/>
      <c r="N234" s="584"/>
      <c r="O234" s="584"/>
      <c r="P234" s="585"/>
      <c r="Q234"/>
      <c r="R234"/>
      <c r="S234"/>
      <c r="T234"/>
    </row>
    <row r="235" spans="1:20" x14ac:dyDescent="0.2">
      <c r="A235" s="98">
        <v>34</v>
      </c>
      <c r="B235" s="92" t="s">
        <v>498</v>
      </c>
      <c r="C235" s="93" t="s">
        <v>499</v>
      </c>
      <c r="D235" s="94">
        <v>41802</v>
      </c>
      <c r="E235" s="94">
        <v>41807</v>
      </c>
      <c r="F235" s="95">
        <v>34</v>
      </c>
      <c r="G235" s="95"/>
      <c r="H235" s="99"/>
      <c r="I235" s="95"/>
      <c r="J235" s="95"/>
      <c r="K235" s="99" t="s">
        <v>34</v>
      </c>
      <c r="L235" s="98"/>
      <c r="M235" s="583"/>
      <c r="N235" s="584"/>
      <c r="O235" s="584"/>
      <c r="P235" s="585"/>
      <c r="Q235"/>
      <c r="R235"/>
      <c r="S235"/>
      <c r="T235"/>
    </row>
    <row r="236" spans="1:20" x14ac:dyDescent="0.2">
      <c r="A236" s="98">
        <v>35</v>
      </c>
      <c r="B236" s="92" t="s">
        <v>498</v>
      </c>
      <c r="C236" s="93" t="s">
        <v>499</v>
      </c>
      <c r="D236" s="94">
        <v>41808</v>
      </c>
      <c r="E236" s="94">
        <v>41810</v>
      </c>
      <c r="F236" s="95">
        <v>35</v>
      </c>
      <c r="G236" s="95"/>
      <c r="H236" s="99"/>
      <c r="I236" s="95"/>
      <c r="J236" s="95"/>
      <c r="K236" s="99" t="s">
        <v>34</v>
      </c>
      <c r="L236" s="98"/>
      <c r="M236" s="583"/>
      <c r="N236" s="584"/>
      <c r="O236" s="584"/>
      <c r="P236" s="585"/>
      <c r="Q236"/>
      <c r="R236"/>
      <c r="S236"/>
      <c r="T236"/>
    </row>
    <row r="237" spans="1:20" x14ac:dyDescent="0.2">
      <c r="A237" s="98">
        <v>36</v>
      </c>
      <c r="B237" s="92" t="s">
        <v>498</v>
      </c>
      <c r="C237" s="93" t="s">
        <v>499</v>
      </c>
      <c r="D237" s="94">
        <v>41815</v>
      </c>
      <c r="E237" s="94">
        <v>41817</v>
      </c>
      <c r="F237" s="95">
        <v>36</v>
      </c>
      <c r="G237" s="95"/>
      <c r="H237" s="99"/>
      <c r="I237" s="95"/>
      <c r="J237" s="95"/>
      <c r="K237" s="99" t="s">
        <v>34</v>
      </c>
      <c r="L237" s="98"/>
      <c r="M237" s="583"/>
      <c r="N237" s="584"/>
      <c r="O237" s="584"/>
      <c r="P237" s="585"/>
      <c r="Q237"/>
      <c r="R237"/>
      <c r="S237"/>
      <c r="T237"/>
    </row>
    <row r="238" spans="1:20" x14ac:dyDescent="0.2">
      <c r="A238" s="98">
        <v>37</v>
      </c>
      <c r="B238" s="92" t="s">
        <v>498</v>
      </c>
      <c r="C238" s="93" t="s">
        <v>499</v>
      </c>
      <c r="D238" s="94">
        <v>41821</v>
      </c>
      <c r="E238" s="94">
        <v>41823</v>
      </c>
      <c r="F238" s="95">
        <v>37</v>
      </c>
      <c r="G238" s="95"/>
      <c r="H238" s="99"/>
      <c r="I238" s="95"/>
      <c r="J238" s="95"/>
      <c r="K238" s="99" t="s">
        <v>34</v>
      </c>
      <c r="L238" s="98"/>
      <c r="M238" s="583"/>
      <c r="N238" s="584"/>
      <c r="O238" s="584"/>
      <c r="P238" s="585"/>
      <c r="Q238"/>
      <c r="R238"/>
      <c r="S238"/>
      <c r="T238"/>
    </row>
    <row r="239" spans="1:20" x14ac:dyDescent="0.2">
      <c r="A239" s="98">
        <v>38</v>
      </c>
      <c r="B239" s="92" t="s">
        <v>498</v>
      </c>
      <c r="C239" s="93" t="s">
        <v>499</v>
      </c>
      <c r="D239" s="94">
        <v>41824</v>
      </c>
      <c r="E239" s="94">
        <v>41829</v>
      </c>
      <c r="F239" s="95">
        <v>38</v>
      </c>
      <c r="G239" s="95"/>
      <c r="H239" s="99"/>
      <c r="I239" s="95"/>
      <c r="J239" s="95"/>
      <c r="K239" s="99" t="s">
        <v>34</v>
      </c>
      <c r="L239" s="98"/>
      <c r="M239" s="583"/>
      <c r="N239" s="584"/>
      <c r="O239" s="584"/>
      <c r="P239" s="585"/>
      <c r="Q239"/>
      <c r="R239"/>
      <c r="S239"/>
      <c r="T239"/>
    </row>
    <row r="240" spans="1:20" x14ac:dyDescent="0.2">
      <c r="A240" s="98">
        <v>39</v>
      </c>
      <c r="B240" s="92" t="s">
        <v>498</v>
      </c>
      <c r="C240" s="93" t="s">
        <v>499</v>
      </c>
      <c r="D240" s="94">
        <v>41830</v>
      </c>
      <c r="E240" s="94">
        <v>41835</v>
      </c>
      <c r="F240" s="95">
        <v>39</v>
      </c>
      <c r="G240" s="95"/>
      <c r="H240" s="99"/>
      <c r="I240" s="95"/>
      <c r="J240" s="95"/>
      <c r="K240" s="99" t="s">
        <v>34</v>
      </c>
      <c r="L240" s="98"/>
      <c r="M240" s="583"/>
      <c r="N240" s="584"/>
      <c r="O240" s="584"/>
      <c r="P240" s="585"/>
      <c r="Q240"/>
      <c r="R240"/>
      <c r="S240"/>
      <c r="T240"/>
    </row>
    <row r="241" spans="1:20" x14ac:dyDescent="0.2">
      <c r="A241" s="98">
        <v>40</v>
      </c>
      <c r="B241" s="92" t="s">
        <v>498</v>
      </c>
      <c r="C241" s="93" t="s">
        <v>499</v>
      </c>
      <c r="D241" s="94">
        <v>41836</v>
      </c>
      <c r="E241" s="94">
        <v>41841</v>
      </c>
      <c r="F241" s="95">
        <v>40</v>
      </c>
      <c r="G241" s="95"/>
      <c r="H241" s="99"/>
      <c r="I241" s="95"/>
      <c r="J241" s="95"/>
      <c r="K241" s="99" t="s">
        <v>34</v>
      </c>
      <c r="L241" s="98"/>
      <c r="M241" s="583"/>
      <c r="N241" s="584"/>
      <c r="O241" s="584"/>
      <c r="P241" s="585"/>
      <c r="Q241"/>
      <c r="R241"/>
      <c r="S241"/>
      <c r="T241"/>
    </row>
    <row r="242" spans="1:20" x14ac:dyDescent="0.2">
      <c r="A242" s="98">
        <v>41</v>
      </c>
      <c r="B242" s="92" t="s">
        <v>498</v>
      </c>
      <c r="C242" s="93" t="s">
        <v>499</v>
      </c>
      <c r="D242" s="94">
        <v>41842</v>
      </c>
      <c r="E242" s="94">
        <v>41845</v>
      </c>
      <c r="F242" s="95">
        <v>41</v>
      </c>
      <c r="G242" s="95"/>
      <c r="H242" s="99"/>
      <c r="I242" s="95"/>
      <c r="J242" s="95"/>
      <c r="K242" s="99" t="s">
        <v>34</v>
      </c>
      <c r="L242" s="98"/>
      <c r="M242" s="583"/>
      <c r="N242" s="584"/>
      <c r="O242" s="584"/>
      <c r="P242" s="585"/>
      <c r="Q242"/>
      <c r="R242"/>
      <c r="S242"/>
      <c r="T242"/>
    </row>
    <row r="243" spans="1:20" x14ac:dyDescent="0.2">
      <c r="A243" s="98">
        <v>42</v>
      </c>
      <c r="B243" s="92" t="s">
        <v>498</v>
      </c>
      <c r="C243" s="93" t="s">
        <v>499</v>
      </c>
      <c r="D243" s="94">
        <v>41846</v>
      </c>
      <c r="E243" s="94">
        <v>41851</v>
      </c>
      <c r="F243" s="95">
        <v>42</v>
      </c>
      <c r="G243" s="95"/>
      <c r="H243" s="99"/>
      <c r="I243" s="95"/>
      <c r="J243" s="95"/>
      <c r="K243" s="99" t="s">
        <v>34</v>
      </c>
      <c r="L243" s="98"/>
      <c r="M243" s="583"/>
      <c r="N243" s="584"/>
      <c r="O243" s="584"/>
      <c r="P243" s="585"/>
      <c r="Q243"/>
      <c r="R243"/>
      <c r="S243"/>
      <c r="T243"/>
    </row>
    <row r="244" spans="1:20" ht="12.75" customHeight="1" x14ac:dyDescent="0.2">
      <c r="A244" s="98">
        <v>43</v>
      </c>
      <c r="B244" s="92" t="s">
        <v>498</v>
      </c>
      <c r="C244" s="93" t="s">
        <v>499</v>
      </c>
      <c r="D244" s="94">
        <v>41852</v>
      </c>
      <c r="E244" s="94">
        <v>41857</v>
      </c>
      <c r="F244" s="95">
        <v>42</v>
      </c>
      <c r="G244" s="95"/>
      <c r="H244" s="99"/>
      <c r="I244" s="95"/>
      <c r="J244" s="95"/>
      <c r="K244" s="99" t="s">
        <v>34</v>
      </c>
      <c r="L244" s="98"/>
      <c r="M244" s="583"/>
      <c r="N244" s="584"/>
      <c r="O244" s="584"/>
      <c r="P244" s="585"/>
      <c r="Q244"/>
      <c r="R244"/>
      <c r="S244"/>
      <c r="T244"/>
    </row>
    <row r="245" spans="1:20" ht="12.75" customHeight="1" x14ac:dyDescent="0.2">
      <c r="A245" s="98">
        <v>44</v>
      </c>
      <c r="B245" s="92" t="s">
        <v>498</v>
      </c>
      <c r="C245" s="93" t="s">
        <v>499</v>
      </c>
      <c r="D245" s="94">
        <v>41859</v>
      </c>
      <c r="E245" s="94">
        <v>41864</v>
      </c>
      <c r="F245" s="95">
        <v>43</v>
      </c>
      <c r="G245" s="95"/>
      <c r="H245" s="99"/>
      <c r="I245" s="95"/>
      <c r="J245" s="95"/>
      <c r="K245" s="99" t="s">
        <v>34</v>
      </c>
      <c r="L245" s="100"/>
      <c r="M245" s="583"/>
      <c r="N245" s="584"/>
      <c r="O245" s="584"/>
      <c r="P245" s="585"/>
      <c r="Q245"/>
      <c r="R245"/>
      <c r="S245"/>
      <c r="T245"/>
    </row>
    <row r="246" spans="1:20" x14ac:dyDescent="0.2">
      <c r="A246" s="98">
        <v>45</v>
      </c>
      <c r="B246" s="92" t="s">
        <v>498</v>
      </c>
      <c r="C246" s="93" t="s">
        <v>499</v>
      </c>
      <c r="D246" s="94">
        <v>41865</v>
      </c>
      <c r="E246" s="94">
        <v>41871</v>
      </c>
      <c r="F246" s="95">
        <v>44</v>
      </c>
      <c r="G246" s="95"/>
      <c r="H246" s="99"/>
      <c r="I246" s="95"/>
      <c r="J246" s="95"/>
      <c r="K246" s="99" t="s">
        <v>34</v>
      </c>
      <c r="L246" s="100"/>
      <c r="M246" s="583"/>
      <c r="N246" s="584"/>
      <c r="O246" s="584"/>
      <c r="P246" s="585"/>
      <c r="Q246"/>
      <c r="R246"/>
      <c r="S246"/>
      <c r="T246"/>
    </row>
    <row r="247" spans="1:20" x14ac:dyDescent="0.2">
      <c r="A247" s="98">
        <v>46</v>
      </c>
      <c r="B247" s="92" t="s">
        <v>498</v>
      </c>
      <c r="C247" s="93" t="s">
        <v>499</v>
      </c>
      <c r="D247" s="94">
        <v>41872</v>
      </c>
      <c r="E247" s="94">
        <v>41877</v>
      </c>
      <c r="F247" s="95">
        <v>45</v>
      </c>
      <c r="G247" s="95"/>
      <c r="H247" s="99"/>
      <c r="I247" s="95"/>
      <c r="J247" s="95"/>
      <c r="K247" s="99" t="s">
        <v>34</v>
      </c>
      <c r="L247" s="100"/>
      <c r="M247" s="583"/>
      <c r="N247" s="584"/>
      <c r="O247" s="584"/>
      <c r="P247" s="585"/>
      <c r="Q247"/>
      <c r="R247"/>
      <c r="S247"/>
      <c r="T247"/>
    </row>
    <row r="248" spans="1:20" x14ac:dyDescent="0.2">
      <c r="A248" s="98">
        <v>47</v>
      </c>
      <c r="B248" s="92" t="s">
        <v>498</v>
      </c>
      <c r="C248" s="93" t="s">
        <v>499</v>
      </c>
      <c r="D248" s="94">
        <v>41878</v>
      </c>
      <c r="E248" s="94">
        <v>41883</v>
      </c>
      <c r="F248" s="95">
        <v>46</v>
      </c>
      <c r="G248" s="95"/>
      <c r="H248" s="99"/>
      <c r="I248" s="95"/>
      <c r="J248" s="95"/>
      <c r="K248" s="99" t="s">
        <v>34</v>
      </c>
      <c r="L248" s="100"/>
      <c r="M248" s="583"/>
      <c r="N248" s="584"/>
      <c r="O248" s="584"/>
      <c r="P248" s="585"/>
      <c r="Q248"/>
      <c r="R248"/>
      <c r="S248"/>
      <c r="T248"/>
    </row>
    <row r="249" spans="1:20" x14ac:dyDescent="0.2">
      <c r="A249" s="98">
        <v>48</v>
      </c>
      <c r="B249" s="92" t="s">
        <v>498</v>
      </c>
      <c r="C249" s="93" t="s">
        <v>499</v>
      </c>
      <c r="D249" s="94">
        <v>41884</v>
      </c>
      <c r="E249" s="94">
        <v>41888</v>
      </c>
      <c r="F249" s="95">
        <v>47</v>
      </c>
      <c r="G249" s="95"/>
      <c r="H249" s="99"/>
      <c r="I249" s="95"/>
      <c r="J249" s="95"/>
      <c r="K249" s="99" t="s">
        <v>34</v>
      </c>
      <c r="L249" s="100"/>
      <c r="M249" s="583"/>
      <c r="N249" s="584"/>
      <c r="O249" s="584"/>
      <c r="P249" s="585"/>
      <c r="Q249"/>
      <c r="R249"/>
      <c r="S249"/>
      <c r="T249"/>
    </row>
    <row r="250" spans="1:20" ht="12.75" customHeight="1" x14ac:dyDescent="0.2">
      <c r="A250" s="98">
        <v>49</v>
      </c>
      <c r="B250" s="92" t="s">
        <v>498</v>
      </c>
      <c r="C250" s="93" t="s">
        <v>499</v>
      </c>
      <c r="D250" s="94">
        <v>41884</v>
      </c>
      <c r="E250" s="94">
        <v>41888</v>
      </c>
      <c r="F250" s="95">
        <v>48</v>
      </c>
      <c r="G250" s="95"/>
      <c r="H250" s="99"/>
      <c r="I250" s="95"/>
      <c r="J250" s="95"/>
      <c r="K250" s="99" t="s">
        <v>34</v>
      </c>
      <c r="L250" s="100"/>
      <c r="M250" s="583"/>
      <c r="N250" s="584"/>
      <c r="O250" s="584"/>
      <c r="P250" s="585"/>
      <c r="Q250"/>
      <c r="R250"/>
      <c r="S250"/>
      <c r="T250"/>
    </row>
    <row r="251" spans="1:20" ht="12.75" customHeight="1" x14ac:dyDescent="0.2">
      <c r="A251" s="95">
        <v>50</v>
      </c>
      <c r="B251" s="92" t="s">
        <v>498</v>
      </c>
      <c r="C251" s="93" t="s">
        <v>499</v>
      </c>
      <c r="D251" s="94">
        <v>41884</v>
      </c>
      <c r="E251" s="94">
        <v>41888</v>
      </c>
      <c r="F251" s="95">
        <v>49</v>
      </c>
      <c r="G251" s="95"/>
      <c r="H251" s="99"/>
      <c r="I251" s="95"/>
      <c r="J251" s="95"/>
      <c r="K251" s="99" t="s">
        <v>34</v>
      </c>
      <c r="L251" s="101"/>
      <c r="M251" s="583"/>
      <c r="N251" s="584"/>
      <c r="O251" s="584"/>
      <c r="P251" s="585"/>
      <c r="Q251"/>
      <c r="R251"/>
      <c r="S251"/>
      <c r="T251"/>
    </row>
    <row r="252" spans="1:20" x14ac:dyDescent="0.2">
      <c r="A252" s="102"/>
      <c r="B252" s="206"/>
      <c r="C252" s="103"/>
      <c r="D252" s="104"/>
      <c r="E252" s="105"/>
      <c r="F252" s="102"/>
      <c r="G252" s="102"/>
      <c r="H252" s="89"/>
      <c r="I252" s="106"/>
      <c r="J252" s="106"/>
      <c r="K252" s="103"/>
      <c r="L252" s="103"/>
      <c r="M252" s="102"/>
      <c r="N252" s="102"/>
      <c r="O252" s="102"/>
      <c r="P252" s="102"/>
      <c r="Q252"/>
      <c r="R252"/>
      <c r="S252"/>
      <c r="T252"/>
    </row>
    <row r="253" spans="1:20" x14ac:dyDescent="0.2">
      <c r="A253" s="89" t="s">
        <v>68</v>
      </c>
      <c r="B253" s="89"/>
      <c r="C253" s="103" t="s">
        <v>488</v>
      </c>
      <c r="D253" s="103"/>
      <c r="E253" s="89"/>
      <c r="F253" s="89" t="s">
        <v>70</v>
      </c>
      <c r="G253" s="89"/>
      <c r="H253" s="89"/>
      <c r="I253" s="103" t="s">
        <v>554</v>
      </c>
      <c r="J253" s="103"/>
      <c r="K253" s="103"/>
      <c r="L253" s="103"/>
      <c r="M253" s="89"/>
      <c r="N253" s="89"/>
      <c r="O253" s="89"/>
      <c r="P253" s="89"/>
      <c r="Q253"/>
      <c r="R253"/>
      <c r="S253"/>
      <c r="T253"/>
    </row>
    <row r="254" spans="1:20" x14ac:dyDescent="0.2">
      <c r="A254" s="622" t="s">
        <v>72</v>
      </c>
      <c r="B254" s="622"/>
      <c r="C254" s="107" t="s">
        <v>489</v>
      </c>
      <c r="D254" s="107"/>
      <c r="E254" s="89"/>
      <c r="F254" s="622" t="s">
        <v>72</v>
      </c>
      <c r="G254" s="622"/>
      <c r="H254" s="622"/>
      <c r="I254" s="103"/>
      <c r="J254" s="103"/>
      <c r="K254" s="103"/>
      <c r="L254" s="103"/>
      <c r="M254" s="89"/>
      <c r="N254" s="89"/>
      <c r="O254" s="89"/>
      <c r="P254" s="89"/>
      <c r="Q254"/>
      <c r="R254"/>
      <c r="S254"/>
      <c r="T254"/>
    </row>
    <row r="255" spans="1:20" x14ac:dyDescent="0.2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/>
      <c r="R255"/>
      <c r="S255"/>
      <c r="T255"/>
    </row>
    <row r="256" spans="1:20" x14ac:dyDescent="0.2">
      <c r="A256" s="622" t="s">
        <v>76</v>
      </c>
      <c r="B256" s="622"/>
      <c r="C256" s="103"/>
      <c r="D256" s="103"/>
      <c r="E256" s="89"/>
      <c r="F256" s="622" t="s">
        <v>76</v>
      </c>
      <c r="G256" s="622"/>
      <c r="H256" s="622"/>
      <c r="I256" s="103"/>
      <c r="J256" s="103"/>
      <c r="K256" s="103"/>
      <c r="L256" s="103"/>
      <c r="M256" s="89"/>
      <c r="N256" s="89"/>
      <c r="O256" s="89"/>
      <c r="P256" s="89"/>
      <c r="Q256"/>
      <c r="R256"/>
      <c r="S256"/>
      <c r="T256"/>
    </row>
    <row r="257" spans="1:20" x14ac:dyDescent="0.2">
      <c r="A257" s="622" t="s">
        <v>77</v>
      </c>
      <c r="B257" s="622"/>
      <c r="C257" s="103" t="s">
        <v>566</v>
      </c>
      <c r="D257" s="103"/>
      <c r="E257" s="89"/>
      <c r="F257" s="622" t="s">
        <v>77</v>
      </c>
      <c r="G257" s="622"/>
      <c r="H257" s="622"/>
      <c r="I257" s="103" t="s">
        <v>725</v>
      </c>
      <c r="J257" s="103"/>
      <c r="K257" s="103"/>
      <c r="L257" s="103"/>
      <c r="M257" s="89"/>
      <c r="N257" s="89"/>
      <c r="O257" s="89"/>
      <c r="P257" s="89"/>
      <c r="Q257"/>
      <c r="R257"/>
      <c r="S257"/>
      <c r="T257"/>
    </row>
    <row r="258" spans="1:20" x14ac:dyDescent="0.2">
      <c r="A258" s="205"/>
      <c r="C258" s="10" t="s">
        <v>726</v>
      </c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 s="694"/>
      <c r="B260" s="695"/>
      <c r="C260" s="700" t="s">
        <v>467</v>
      </c>
      <c r="D260" s="701"/>
      <c r="E260" s="701"/>
      <c r="F260" s="701"/>
      <c r="G260" s="701"/>
      <c r="H260" s="701"/>
      <c r="I260" s="701"/>
      <c r="J260" s="701"/>
      <c r="K260" s="701"/>
      <c r="L260" s="701"/>
      <c r="M260" s="702"/>
      <c r="N260" s="706"/>
      <c r="O260" s="707"/>
      <c r="P260" s="707"/>
      <c r="Q260" s="707"/>
      <c r="R260"/>
      <c r="S260"/>
      <c r="T260"/>
    </row>
    <row r="261" spans="1:20" x14ac:dyDescent="0.2">
      <c r="A261" s="696"/>
      <c r="B261" s="697"/>
      <c r="C261" s="703"/>
      <c r="D261" s="704"/>
      <c r="E261" s="704"/>
      <c r="F261" s="704"/>
      <c r="G261" s="704"/>
      <c r="H261" s="704"/>
      <c r="I261" s="704"/>
      <c r="J261" s="704"/>
      <c r="K261" s="704"/>
      <c r="L261" s="704"/>
      <c r="M261" s="705"/>
      <c r="N261" s="706" t="s">
        <v>656</v>
      </c>
      <c r="O261" s="707"/>
      <c r="P261" s="707"/>
      <c r="Q261" s="707"/>
      <c r="R261"/>
      <c r="S261"/>
      <c r="T261"/>
    </row>
    <row r="262" spans="1:20" x14ac:dyDescent="0.2">
      <c r="A262" s="696"/>
      <c r="B262" s="697"/>
      <c r="C262" s="708" t="s">
        <v>469</v>
      </c>
      <c r="D262" s="708"/>
      <c r="E262" s="708"/>
      <c r="F262" s="708"/>
      <c r="G262" s="708"/>
      <c r="H262" s="708"/>
      <c r="I262" s="708"/>
      <c r="J262" s="708"/>
      <c r="K262" s="708"/>
      <c r="L262" s="708"/>
      <c r="M262" s="708"/>
      <c r="N262" s="707" t="s">
        <v>657</v>
      </c>
      <c r="O262" s="707"/>
      <c r="P262" s="707"/>
      <c r="Q262" s="707"/>
      <c r="R262"/>
      <c r="S262"/>
      <c r="T262"/>
    </row>
    <row r="263" spans="1:20" x14ac:dyDescent="0.2">
      <c r="A263" s="698"/>
      <c r="B263" s="699"/>
      <c r="C263" s="708"/>
      <c r="D263" s="708"/>
      <c r="E263" s="708"/>
      <c r="F263" s="708"/>
      <c r="G263" s="708"/>
      <c r="H263" s="708"/>
      <c r="I263" s="708"/>
      <c r="J263" s="708"/>
      <c r="K263" s="708"/>
      <c r="L263" s="708"/>
      <c r="M263" s="708"/>
      <c r="N263" s="707" t="s">
        <v>5</v>
      </c>
      <c r="O263" s="707"/>
      <c r="P263" s="707"/>
      <c r="Q263" s="707"/>
      <c r="R263"/>
      <c r="S263"/>
      <c r="T263"/>
    </row>
    <row r="264" spans="1:20" ht="15" x14ac:dyDescent="0.2">
      <c r="A264" s="709" t="s">
        <v>470</v>
      </c>
      <c r="B264" s="710"/>
      <c r="C264" s="711"/>
      <c r="D264" s="712" t="s">
        <v>471</v>
      </c>
      <c r="E264" s="712"/>
      <c r="F264" s="712"/>
      <c r="G264" s="712"/>
      <c r="H264" s="712"/>
      <c r="I264" s="712"/>
      <c r="J264" s="712"/>
      <c r="K264" s="712"/>
      <c r="L264" s="712"/>
      <c r="M264" s="712"/>
      <c r="N264" s="712"/>
      <c r="O264" s="712"/>
      <c r="P264" s="712"/>
      <c r="Q264" s="712"/>
      <c r="R264"/>
      <c r="S264"/>
      <c r="T264"/>
    </row>
    <row r="265" spans="1:20" x14ac:dyDescent="0.2">
      <c r="A265" s="709" t="s">
        <v>472</v>
      </c>
      <c r="B265" s="710"/>
      <c r="C265" s="711"/>
      <c r="D265" s="725" t="s">
        <v>808</v>
      </c>
      <c r="E265" s="725"/>
      <c r="F265" s="725"/>
      <c r="G265" s="725"/>
      <c r="H265" s="725"/>
      <c r="I265" s="725"/>
      <c r="J265" s="725"/>
      <c r="K265" s="725"/>
      <c r="L265" s="725"/>
      <c r="M265" s="725"/>
      <c r="N265" s="725"/>
      <c r="O265" s="725"/>
      <c r="P265" s="725"/>
      <c r="Q265" s="725"/>
      <c r="R265"/>
      <c r="S265"/>
      <c r="T265"/>
    </row>
    <row r="266" spans="1:20" x14ac:dyDescent="0.2">
      <c r="A266" s="725" t="s">
        <v>658</v>
      </c>
      <c r="B266" s="725"/>
      <c r="C266" s="232" t="s">
        <v>926</v>
      </c>
      <c r="D266" s="726" t="s">
        <v>832</v>
      </c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8"/>
      <c r="R266"/>
      <c r="S266"/>
      <c r="T266"/>
    </row>
    <row r="267" spans="1:20" x14ac:dyDescent="0.2">
      <c r="A267" s="729" t="s">
        <v>15</v>
      </c>
      <c r="B267" s="731" t="s">
        <v>16</v>
      </c>
      <c r="C267" s="729" t="s">
        <v>660</v>
      </c>
      <c r="D267" s="733" t="s">
        <v>18</v>
      </c>
      <c r="E267" s="734"/>
      <c r="F267" s="735" t="s">
        <v>477</v>
      </c>
      <c r="G267" s="735"/>
      <c r="H267" s="735"/>
      <c r="I267" s="735"/>
      <c r="J267" s="735"/>
      <c r="K267" s="729" t="s">
        <v>661</v>
      </c>
      <c r="L267" s="731" t="s">
        <v>662</v>
      </c>
      <c r="M267" s="729" t="s">
        <v>663</v>
      </c>
      <c r="N267" s="736" t="s">
        <v>664</v>
      </c>
      <c r="O267" s="737"/>
      <c r="P267" s="737"/>
      <c r="Q267" s="738"/>
      <c r="R267"/>
      <c r="S267"/>
      <c r="T267"/>
    </row>
    <row r="268" spans="1:20" x14ac:dyDescent="0.2">
      <c r="A268" s="730"/>
      <c r="B268" s="732"/>
      <c r="C268" s="730"/>
      <c r="D268" s="228" t="s">
        <v>24</v>
      </c>
      <c r="E268" s="228" t="s">
        <v>25</v>
      </c>
      <c r="F268" s="228" t="s">
        <v>480</v>
      </c>
      <c r="G268" s="228" t="s">
        <v>481</v>
      </c>
      <c r="H268" s="228" t="s">
        <v>482</v>
      </c>
      <c r="I268" s="228" t="s">
        <v>714</v>
      </c>
      <c r="J268" s="228" t="s">
        <v>665</v>
      </c>
      <c r="K268" s="730"/>
      <c r="L268" s="732"/>
      <c r="M268" s="730"/>
      <c r="N268" s="739"/>
      <c r="O268" s="740"/>
      <c r="P268" s="740"/>
      <c r="Q268" s="741"/>
      <c r="R268"/>
      <c r="S268"/>
      <c r="T268"/>
    </row>
    <row r="269" spans="1:20" x14ac:dyDescent="0.2">
      <c r="A269" s="228">
        <v>1</v>
      </c>
      <c r="B269" s="228" t="s">
        <v>837</v>
      </c>
      <c r="C269" s="228" t="s">
        <v>896</v>
      </c>
      <c r="D269" s="191">
        <v>41641</v>
      </c>
      <c r="E269" s="191">
        <v>41653</v>
      </c>
      <c r="F269" s="228">
        <v>1</v>
      </c>
      <c r="G269" s="228">
        <v>1</v>
      </c>
      <c r="H269" s="228"/>
      <c r="I269" s="228"/>
      <c r="J269" s="228"/>
      <c r="K269" s="228">
        <v>230</v>
      </c>
      <c r="L269" s="228" t="s">
        <v>34</v>
      </c>
      <c r="M269" s="228" t="s">
        <v>736</v>
      </c>
      <c r="N269" s="716" t="s">
        <v>999</v>
      </c>
      <c r="O269" s="717"/>
      <c r="P269" s="717"/>
      <c r="Q269" s="718"/>
      <c r="R269"/>
      <c r="S269"/>
      <c r="T269"/>
    </row>
    <row r="270" spans="1:20" x14ac:dyDescent="0.2">
      <c r="A270" s="228">
        <v>2</v>
      </c>
      <c r="B270" s="228" t="s">
        <v>837</v>
      </c>
      <c r="C270" s="228" t="s">
        <v>896</v>
      </c>
      <c r="D270" s="191">
        <v>41654</v>
      </c>
      <c r="E270" s="191">
        <v>41662</v>
      </c>
      <c r="F270" s="228"/>
      <c r="G270" s="228">
        <v>2</v>
      </c>
      <c r="H270" s="228"/>
      <c r="I270" s="228"/>
      <c r="J270" s="228"/>
      <c r="K270" s="228">
        <v>226</v>
      </c>
      <c r="L270" s="228" t="s">
        <v>34</v>
      </c>
      <c r="M270" s="228" t="s">
        <v>736</v>
      </c>
      <c r="N270" s="719"/>
      <c r="O270" s="720"/>
      <c r="P270" s="720"/>
      <c r="Q270" s="721"/>
      <c r="R270"/>
      <c r="S270"/>
      <c r="T270"/>
    </row>
    <row r="271" spans="1:20" x14ac:dyDescent="0.2">
      <c r="A271" s="228">
        <v>3</v>
      </c>
      <c r="B271" s="228" t="s">
        <v>837</v>
      </c>
      <c r="C271" s="228" t="s">
        <v>896</v>
      </c>
      <c r="D271" s="191">
        <v>41298</v>
      </c>
      <c r="E271" s="191">
        <v>41673</v>
      </c>
      <c r="F271" s="228"/>
      <c r="G271" s="228">
        <v>3</v>
      </c>
      <c r="H271" s="228"/>
      <c r="I271" s="228"/>
      <c r="J271" s="228"/>
      <c r="K271" s="228">
        <v>218</v>
      </c>
      <c r="L271" s="228" t="s">
        <v>34</v>
      </c>
      <c r="M271" s="228" t="s">
        <v>736</v>
      </c>
      <c r="N271" s="719"/>
      <c r="O271" s="720"/>
      <c r="P271" s="720"/>
      <c r="Q271" s="721"/>
      <c r="R271"/>
      <c r="S271"/>
      <c r="T271"/>
    </row>
    <row r="272" spans="1:20" x14ac:dyDescent="0.2">
      <c r="A272" s="228">
        <v>4</v>
      </c>
      <c r="B272" s="228" t="s">
        <v>837</v>
      </c>
      <c r="C272" s="228" t="s">
        <v>896</v>
      </c>
      <c r="D272" s="191">
        <v>41674</v>
      </c>
      <c r="E272" s="191">
        <v>41683</v>
      </c>
      <c r="F272" s="228"/>
      <c r="G272" s="228">
        <v>4</v>
      </c>
      <c r="H272" s="228"/>
      <c r="I272" s="228"/>
      <c r="J272" s="228"/>
      <c r="K272" s="228">
        <v>223</v>
      </c>
      <c r="L272" s="228" t="s">
        <v>34</v>
      </c>
      <c r="M272" s="228" t="s">
        <v>736</v>
      </c>
      <c r="N272" s="719"/>
      <c r="O272" s="720"/>
      <c r="P272" s="720"/>
      <c r="Q272" s="721"/>
      <c r="R272"/>
      <c r="S272"/>
      <c r="T272"/>
    </row>
    <row r="273" spans="1:20" x14ac:dyDescent="0.2">
      <c r="A273" s="228">
        <v>5</v>
      </c>
      <c r="B273" s="228" t="s">
        <v>837</v>
      </c>
      <c r="C273" s="228" t="s">
        <v>896</v>
      </c>
      <c r="D273" s="191">
        <v>41684</v>
      </c>
      <c r="E273" s="191">
        <v>41689</v>
      </c>
      <c r="F273" s="228"/>
      <c r="G273" s="228">
        <v>5</v>
      </c>
      <c r="H273" s="228"/>
      <c r="I273" s="228"/>
      <c r="J273" s="228"/>
      <c r="K273" s="228">
        <v>129</v>
      </c>
      <c r="L273" s="228" t="s">
        <v>34</v>
      </c>
      <c r="M273" s="228" t="s">
        <v>736</v>
      </c>
      <c r="N273" s="719"/>
      <c r="O273" s="720"/>
      <c r="P273" s="720"/>
      <c r="Q273" s="721"/>
      <c r="R273"/>
      <c r="S273"/>
      <c r="T273"/>
    </row>
    <row r="274" spans="1:20" x14ac:dyDescent="0.2">
      <c r="A274" s="228">
        <v>6</v>
      </c>
      <c r="B274" s="228" t="s">
        <v>837</v>
      </c>
      <c r="C274" s="228" t="s">
        <v>896</v>
      </c>
      <c r="D274" s="191">
        <v>41694</v>
      </c>
      <c r="E274" s="191">
        <v>41698</v>
      </c>
      <c r="F274" s="228">
        <v>2</v>
      </c>
      <c r="G274" s="228">
        <v>1</v>
      </c>
      <c r="H274" s="228"/>
      <c r="I274" s="228"/>
      <c r="J274" s="228"/>
      <c r="K274" s="228">
        <v>201</v>
      </c>
      <c r="L274" s="228" t="s">
        <v>34</v>
      </c>
      <c r="M274" s="228" t="s">
        <v>736</v>
      </c>
      <c r="N274" s="719"/>
      <c r="O274" s="720"/>
      <c r="P274" s="720"/>
      <c r="Q274" s="721"/>
      <c r="R274"/>
      <c r="S274"/>
      <c r="T274"/>
    </row>
    <row r="275" spans="1:20" x14ac:dyDescent="0.2">
      <c r="A275" s="228">
        <v>7</v>
      </c>
      <c r="B275" s="228" t="s">
        <v>837</v>
      </c>
      <c r="C275" s="228" t="s">
        <v>896</v>
      </c>
      <c r="D275" s="191">
        <v>41701</v>
      </c>
      <c r="E275" s="191">
        <v>41708</v>
      </c>
      <c r="F275" s="228"/>
      <c r="G275" s="228">
        <v>2</v>
      </c>
      <c r="H275" s="228"/>
      <c r="I275" s="228"/>
      <c r="J275" s="228"/>
      <c r="K275" s="228">
        <v>251</v>
      </c>
      <c r="L275" s="228" t="s">
        <v>34</v>
      </c>
      <c r="M275" s="228" t="s">
        <v>736</v>
      </c>
      <c r="N275" s="719"/>
      <c r="O275" s="720"/>
      <c r="P275" s="720"/>
      <c r="Q275" s="721"/>
      <c r="R275"/>
      <c r="S275"/>
      <c r="T275"/>
    </row>
    <row r="276" spans="1:20" x14ac:dyDescent="0.2">
      <c r="A276" s="228">
        <v>8</v>
      </c>
      <c r="B276" s="228" t="s">
        <v>837</v>
      </c>
      <c r="C276" s="228" t="s">
        <v>896</v>
      </c>
      <c r="D276" s="191">
        <v>41709</v>
      </c>
      <c r="E276" s="191">
        <v>41717</v>
      </c>
      <c r="F276" s="228"/>
      <c r="G276" s="228">
        <v>3</v>
      </c>
      <c r="H276" s="228"/>
      <c r="I276" s="228"/>
      <c r="J276" s="228"/>
      <c r="K276" s="228">
        <v>249</v>
      </c>
      <c r="L276" s="228" t="s">
        <v>34</v>
      </c>
      <c r="M276" s="228" t="s">
        <v>736</v>
      </c>
      <c r="N276" s="719"/>
      <c r="O276" s="720"/>
      <c r="P276" s="720"/>
      <c r="Q276" s="721"/>
      <c r="R276"/>
      <c r="S276"/>
      <c r="T276"/>
    </row>
    <row r="277" spans="1:20" ht="12.75" customHeight="1" x14ac:dyDescent="0.2">
      <c r="A277" s="228">
        <v>9</v>
      </c>
      <c r="B277" s="228" t="s">
        <v>837</v>
      </c>
      <c r="C277" s="228" t="s">
        <v>896</v>
      </c>
      <c r="D277" s="191">
        <v>41718</v>
      </c>
      <c r="E277" s="191" t="s">
        <v>839</v>
      </c>
      <c r="F277" s="228"/>
      <c r="G277" s="228">
        <v>4</v>
      </c>
      <c r="H277" s="228"/>
      <c r="I277" s="228"/>
      <c r="J277" s="228"/>
      <c r="K277" s="228">
        <v>231</v>
      </c>
      <c r="L277" s="228" t="s">
        <v>34</v>
      </c>
      <c r="M277" s="228" t="s">
        <v>736</v>
      </c>
      <c r="N277" s="719"/>
      <c r="O277" s="720"/>
      <c r="P277" s="720"/>
      <c r="Q277" s="721"/>
      <c r="R277"/>
      <c r="S277"/>
      <c r="T277"/>
    </row>
    <row r="278" spans="1:20" ht="12.75" customHeight="1" x14ac:dyDescent="0.2">
      <c r="A278" s="228">
        <v>10</v>
      </c>
      <c r="B278" s="228" t="s">
        <v>837</v>
      </c>
      <c r="C278" s="228" t="s">
        <v>896</v>
      </c>
      <c r="D278" s="191">
        <v>41730</v>
      </c>
      <c r="E278" s="191">
        <v>41731</v>
      </c>
      <c r="F278" s="228"/>
      <c r="G278" s="228">
        <v>5</v>
      </c>
      <c r="H278" s="228"/>
      <c r="I278" s="228"/>
      <c r="J278" s="228"/>
      <c r="K278" s="228">
        <v>75</v>
      </c>
      <c r="L278" s="228" t="s">
        <v>34</v>
      </c>
      <c r="M278" s="228" t="s">
        <v>736</v>
      </c>
      <c r="N278" s="719"/>
      <c r="O278" s="720"/>
      <c r="P278" s="720"/>
      <c r="Q278" s="721"/>
      <c r="R278"/>
      <c r="S278"/>
      <c r="T278"/>
    </row>
    <row r="279" spans="1:20" x14ac:dyDescent="0.2">
      <c r="A279" s="228">
        <v>11</v>
      </c>
      <c r="B279" s="228" t="s">
        <v>837</v>
      </c>
      <c r="C279" s="228" t="s">
        <v>896</v>
      </c>
      <c r="D279" s="191">
        <v>41732</v>
      </c>
      <c r="E279" s="191">
        <v>41739</v>
      </c>
      <c r="F279" s="228">
        <v>3</v>
      </c>
      <c r="G279" s="228">
        <v>1</v>
      </c>
      <c r="H279" s="228"/>
      <c r="I279" s="228"/>
      <c r="J279" s="228"/>
      <c r="K279" s="228">
        <v>191</v>
      </c>
      <c r="L279" s="228" t="s">
        <v>34</v>
      </c>
      <c r="M279" s="228" t="s">
        <v>736</v>
      </c>
      <c r="N279" s="719"/>
      <c r="O279" s="720"/>
      <c r="P279" s="720"/>
      <c r="Q279" s="721"/>
      <c r="R279"/>
      <c r="S279"/>
      <c r="T279"/>
    </row>
    <row r="280" spans="1:20" x14ac:dyDescent="0.2">
      <c r="A280" s="228">
        <v>12</v>
      </c>
      <c r="B280" s="228" t="s">
        <v>837</v>
      </c>
      <c r="C280" s="228" t="s">
        <v>896</v>
      </c>
      <c r="D280" s="191">
        <v>41740</v>
      </c>
      <c r="E280" s="191">
        <v>41753</v>
      </c>
      <c r="F280" s="228"/>
      <c r="G280" s="228">
        <v>2</v>
      </c>
      <c r="H280" s="228"/>
      <c r="I280" s="228"/>
      <c r="J280" s="228"/>
      <c r="K280" s="228">
        <v>191</v>
      </c>
      <c r="L280" s="228" t="s">
        <v>34</v>
      </c>
      <c r="M280" s="228" t="s">
        <v>736</v>
      </c>
      <c r="N280" s="719"/>
      <c r="O280" s="720"/>
      <c r="P280" s="720"/>
      <c r="Q280" s="721"/>
      <c r="R280"/>
      <c r="S280"/>
      <c r="T280"/>
    </row>
    <row r="281" spans="1:20" x14ac:dyDescent="0.2">
      <c r="A281" s="228">
        <v>13</v>
      </c>
      <c r="B281" s="228" t="s">
        <v>837</v>
      </c>
      <c r="C281" s="228" t="s">
        <v>896</v>
      </c>
      <c r="D281" s="191">
        <v>41754</v>
      </c>
      <c r="E281" s="191">
        <v>41766</v>
      </c>
      <c r="F281" s="228"/>
      <c r="G281" s="228">
        <v>3</v>
      </c>
      <c r="H281" s="228"/>
      <c r="I281" s="228"/>
      <c r="J281" s="228"/>
      <c r="K281" s="228">
        <v>246</v>
      </c>
      <c r="L281" s="228" t="s">
        <v>34</v>
      </c>
      <c r="M281" s="228" t="s">
        <v>736</v>
      </c>
      <c r="N281" s="719"/>
      <c r="O281" s="720"/>
      <c r="P281" s="720"/>
      <c r="Q281" s="721"/>
      <c r="R281"/>
      <c r="S281"/>
      <c r="T281"/>
    </row>
    <row r="282" spans="1:20" x14ac:dyDescent="0.2">
      <c r="A282" s="228">
        <v>14</v>
      </c>
      <c r="B282" s="228" t="s">
        <v>837</v>
      </c>
      <c r="C282" s="228" t="s">
        <v>896</v>
      </c>
      <c r="D282" s="191">
        <v>41767</v>
      </c>
      <c r="E282" s="191">
        <v>41778</v>
      </c>
      <c r="F282" s="228"/>
      <c r="G282" s="228">
        <v>4</v>
      </c>
      <c r="H282" s="228"/>
      <c r="I282" s="228"/>
      <c r="J282" s="228"/>
      <c r="K282" s="228">
        <v>240</v>
      </c>
      <c r="L282" s="228" t="s">
        <v>34</v>
      </c>
      <c r="M282" s="228" t="s">
        <v>736</v>
      </c>
      <c r="N282" s="719"/>
      <c r="O282" s="720"/>
      <c r="P282" s="720"/>
      <c r="Q282" s="721"/>
      <c r="R282"/>
      <c r="S282"/>
      <c r="T282"/>
    </row>
    <row r="283" spans="1:20" ht="12.75" customHeight="1" x14ac:dyDescent="0.2">
      <c r="A283" s="228">
        <v>15</v>
      </c>
      <c r="B283" s="228" t="s">
        <v>837</v>
      </c>
      <c r="C283" s="228" t="s">
        <v>896</v>
      </c>
      <c r="D283" s="191">
        <v>41779</v>
      </c>
      <c r="E283" s="191">
        <v>41781</v>
      </c>
      <c r="F283" s="228"/>
      <c r="G283" s="228">
        <v>5</v>
      </c>
      <c r="H283" s="228"/>
      <c r="I283" s="228"/>
      <c r="J283" s="228"/>
      <c r="K283" s="228">
        <v>99</v>
      </c>
      <c r="L283" s="228" t="s">
        <v>34</v>
      </c>
      <c r="M283" s="228" t="s">
        <v>736</v>
      </c>
      <c r="N283" s="719"/>
      <c r="O283" s="720"/>
      <c r="P283" s="720"/>
      <c r="Q283" s="721"/>
      <c r="R283"/>
      <c r="S283"/>
      <c r="T283"/>
    </row>
    <row r="284" spans="1:20" ht="12.75" customHeight="1" x14ac:dyDescent="0.2">
      <c r="A284" s="228">
        <v>16</v>
      </c>
      <c r="B284" s="228" t="s">
        <v>837</v>
      </c>
      <c r="C284" s="228" t="s">
        <v>896</v>
      </c>
      <c r="D284" s="191">
        <v>41782</v>
      </c>
      <c r="E284" s="191">
        <v>41793</v>
      </c>
      <c r="F284" s="228">
        <v>4</v>
      </c>
      <c r="G284" s="228">
        <v>1</v>
      </c>
      <c r="H284" s="228"/>
      <c r="I284" s="228"/>
      <c r="J284" s="228"/>
      <c r="K284" s="228">
        <v>243</v>
      </c>
      <c r="L284" s="228" t="s">
        <v>34</v>
      </c>
      <c r="M284" s="228" t="s">
        <v>736</v>
      </c>
      <c r="N284" s="722"/>
      <c r="O284" s="723"/>
      <c r="P284" s="723"/>
      <c r="Q284" s="724"/>
      <c r="R284"/>
      <c r="S284"/>
      <c r="T284"/>
    </row>
    <row r="285" spans="1:20" x14ac:dyDescent="0.2">
      <c r="A285" s="228">
        <v>17</v>
      </c>
      <c r="B285" s="228" t="s">
        <v>837</v>
      </c>
      <c r="C285" s="228" t="s">
        <v>896</v>
      </c>
      <c r="D285" s="191">
        <v>41794</v>
      </c>
      <c r="E285" s="191">
        <v>41802</v>
      </c>
      <c r="F285" s="228"/>
      <c r="G285" s="228">
        <v>2</v>
      </c>
      <c r="H285" s="228"/>
      <c r="I285" s="228"/>
      <c r="J285" s="228"/>
      <c r="K285" s="228">
        <v>227</v>
      </c>
      <c r="L285" s="228" t="s">
        <v>34</v>
      </c>
      <c r="M285" s="228" t="s">
        <v>736</v>
      </c>
      <c r="N285" s="713"/>
      <c r="O285" s="714"/>
      <c r="P285" s="714"/>
      <c r="Q285" s="715"/>
      <c r="R285"/>
      <c r="S285"/>
      <c r="T285"/>
    </row>
    <row r="286" spans="1:20" x14ac:dyDescent="0.2">
      <c r="A286" s="228">
        <v>18</v>
      </c>
      <c r="B286" s="228" t="s">
        <v>837</v>
      </c>
      <c r="C286" s="228" t="s">
        <v>896</v>
      </c>
      <c r="D286" s="191">
        <v>41803</v>
      </c>
      <c r="E286" s="191">
        <v>41815</v>
      </c>
      <c r="F286" s="228"/>
      <c r="G286" s="228">
        <v>3</v>
      </c>
      <c r="H286" s="228"/>
      <c r="I286" s="228"/>
      <c r="J286" s="228"/>
      <c r="K286" s="228">
        <v>189</v>
      </c>
      <c r="L286" s="228" t="s">
        <v>34</v>
      </c>
      <c r="M286" s="228" t="s">
        <v>736</v>
      </c>
      <c r="N286" s="713"/>
      <c r="O286" s="714"/>
      <c r="P286" s="714"/>
      <c r="Q286" s="715"/>
      <c r="R286"/>
      <c r="S286"/>
      <c r="T286"/>
    </row>
    <row r="287" spans="1:20" x14ac:dyDescent="0.2">
      <c r="A287" s="228">
        <v>19</v>
      </c>
      <c r="B287" s="228" t="s">
        <v>837</v>
      </c>
      <c r="C287" s="228" t="s">
        <v>896</v>
      </c>
      <c r="D287" s="191" t="s">
        <v>842</v>
      </c>
      <c r="E287" s="191">
        <v>41827</v>
      </c>
      <c r="F287" s="228"/>
      <c r="G287" s="228">
        <v>4</v>
      </c>
      <c r="H287" s="228"/>
      <c r="I287" s="228"/>
      <c r="J287" s="228"/>
      <c r="K287" s="228">
        <v>225</v>
      </c>
      <c r="L287" s="228" t="s">
        <v>34</v>
      </c>
      <c r="M287" s="228" t="s">
        <v>736</v>
      </c>
      <c r="N287" s="713"/>
      <c r="O287" s="714"/>
      <c r="P287" s="714"/>
      <c r="Q287" s="715"/>
      <c r="R287"/>
      <c r="S287"/>
      <c r="T287"/>
    </row>
    <row r="288" spans="1:20" x14ac:dyDescent="0.2">
      <c r="A288" s="228">
        <v>20</v>
      </c>
      <c r="B288" s="228" t="s">
        <v>837</v>
      </c>
      <c r="C288" s="228" t="s">
        <v>896</v>
      </c>
      <c r="D288" s="191">
        <v>41828</v>
      </c>
      <c r="E288" s="191">
        <v>41831</v>
      </c>
      <c r="F288" s="228"/>
      <c r="G288" s="228">
        <v>5</v>
      </c>
      <c r="H288" s="228"/>
      <c r="I288" s="228"/>
      <c r="J288" s="228"/>
      <c r="K288" s="228">
        <v>133</v>
      </c>
      <c r="L288" s="228" t="s">
        <v>34</v>
      </c>
      <c r="M288" s="228" t="s">
        <v>736</v>
      </c>
      <c r="N288" s="713"/>
      <c r="O288" s="714"/>
      <c r="P288" s="714"/>
      <c r="Q288" s="715"/>
      <c r="R288"/>
      <c r="S288"/>
      <c r="T288"/>
    </row>
    <row r="289" spans="1:20" x14ac:dyDescent="0.2">
      <c r="A289" s="228">
        <v>21</v>
      </c>
      <c r="B289" s="228" t="s">
        <v>837</v>
      </c>
      <c r="C289" s="228" t="s">
        <v>896</v>
      </c>
      <c r="D289" s="191">
        <v>41834</v>
      </c>
      <c r="E289" s="191">
        <v>41843</v>
      </c>
      <c r="F289" s="228">
        <v>5</v>
      </c>
      <c r="G289" s="228">
        <v>1</v>
      </c>
      <c r="H289" s="228"/>
      <c r="I289" s="228"/>
      <c r="J289" s="228"/>
      <c r="K289" s="228">
        <v>250</v>
      </c>
      <c r="L289" s="228" t="s">
        <v>34</v>
      </c>
      <c r="M289" s="228" t="s">
        <v>736</v>
      </c>
      <c r="N289" s="713"/>
      <c r="O289" s="714"/>
      <c r="P289" s="714"/>
      <c r="Q289" s="715"/>
      <c r="R289"/>
      <c r="S289"/>
      <c r="T289"/>
    </row>
    <row r="290" spans="1:20" x14ac:dyDescent="0.2">
      <c r="A290" s="228">
        <v>22</v>
      </c>
      <c r="B290" s="228" t="s">
        <v>837</v>
      </c>
      <c r="C290" s="228" t="s">
        <v>896</v>
      </c>
      <c r="D290" s="191">
        <v>41844</v>
      </c>
      <c r="E290" s="191">
        <v>41855</v>
      </c>
      <c r="F290" s="228"/>
      <c r="G290" s="228">
        <v>2</v>
      </c>
      <c r="H290" s="228"/>
      <c r="I290" s="228"/>
      <c r="J290" s="228"/>
      <c r="K290" s="228">
        <v>219</v>
      </c>
      <c r="L290" s="228" t="s">
        <v>34</v>
      </c>
      <c r="M290" s="228" t="s">
        <v>736</v>
      </c>
      <c r="N290" s="713"/>
      <c r="O290" s="714"/>
      <c r="P290" s="714"/>
      <c r="Q290" s="715"/>
      <c r="R290"/>
      <c r="S290"/>
      <c r="T290"/>
    </row>
    <row r="291" spans="1:20" x14ac:dyDescent="0.2">
      <c r="A291" s="228">
        <v>23</v>
      </c>
      <c r="B291" s="228" t="s">
        <v>837</v>
      </c>
      <c r="C291" s="228" t="s">
        <v>896</v>
      </c>
      <c r="D291" s="191">
        <v>41856</v>
      </c>
      <c r="E291" s="191">
        <v>41866</v>
      </c>
      <c r="F291" s="228"/>
      <c r="G291" s="228">
        <v>3</v>
      </c>
      <c r="H291" s="228"/>
      <c r="I291" s="228"/>
      <c r="J291" s="228"/>
      <c r="K291" s="228">
        <v>235</v>
      </c>
      <c r="L291" s="228" t="s">
        <v>34</v>
      </c>
      <c r="M291" s="228" t="s">
        <v>736</v>
      </c>
      <c r="N291" s="713"/>
      <c r="O291" s="714"/>
      <c r="P291" s="714"/>
      <c r="Q291" s="715"/>
      <c r="R291"/>
      <c r="S291"/>
      <c r="T291"/>
    </row>
    <row r="292" spans="1:20" x14ac:dyDescent="0.2">
      <c r="A292" s="228">
        <v>24</v>
      </c>
      <c r="B292" s="228" t="s">
        <v>837</v>
      </c>
      <c r="C292" s="228" t="s">
        <v>896</v>
      </c>
      <c r="D292" s="191">
        <v>41870</v>
      </c>
      <c r="E292" s="191">
        <v>41879</v>
      </c>
      <c r="F292" s="228"/>
      <c r="G292" s="228">
        <v>4</v>
      </c>
      <c r="H292" s="228"/>
      <c r="I292" s="228"/>
      <c r="J292" s="228"/>
      <c r="K292" s="228">
        <v>239</v>
      </c>
      <c r="L292" s="228" t="s">
        <v>34</v>
      </c>
      <c r="M292" s="228" t="s">
        <v>736</v>
      </c>
      <c r="N292" s="713"/>
      <c r="O292" s="714"/>
      <c r="P292" s="714"/>
      <c r="Q292" s="715"/>
      <c r="R292"/>
      <c r="S292"/>
      <c r="T292"/>
    </row>
    <row r="293" spans="1:20" x14ac:dyDescent="0.2">
      <c r="A293" s="228">
        <v>25</v>
      </c>
      <c r="B293" s="228" t="s">
        <v>837</v>
      </c>
      <c r="C293" s="228" t="s">
        <v>896</v>
      </c>
      <c r="D293" s="191">
        <v>41880</v>
      </c>
      <c r="E293" s="191">
        <v>41884</v>
      </c>
      <c r="F293" s="228"/>
      <c r="G293" s="228">
        <v>5</v>
      </c>
      <c r="H293" s="228"/>
      <c r="I293" s="228"/>
      <c r="J293" s="228"/>
      <c r="K293" s="228">
        <v>92</v>
      </c>
      <c r="L293" s="228" t="s">
        <v>34</v>
      </c>
      <c r="M293" s="228" t="s">
        <v>736</v>
      </c>
      <c r="N293" s="713"/>
      <c r="O293" s="714"/>
      <c r="P293" s="714"/>
      <c r="Q293" s="715"/>
      <c r="R293"/>
      <c r="S293"/>
      <c r="T293"/>
    </row>
    <row r="294" spans="1:20" x14ac:dyDescent="0.2">
      <c r="A294" s="228">
        <v>26</v>
      </c>
      <c r="B294" s="228" t="s">
        <v>837</v>
      </c>
      <c r="C294" s="228" t="s">
        <v>896</v>
      </c>
      <c r="D294" s="191">
        <v>41885</v>
      </c>
      <c r="E294" s="191">
        <v>41894</v>
      </c>
      <c r="F294" s="228">
        <v>6</v>
      </c>
      <c r="G294" s="228">
        <v>1</v>
      </c>
      <c r="H294" s="228"/>
      <c r="I294" s="228"/>
      <c r="J294" s="228"/>
      <c r="K294" s="228">
        <v>184</v>
      </c>
      <c r="L294" s="228" t="s">
        <v>34</v>
      </c>
      <c r="M294" s="228" t="s">
        <v>736</v>
      </c>
      <c r="N294" s="713"/>
      <c r="O294" s="714"/>
      <c r="P294" s="714"/>
      <c r="Q294" s="715"/>
      <c r="R294"/>
      <c r="S294"/>
      <c r="T294"/>
    </row>
    <row r="295" spans="1:20" x14ac:dyDescent="0.2">
      <c r="A295" s="228">
        <v>27</v>
      </c>
      <c r="B295" s="228" t="s">
        <v>837</v>
      </c>
      <c r="C295" s="228" t="s">
        <v>896</v>
      </c>
      <c r="D295" s="191">
        <v>41744</v>
      </c>
      <c r="E295" s="191">
        <v>41906</v>
      </c>
      <c r="F295" s="228"/>
      <c r="G295" s="228">
        <v>2</v>
      </c>
      <c r="H295" s="228"/>
      <c r="I295" s="228"/>
      <c r="J295" s="228"/>
      <c r="K295" s="228">
        <v>160</v>
      </c>
      <c r="L295" s="228" t="s">
        <v>34</v>
      </c>
      <c r="M295" s="228" t="s">
        <v>736</v>
      </c>
      <c r="N295" s="713"/>
      <c r="O295" s="714"/>
      <c r="P295" s="714"/>
      <c r="Q295" s="715"/>
      <c r="R295"/>
      <c r="S295"/>
      <c r="T295"/>
    </row>
    <row r="296" spans="1:20" x14ac:dyDescent="0.2">
      <c r="A296" s="228">
        <v>28</v>
      </c>
      <c r="B296" s="228" t="s">
        <v>837</v>
      </c>
      <c r="C296" s="228" t="s">
        <v>896</v>
      </c>
      <c r="D296" s="191">
        <v>41907</v>
      </c>
      <c r="E296" s="191">
        <v>41918</v>
      </c>
      <c r="F296" s="228"/>
      <c r="G296" s="228">
        <v>3</v>
      </c>
      <c r="H296" s="228"/>
      <c r="I296" s="228"/>
      <c r="J296" s="228"/>
      <c r="K296" s="228">
        <v>236</v>
      </c>
      <c r="L296" s="228" t="s">
        <v>34</v>
      </c>
      <c r="M296" s="228" t="s">
        <v>736</v>
      </c>
      <c r="N296" s="713"/>
      <c r="O296" s="714"/>
      <c r="P296" s="714"/>
      <c r="Q296" s="715"/>
      <c r="R296"/>
      <c r="S296"/>
      <c r="T296"/>
    </row>
    <row r="297" spans="1:20" x14ac:dyDescent="0.2">
      <c r="A297" s="228">
        <v>29</v>
      </c>
      <c r="B297" s="228" t="s">
        <v>837</v>
      </c>
      <c r="C297" s="228" t="s">
        <v>896</v>
      </c>
      <c r="D297" s="191">
        <v>41919</v>
      </c>
      <c r="E297" s="191">
        <v>41929</v>
      </c>
      <c r="F297" s="228"/>
      <c r="G297" s="228">
        <v>4</v>
      </c>
      <c r="H297" s="228"/>
      <c r="I297" s="228"/>
      <c r="J297" s="228"/>
      <c r="K297" s="228">
        <v>230</v>
      </c>
      <c r="L297" s="228" t="s">
        <v>34</v>
      </c>
      <c r="M297" s="228" t="s">
        <v>736</v>
      </c>
      <c r="N297" s="713"/>
      <c r="O297" s="714"/>
      <c r="P297" s="714"/>
      <c r="Q297" s="715"/>
      <c r="R297"/>
      <c r="S297"/>
      <c r="T297"/>
    </row>
    <row r="298" spans="1:20" x14ac:dyDescent="0.2">
      <c r="A298" s="228">
        <v>30</v>
      </c>
      <c r="B298" s="228" t="s">
        <v>837</v>
      </c>
      <c r="C298" s="228" t="s">
        <v>896</v>
      </c>
      <c r="D298" s="191">
        <v>41932</v>
      </c>
      <c r="E298" s="191">
        <v>41940</v>
      </c>
      <c r="F298" s="228"/>
      <c r="G298" s="228">
        <v>5</v>
      </c>
      <c r="H298" s="228"/>
      <c r="I298" s="228"/>
      <c r="J298" s="228"/>
      <c r="K298" s="228">
        <v>189</v>
      </c>
      <c r="L298" s="228" t="s">
        <v>34</v>
      </c>
      <c r="M298" s="228" t="s">
        <v>736</v>
      </c>
      <c r="N298" s="713"/>
      <c r="O298" s="714"/>
      <c r="P298" s="714"/>
      <c r="Q298" s="715"/>
      <c r="R298"/>
      <c r="S298"/>
      <c r="T298"/>
    </row>
    <row r="299" spans="1:20" x14ac:dyDescent="0.2">
      <c r="A299" s="228">
        <v>31</v>
      </c>
      <c r="B299" s="228" t="s">
        <v>837</v>
      </c>
      <c r="C299" s="228" t="s">
        <v>896</v>
      </c>
      <c r="D299" s="191">
        <v>41941</v>
      </c>
      <c r="E299" s="191">
        <v>41953</v>
      </c>
      <c r="F299" s="228">
        <v>7</v>
      </c>
      <c r="G299" s="228">
        <v>1</v>
      </c>
      <c r="H299" s="228"/>
      <c r="I299" s="228"/>
      <c r="J299" s="228"/>
      <c r="K299" s="228">
        <v>233</v>
      </c>
      <c r="L299" s="228" t="s">
        <v>34</v>
      </c>
      <c r="M299" s="228" t="s">
        <v>736</v>
      </c>
      <c r="N299" s="713"/>
      <c r="O299" s="714"/>
      <c r="P299" s="714"/>
      <c r="Q299" s="715"/>
      <c r="R299"/>
      <c r="S299"/>
      <c r="T299"/>
    </row>
    <row r="300" spans="1:20" x14ac:dyDescent="0.2">
      <c r="A300" s="228">
        <v>32</v>
      </c>
      <c r="B300" s="228" t="s">
        <v>837</v>
      </c>
      <c r="C300" s="228" t="s">
        <v>896</v>
      </c>
      <c r="D300" s="191">
        <v>41954</v>
      </c>
      <c r="E300" s="191">
        <v>41964</v>
      </c>
      <c r="F300" s="228"/>
      <c r="G300" s="228">
        <v>2</v>
      </c>
      <c r="H300" s="228"/>
      <c r="I300" s="228"/>
      <c r="J300" s="228"/>
      <c r="K300" s="228">
        <v>228</v>
      </c>
      <c r="L300" s="228" t="s">
        <v>34</v>
      </c>
      <c r="M300" s="228" t="s">
        <v>736</v>
      </c>
      <c r="N300" s="713"/>
      <c r="O300" s="714"/>
      <c r="P300" s="714"/>
      <c r="Q300" s="715"/>
      <c r="R300"/>
      <c r="S300"/>
      <c r="T300"/>
    </row>
    <row r="301" spans="1:20" x14ac:dyDescent="0.2">
      <c r="A301" s="228">
        <v>33</v>
      </c>
      <c r="B301" s="228" t="s">
        <v>837</v>
      </c>
      <c r="C301" s="228" t="s">
        <v>896</v>
      </c>
      <c r="D301" s="191">
        <v>41967</v>
      </c>
      <c r="E301" s="191">
        <v>41976</v>
      </c>
      <c r="F301" s="228"/>
      <c r="G301" s="228">
        <v>2</v>
      </c>
      <c r="H301" s="228"/>
      <c r="I301" s="228"/>
      <c r="J301" s="228"/>
      <c r="K301" s="228">
        <v>183</v>
      </c>
      <c r="L301" s="228" t="s">
        <v>34</v>
      </c>
      <c r="M301" s="228" t="s">
        <v>736</v>
      </c>
      <c r="N301" s="713"/>
      <c r="O301" s="714"/>
      <c r="P301" s="714"/>
      <c r="Q301" s="715"/>
      <c r="R301"/>
      <c r="S301"/>
      <c r="T301"/>
    </row>
    <row r="302" spans="1:20" x14ac:dyDescent="0.2">
      <c r="A302" s="228">
        <v>34</v>
      </c>
      <c r="B302" s="228" t="s">
        <v>837</v>
      </c>
      <c r="C302" s="228" t="s">
        <v>896</v>
      </c>
      <c r="D302" s="191">
        <v>41977</v>
      </c>
      <c r="E302" s="191">
        <v>41989</v>
      </c>
      <c r="F302" s="228"/>
      <c r="G302" s="228">
        <v>4</v>
      </c>
      <c r="H302" s="228"/>
      <c r="I302" s="228"/>
      <c r="J302" s="228"/>
      <c r="K302" s="228">
        <v>196</v>
      </c>
      <c r="L302" s="228" t="s">
        <v>34</v>
      </c>
      <c r="M302" s="228" t="s">
        <v>736</v>
      </c>
      <c r="N302" s="713"/>
      <c r="O302" s="714"/>
      <c r="P302" s="714"/>
      <c r="Q302" s="715"/>
      <c r="R302"/>
      <c r="S302"/>
      <c r="T302"/>
    </row>
    <row r="303" spans="1:20" x14ac:dyDescent="0.2">
      <c r="A303" s="228">
        <v>35</v>
      </c>
      <c r="B303" s="228" t="s">
        <v>837</v>
      </c>
      <c r="C303" s="228" t="s">
        <v>896</v>
      </c>
      <c r="D303" s="191">
        <v>41990</v>
      </c>
      <c r="E303" s="191">
        <v>42003</v>
      </c>
      <c r="F303" s="228"/>
      <c r="G303" s="228">
        <v>5</v>
      </c>
      <c r="H303" s="228"/>
      <c r="I303" s="228"/>
      <c r="J303" s="228"/>
      <c r="K303" s="228">
        <v>192</v>
      </c>
      <c r="L303" s="228" t="s">
        <v>34</v>
      </c>
      <c r="M303" s="228" t="s">
        <v>736</v>
      </c>
      <c r="N303" s="713"/>
      <c r="O303" s="714"/>
      <c r="P303" s="714"/>
      <c r="Q303" s="715"/>
      <c r="R303"/>
      <c r="S303"/>
      <c r="T303"/>
    </row>
    <row r="304" spans="1:20" ht="22.5" x14ac:dyDescent="0.2">
      <c r="A304" s="228">
        <v>36</v>
      </c>
      <c r="B304" s="228" t="s">
        <v>814</v>
      </c>
      <c r="C304" s="229" t="s">
        <v>927</v>
      </c>
      <c r="D304" s="191">
        <v>41641</v>
      </c>
      <c r="E304" s="191">
        <v>41704</v>
      </c>
      <c r="F304" s="228">
        <v>1</v>
      </c>
      <c r="G304" s="228">
        <v>1</v>
      </c>
      <c r="H304" s="228"/>
      <c r="I304" s="228"/>
      <c r="J304" s="228"/>
      <c r="K304" s="228">
        <v>200</v>
      </c>
      <c r="L304" s="228" t="s">
        <v>34</v>
      </c>
      <c r="M304" s="228" t="s">
        <v>736</v>
      </c>
      <c r="N304" s="713"/>
      <c r="O304" s="714"/>
      <c r="P304" s="714"/>
      <c r="Q304" s="715"/>
      <c r="R304"/>
      <c r="S304"/>
      <c r="T304"/>
    </row>
    <row r="305" spans="1:20" ht="22.5" x14ac:dyDescent="0.2">
      <c r="A305" s="228">
        <v>37</v>
      </c>
      <c r="B305" s="228" t="s">
        <v>814</v>
      </c>
      <c r="C305" s="229" t="s">
        <v>927</v>
      </c>
      <c r="D305" s="191">
        <v>41705</v>
      </c>
      <c r="E305" s="191">
        <v>41779</v>
      </c>
      <c r="F305" s="228"/>
      <c r="G305" s="228">
        <v>2</v>
      </c>
      <c r="H305" s="228"/>
      <c r="I305" s="228"/>
      <c r="J305" s="228"/>
      <c r="K305" s="228">
        <v>200</v>
      </c>
      <c r="L305" s="228" t="s">
        <v>34</v>
      </c>
      <c r="M305" s="228" t="s">
        <v>736</v>
      </c>
      <c r="N305" s="713"/>
      <c r="O305" s="714"/>
      <c r="P305" s="714"/>
      <c r="Q305" s="715"/>
      <c r="R305"/>
      <c r="S305"/>
      <c r="T305"/>
    </row>
    <row r="306" spans="1:20" ht="22.5" x14ac:dyDescent="0.2">
      <c r="A306" s="228">
        <v>38</v>
      </c>
      <c r="B306" s="228" t="s">
        <v>814</v>
      </c>
      <c r="C306" s="229" t="s">
        <v>927</v>
      </c>
      <c r="D306" s="191">
        <v>41781</v>
      </c>
      <c r="E306" s="191">
        <v>41989</v>
      </c>
      <c r="F306" s="228"/>
      <c r="G306" s="228">
        <v>3</v>
      </c>
      <c r="H306" s="228"/>
      <c r="I306" s="228"/>
      <c r="J306" s="228"/>
      <c r="K306" s="228">
        <v>200</v>
      </c>
      <c r="L306" s="228" t="s">
        <v>34</v>
      </c>
      <c r="M306" s="228" t="s">
        <v>736</v>
      </c>
      <c r="N306" s="713"/>
      <c r="O306" s="714"/>
      <c r="P306" s="714"/>
      <c r="Q306" s="715"/>
      <c r="R306"/>
      <c r="S306"/>
      <c r="T306"/>
    </row>
    <row r="307" spans="1:20" ht="22.5" x14ac:dyDescent="0.2">
      <c r="A307" s="228">
        <v>39</v>
      </c>
      <c r="B307" s="228" t="s">
        <v>814</v>
      </c>
      <c r="C307" s="229" t="s">
        <v>928</v>
      </c>
      <c r="D307" s="191">
        <v>41676</v>
      </c>
      <c r="E307" s="191">
        <v>41967</v>
      </c>
      <c r="F307" s="228"/>
      <c r="G307" s="228">
        <v>4</v>
      </c>
      <c r="H307" s="228"/>
      <c r="I307" s="228"/>
      <c r="J307" s="228"/>
      <c r="K307" s="228">
        <v>100</v>
      </c>
      <c r="L307" s="228" t="s">
        <v>34</v>
      </c>
      <c r="M307" s="228" t="s">
        <v>736</v>
      </c>
      <c r="N307" s="713"/>
      <c r="O307" s="714"/>
      <c r="P307" s="714"/>
      <c r="Q307" s="715"/>
      <c r="R307"/>
      <c r="S307"/>
      <c r="T307"/>
    </row>
    <row r="308" spans="1:20" x14ac:dyDescent="0.2">
      <c r="A308" s="226" t="s">
        <v>676</v>
      </c>
      <c r="B308" s="227"/>
      <c r="C308" s="742"/>
      <c r="D308" s="743"/>
      <c r="E308" s="226" t="s">
        <v>678</v>
      </c>
      <c r="F308" s="227"/>
      <c r="G308" s="713" t="s">
        <v>923</v>
      </c>
      <c r="H308" s="714"/>
      <c r="I308" s="714"/>
      <c r="J308" s="715"/>
      <c r="K308" s="226" t="s">
        <v>679</v>
      </c>
      <c r="L308" s="227"/>
      <c r="M308" s="742" t="s">
        <v>929</v>
      </c>
      <c r="N308" s="744"/>
      <c r="O308" s="744"/>
      <c r="P308" s="744"/>
      <c r="Q308" s="743"/>
      <c r="R308"/>
      <c r="S308"/>
      <c r="T308"/>
    </row>
    <row r="309" spans="1:20" x14ac:dyDescent="0.2">
      <c r="A309" s="709" t="s">
        <v>680</v>
      </c>
      <c r="B309" s="711"/>
      <c r="C309" s="745"/>
      <c r="D309" s="746"/>
      <c r="E309" s="713" t="s">
        <v>680</v>
      </c>
      <c r="F309" s="715"/>
      <c r="G309" s="713"/>
      <c r="H309" s="714"/>
      <c r="I309" s="714"/>
      <c r="J309" s="715"/>
      <c r="K309" s="226" t="s">
        <v>682</v>
      </c>
      <c r="L309" s="227"/>
      <c r="M309" s="742"/>
      <c r="N309" s="744"/>
      <c r="O309" s="744"/>
      <c r="P309" s="744"/>
      <c r="Q309" s="743"/>
      <c r="R309"/>
      <c r="S309"/>
      <c r="T309"/>
    </row>
    <row r="310" spans="1:20" ht="12.75" customHeight="1" x14ac:dyDescent="0.2">
      <c r="A310" s="709" t="s">
        <v>683</v>
      </c>
      <c r="B310" s="711"/>
      <c r="C310" s="742"/>
      <c r="D310" s="743"/>
      <c r="E310" s="713" t="s">
        <v>683</v>
      </c>
      <c r="F310" s="715"/>
      <c r="G310" s="713"/>
      <c r="H310" s="714"/>
      <c r="I310" s="714"/>
      <c r="J310" s="715"/>
      <c r="K310" s="226" t="s">
        <v>683</v>
      </c>
      <c r="L310" s="227"/>
      <c r="M310" s="742"/>
      <c r="N310" s="744"/>
      <c r="O310" s="744"/>
      <c r="P310" s="744"/>
      <c r="Q310" s="743"/>
      <c r="R310"/>
      <c r="S310"/>
      <c r="T310"/>
    </row>
    <row r="311" spans="1:20" ht="12.75" customHeight="1" x14ac:dyDescent="0.2">
      <c r="A311" s="516" t="s">
        <v>77</v>
      </c>
      <c r="B311" s="518"/>
      <c r="C311" s="747">
        <v>43529</v>
      </c>
      <c r="D311" s="748"/>
      <c r="E311" s="516" t="s">
        <v>77</v>
      </c>
      <c r="F311" s="518"/>
      <c r="G311" s="749">
        <v>43529</v>
      </c>
      <c r="H311" s="554"/>
      <c r="I311" s="554"/>
      <c r="J311" s="555"/>
      <c r="K311" s="516" t="s">
        <v>684</v>
      </c>
      <c r="L311" s="518"/>
      <c r="M311" s="747">
        <v>43529</v>
      </c>
      <c r="N311" s="750"/>
      <c r="O311" s="750"/>
      <c r="P311" s="750"/>
      <c r="Q311" s="75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ht="12.75" customHeight="1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ht="12.75" customHeight="1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ht="12.75" customHeight="1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ht="12.75" customHeight="1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ht="12.75" customHeigh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ht="12.75" customHeight="1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ht="12.75" customHeight="1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ht="12.75" customHeight="1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ht="12.75" customHeight="1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ht="12.75" customHeight="1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ht="12.75" customHeight="1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ht="12.75" customHeight="1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ht="12.75" customHeight="1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ht="12.75" customHeight="1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ht="12.75" customHeight="1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ht="12.75" customHeight="1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ht="12.75" customHeigh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ht="12.75" customHeight="1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ht="12.75" customHeight="1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ht="12.75" customHeight="1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ht="12.75" customHeight="1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ht="12.75" customHeight="1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</row>
    <row r="1270" spans="1:20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</row>
    <row r="1271" spans="1:20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</row>
    <row r="1272" spans="1:20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</row>
    <row r="1273" spans="1:20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</row>
    <row r="1274" spans="1:20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</row>
    <row r="1275" spans="1:20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</row>
    <row r="1276" spans="1:20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</row>
    <row r="1277" spans="1:20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</row>
    <row r="1279" spans="1:20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</row>
    <row r="1280" spans="1:20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20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20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20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20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20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20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20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20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20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20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20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20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20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20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20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20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</row>
    <row r="1309" spans="1:20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</row>
    <row r="1310" spans="1:20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</row>
    <row r="1311" spans="1:20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</row>
    <row r="1312" spans="1:20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</row>
    <row r="1313" spans="1:20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</row>
    <row r="1314" spans="1:20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</row>
    <row r="1315" spans="1:20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</row>
    <row r="1316" spans="1:20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</row>
    <row r="1317" spans="1:20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</row>
    <row r="1318" spans="1:20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</row>
    <row r="1319" spans="1:20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</row>
    <row r="1320" spans="1:20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</row>
    <row r="1321" spans="1:20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</row>
    <row r="1322" spans="1:20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</row>
    <row r="1323" spans="1:20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</row>
    <row r="1324" spans="1:20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</row>
    <row r="1325" spans="1:20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</row>
    <row r="1326" spans="1:20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</row>
    <row r="1327" spans="1:20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</row>
    <row r="1328" spans="1:20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</row>
    <row r="1329" spans="1:20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</row>
    <row r="1330" spans="1:20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</row>
    <row r="1331" spans="1:20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</row>
    <row r="1332" spans="1:20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</row>
    <row r="1333" spans="1:20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</row>
    <row r="1334" spans="1:20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</row>
    <row r="1335" spans="1:20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</row>
    <row r="1336" spans="1:20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</row>
    <row r="1337" spans="1:20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</row>
    <row r="1338" spans="1:20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</row>
    <row r="1339" spans="1:20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</row>
    <row r="1340" spans="1:20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</row>
    <row r="1341" spans="1:20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</row>
    <row r="1342" spans="1:20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</row>
    <row r="1343" spans="1:20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</row>
    <row r="1344" spans="1:20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</row>
    <row r="1345" spans="1:20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</row>
    <row r="1346" spans="1:20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</row>
    <row r="1347" spans="1:20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</row>
    <row r="1348" spans="1:20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</row>
    <row r="1349" spans="1:20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</row>
    <row r="1350" spans="1:20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</row>
    <row r="1351" spans="1:20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</row>
    <row r="1352" spans="1:20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</row>
    <row r="1353" spans="1:20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</row>
    <row r="1354" spans="1:20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</row>
    <row r="1355" spans="1:20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</row>
    <row r="1356" spans="1:20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</row>
    <row r="1357" spans="1:20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</row>
    <row r="1358" spans="1:20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</row>
    <row r="1359" spans="1:20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</row>
    <row r="1360" spans="1:20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</row>
    <row r="1361" spans="1:20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</row>
    <row r="1362" spans="1:20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</row>
    <row r="1363" spans="1:20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</row>
    <row r="1364" spans="1:20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</row>
    <row r="1365" spans="1:20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</row>
    <row r="1366" spans="1:20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</row>
    <row r="1367" spans="1:20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</row>
    <row r="1368" spans="1:20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</row>
    <row r="1369" spans="1:20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</row>
    <row r="1370" spans="1:20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</row>
    <row r="1371" spans="1:20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</row>
    <row r="1372" spans="1:20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</row>
    <row r="1373" spans="1:20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</row>
    <row r="1374" spans="1:20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</row>
    <row r="1375" spans="1:20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</row>
    <row r="1376" spans="1:20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</row>
    <row r="1377" spans="1:20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</row>
    <row r="1378" spans="1:20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</row>
    <row r="1379" spans="1:20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</row>
    <row r="1380" spans="1:20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</row>
    <row r="1381" spans="1:20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</row>
    <row r="1382" spans="1:20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</row>
    <row r="1383" spans="1:20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</row>
    <row r="1384" spans="1:20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</row>
    <row r="1385" spans="1:20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</row>
    <row r="1386" spans="1:20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</row>
    <row r="1387" spans="1:20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</row>
    <row r="1388" spans="1:20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</row>
    <row r="1389" spans="1:20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</row>
    <row r="1390" spans="1:20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</row>
    <row r="1391" spans="1:20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</row>
    <row r="1392" spans="1:20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</row>
    <row r="1393" spans="1:20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</row>
    <row r="1394" spans="1:20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</row>
    <row r="1395" spans="1:20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</row>
    <row r="1396" spans="1:20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</row>
    <row r="1397" spans="1:20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</row>
    <row r="1398" spans="1:20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</row>
    <row r="1399" spans="1:20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</row>
    <row r="1400" spans="1:20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</row>
    <row r="1401" spans="1:20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</row>
    <row r="1402" spans="1:20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</row>
    <row r="1403" spans="1:20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</row>
    <row r="1404" spans="1:20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</row>
    <row r="1405" spans="1:20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</row>
    <row r="1406" spans="1:20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</row>
    <row r="1407" spans="1:20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</row>
    <row r="1408" spans="1:20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</row>
    <row r="1409" spans="1:20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</row>
    <row r="1410" spans="1:20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</row>
    <row r="1411" spans="1:20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</row>
    <row r="1412" spans="1:20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</row>
    <row r="1413" spans="1:20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</row>
    <row r="1414" spans="1:20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</row>
    <row r="1415" spans="1:20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</row>
    <row r="1416" spans="1:20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</row>
    <row r="1417" spans="1:20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</row>
    <row r="1418" spans="1:20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</row>
    <row r="1419" spans="1:20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</row>
    <row r="1420" spans="1:20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</row>
    <row r="1421" spans="1:20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</row>
    <row r="1422" spans="1:20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</row>
    <row r="1423" spans="1:20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</row>
    <row r="1424" spans="1:20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</row>
    <row r="1425" spans="1:20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</row>
    <row r="1426" spans="1:20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</row>
    <row r="1427" spans="1:20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</row>
    <row r="1428" spans="1:20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</row>
    <row r="1429" spans="1:20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</row>
    <row r="1430" spans="1:20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</row>
    <row r="1431" spans="1:20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</row>
    <row r="1432" spans="1:20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</row>
    <row r="1433" spans="1:20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</row>
    <row r="1434" spans="1:20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</row>
    <row r="1435" spans="1:20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</row>
    <row r="1436" spans="1:20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</row>
    <row r="1437" spans="1:20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</row>
    <row r="1438" spans="1:20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</row>
    <row r="1439" spans="1:20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</row>
    <row r="1440" spans="1:20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</row>
    <row r="1441" spans="1:20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</row>
    <row r="1442" spans="1:20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</row>
    <row r="1443" spans="1:20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20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20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20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</row>
    <row r="1447" spans="1:20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20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</row>
    <row r="1449" spans="1:20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20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20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</row>
    <row r="1452" spans="1:20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</row>
    <row r="1453" spans="1:20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</row>
    <row r="1454" spans="1:20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20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20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</row>
    <row r="1457" spans="1:20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</row>
    <row r="1458" spans="1:20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</row>
    <row r="1459" spans="1:20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0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0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</row>
    <row r="1462" spans="1:20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</row>
    <row r="1463" spans="1:20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</row>
    <row r="1464" spans="1:20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0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0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0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0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</row>
    <row r="1469" spans="1:20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0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0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0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20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</row>
    <row r="1474" spans="1:20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20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20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</row>
    <row r="1477" spans="1:20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</row>
    <row r="1478" spans="1:20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</row>
    <row r="1479" spans="1:20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20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20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</row>
    <row r="1482" spans="1:20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</row>
    <row r="1483" spans="1:20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</row>
    <row r="1484" spans="1:20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</row>
    <row r="1485" spans="1:20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</row>
    <row r="1486" spans="1:20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</row>
    <row r="1487" spans="1:20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</row>
    <row r="1488" spans="1:20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</row>
    <row r="1489" spans="1:20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</row>
    <row r="1490" spans="1:20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</row>
    <row r="1491" spans="1:20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</row>
    <row r="1492" spans="1:20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</row>
    <row r="1493" spans="1:20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</row>
    <row r="1494" spans="1:20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</row>
    <row r="1495" spans="1:20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</row>
    <row r="1496" spans="1:20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</row>
    <row r="1497" spans="1:20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</row>
    <row r="1498" spans="1:20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</row>
    <row r="1499" spans="1:20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</row>
    <row r="1500" spans="1:20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</row>
    <row r="1501" spans="1:20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</row>
    <row r="1502" spans="1:20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</row>
    <row r="1503" spans="1:20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</row>
    <row r="1504" spans="1:20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</row>
    <row r="1505" spans="1:20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</row>
    <row r="1506" spans="1:20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</row>
    <row r="1507" spans="1:20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</row>
    <row r="1508" spans="1:20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</row>
    <row r="1509" spans="1:20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</row>
    <row r="1510" spans="1:20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</row>
    <row r="1511" spans="1:20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</row>
    <row r="1512" spans="1:20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</row>
    <row r="1513" spans="1:20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</row>
    <row r="1514" spans="1:20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</row>
    <row r="1515" spans="1:20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</row>
    <row r="1516" spans="1:20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</row>
    <row r="1517" spans="1:20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</row>
    <row r="1518" spans="1:20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</row>
    <row r="1519" spans="1:20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</row>
    <row r="1520" spans="1:20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</row>
    <row r="1521" spans="1:20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</row>
    <row r="1522" spans="1:20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</row>
    <row r="1523" spans="1:20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</row>
    <row r="1524" spans="1:20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</row>
    <row r="1525" spans="1:20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</row>
    <row r="1526" spans="1:20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</row>
    <row r="1527" spans="1:20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</row>
    <row r="1528" spans="1:20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</row>
    <row r="1529" spans="1:20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</row>
    <row r="1530" spans="1:20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</row>
    <row r="1531" spans="1:20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</row>
    <row r="1532" spans="1:20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</row>
    <row r="1533" spans="1:20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</row>
    <row r="1534" spans="1:20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</row>
    <row r="1535" spans="1:20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</row>
    <row r="1536" spans="1:20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</row>
    <row r="1537" spans="1:20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</row>
    <row r="1538" spans="1:20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</row>
    <row r="1539" spans="1:20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</row>
    <row r="1540" spans="1:20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</row>
    <row r="1541" spans="1:20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</row>
    <row r="1542" spans="1:20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</row>
    <row r="1543" spans="1:20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</row>
    <row r="1544" spans="1:20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</row>
    <row r="1545" spans="1:20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</row>
    <row r="1546" spans="1:20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</row>
    <row r="1547" spans="1:20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</row>
    <row r="1548" spans="1:20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</row>
    <row r="1549" spans="1:20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</row>
    <row r="1550" spans="1:20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</row>
    <row r="1551" spans="1:20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</row>
    <row r="1552" spans="1:20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</row>
    <row r="1553" spans="1:20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</row>
    <row r="1554" spans="1:20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</row>
    <row r="1555" spans="1:20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</row>
    <row r="1556" spans="1:20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</row>
    <row r="1557" spans="1:20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</row>
    <row r="1558" spans="1:20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</row>
    <row r="1559" spans="1:20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</row>
    <row r="1560" spans="1:20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</row>
    <row r="1561" spans="1:20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</row>
    <row r="1562" spans="1:20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</row>
    <row r="1563" spans="1:20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</row>
    <row r="1564" spans="1:20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</row>
    <row r="1565" spans="1:20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</row>
    <row r="1566" spans="1:20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</row>
    <row r="1567" spans="1:20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</row>
    <row r="1568" spans="1:20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</row>
    <row r="1569" spans="1:20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</row>
    <row r="1570" spans="1:20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</row>
    <row r="1571" spans="1:20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</row>
    <row r="1572" spans="1:20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</row>
    <row r="1573" spans="1:20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</row>
    <row r="1574" spans="1:20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</row>
    <row r="1575" spans="1:20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</row>
    <row r="1576" spans="1:20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</row>
    <row r="1577" spans="1:20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</row>
    <row r="1578" spans="1:20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</row>
    <row r="1579" spans="1:20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</row>
    <row r="1580" spans="1:20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</row>
    <row r="1581" spans="1:20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</row>
    <row r="1582" spans="1:20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</row>
    <row r="1583" spans="1:20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</row>
    <row r="1584" spans="1:20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</row>
    <row r="1585" spans="1:20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</row>
    <row r="1586" spans="1:20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</row>
    <row r="1587" spans="1:20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</row>
    <row r="1588" spans="1:20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</row>
    <row r="1589" spans="1:20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</row>
    <row r="1590" spans="1:20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</row>
    <row r="1591" spans="1:20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</row>
    <row r="1592" spans="1:20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</row>
    <row r="1593" spans="1:20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</row>
    <row r="1594" spans="1:20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</row>
    <row r="1595" spans="1:20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</row>
    <row r="1596" spans="1:20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</row>
    <row r="1597" spans="1:20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</row>
    <row r="1598" spans="1:20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</row>
    <row r="1599" spans="1:20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</row>
    <row r="1600" spans="1:20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</row>
    <row r="1601" spans="1:20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</row>
    <row r="1602" spans="1:20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</row>
    <row r="1603" spans="1:20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</row>
    <row r="1604" spans="1:20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</row>
    <row r="1605" spans="1:20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</row>
    <row r="1606" spans="1:20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</row>
    <row r="1607" spans="1:20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</row>
    <row r="1608" spans="1:20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</row>
    <row r="1609" spans="1:20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</row>
    <row r="1610" spans="1:20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</row>
    <row r="1611" spans="1:20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</row>
    <row r="1612" spans="1:20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</row>
    <row r="1613" spans="1:20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</row>
    <row r="1614" spans="1:20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</row>
    <row r="1615" spans="1:20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</row>
    <row r="1616" spans="1:20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</row>
    <row r="1617" spans="1:20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</row>
    <row r="1618" spans="1:20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</row>
    <row r="1619" spans="1:20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</row>
    <row r="1620" spans="1:20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</row>
    <row r="1621" spans="1:20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</row>
    <row r="1622" spans="1:20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</row>
    <row r="1623" spans="1:20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</row>
    <row r="1624" spans="1:20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</row>
    <row r="1625" spans="1:20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</row>
    <row r="1626" spans="1:20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</row>
    <row r="1627" spans="1:20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</row>
    <row r="1628" spans="1:20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</row>
    <row r="1629" spans="1:20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</row>
    <row r="1630" spans="1:20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</row>
    <row r="1631" spans="1:20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</row>
    <row r="1632" spans="1:20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</row>
    <row r="1633" spans="1:20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</row>
    <row r="1634" spans="1:20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</row>
    <row r="1635" spans="1:20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</row>
    <row r="1636" spans="1:20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</row>
    <row r="1637" spans="1:20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</row>
    <row r="1638" spans="1:20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</row>
    <row r="1639" spans="1:20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</row>
    <row r="1640" spans="1:20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</row>
    <row r="1641" spans="1:20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</row>
    <row r="1642" spans="1:20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</row>
    <row r="1643" spans="1:20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</row>
    <row r="1644" spans="1:20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</row>
    <row r="1645" spans="1:20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</row>
    <row r="1646" spans="1:20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</row>
    <row r="1647" spans="1:20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</row>
    <row r="1648" spans="1:20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</row>
    <row r="1649" spans="1:20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</row>
    <row r="1650" spans="1:20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</row>
    <row r="1651" spans="1:20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</row>
    <row r="1652" spans="1:20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</row>
    <row r="1653" spans="1:20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</row>
    <row r="1654" spans="1:20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</row>
    <row r="1655" spans="1:20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</row>
    <row r="1656" spans="1:20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</row>
    <row r="1657" spans="1:20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</row>
    <row r="1658" spans="1:20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</row>
    <row r="1659" spans="1:20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</row>
    <row r="1660" spans="1:20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</row>
    <row r="1661" spans="1:20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</row>
    <row r="1662" spans="1:20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</row>
    <row r="1663" spans="1:20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</row>
    <row r="1664" spans="1:20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</row>
    <row r="1665" spans="1:20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</row>
    <row r="1666" spans="1:20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</row>
    <row r="1667" spans="1:20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</row>
    <row r="1668" spans="1:20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</row>
    <row r="1669" spans="1:20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</row>
    <row r="1670" spans="1:20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</row>
    <row r="1671" spans="1:20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</row>
    <row r="1672" spans="1:20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</row>
    <row r="1673" spans="1:20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</row>
    <row r="1674" spans="1:20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</row>
    <row r="1675" spans="1:20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</row>
    <row r="1676" spans="1:20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</row>
    <row r="1677" spans="1:20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</row>
    <row r="1678" spans="1:20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</row>
    <row r="1679" spans="1:20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</row>
    <row r="1680" spans="1:20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</row>
    <row r="1681" spans="1:20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</row>
    <row r="1682" spans="1:20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</row>
    <row r="1683" spans="1:20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</row>
    <row r="1684" spans="1:20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</row>
    <row r="1685" spans="1:20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</row>
    <row r="1686" spans="1:20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</row>
    <row r="1687" spans="1:20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</row>
    <row r="1688" spans="1:20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</row>
    <row r="1689" spans="1:20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</row>
    <row r="1690" spans="1:20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</row>
    <row r="1691" spans="1:20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</row>
    <row r="1692" spans="1:20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</row>
    <row r="1693" spans="1:20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</row>
    <row r="1694" spans="1:20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</row>
    <row r="1695" spans="1:20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</row>
    <row r="1696" spans="1:20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</row>
    <row r="1697" spans="1:20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</row>
    <row r="1698" spans="1:20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</row>
    <row r="1699" spans="1:20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</row>
    <row r="1700" spans="1:20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</row>
    <row r="1701" spans="1:20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</row>
    <row r="1702" spans="1:20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</row>
    <row r="1703" spans="1:20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</row>
    <row r="1704" spans="1:20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</row>
    <row r="1705" spans="1:20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</row>
    <row r="1706" spans="1:20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</row>
    <row r="1707" spans="1:20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</row>
    <row r="1708" spans="1:20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</row>
    <row r="1709" spans="1:20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</row>
    <row r="1710" spans="1:20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</row>
    <row r="1711" spans="1:20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</row>
    <row r="1712" spans="1:20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</row>
    <row r="1713" spans="1:20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</row>
    <row r="1714" spans="1:20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</row>
    <row r="1715" spans="1:20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</row>
    <row r="1716" spans="1:20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</row>
    <row r="1717" spans="1:20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</row>
    <row r="1718" spans="1:20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</row>
    <row r="1719" spans="1:20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</row>
    <row r="1720" spans="1:20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</row>
    <row r="1721" spans="1:20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</row>
    <row r="1722" spans="1:20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</row>
    <row r="1723" spans="1:20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</row>
    <row r="1724" spans="1:20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</row>
    <row r="1725" spans="1:20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</row>
    <row r="1726" spans="1:20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</row>
    <row r="1727" spans="1:20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</row>
    <row r="1728" spans="1:20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</row>
    <row r="1729" spans="1:20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</row>
    <row r="1730" spans="1:20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</row>
    <row r="1731" spans="1:20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</row>
    <row r="1732" spans="1:20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</row>
    <row r="1733" spans="1:20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</row>
    <row r="1734" spans="1:20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</row>
    <row r="1735" spans="1:20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</row>
    <row r="1736" spans="1:20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</row>
    <row r="1737" spans="1:20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</row>
    <row r="1738" spans="1:20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</row>
    <row r="1739" spans="1:20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</row>
    <row r="1740" spans="1:20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</row>
    <row r="1741" spans="1:20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</row>
    <row r="1742" spans="1:20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</row>
    <row r="1743" spans="1:20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</row>
    <row r="1744" spans="1:20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</row>
    <row r="1745" spans="1:20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</row>
    <row r="1746" spans="1:20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</row>
    <row r="1747" spans="1:20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</row>
    <row r="1748" spans="1:20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</row>
    <row r="1749" spans="1:20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</row>
    <row r="1750" spans="1:20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</row>
    <row r="1751" spans="1:20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</row>
    <row r="1752" spans="1:20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</row>
    <row r="1753" spans="1:20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</row>
    <row r="1754" spans="1:20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</row>
    <row r="1755" spans="1:20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</row>
    <row r="1756" spans="1:20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</row>
    <row r="1757" spans="1:20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</row>
    <row r="1758" spans="1:20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</row>
    <row r="1759" spans="1:20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</row>
    <row r="1760" spans="1:20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</row>
    <row r="1761" spans="1:20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</row>
    <row r="1762" spans="1:20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</row>
    <row r="1763" spans="1:20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</row>
    <row r="1764" spans="1:20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</row>
    <row r="1765" spans="1:20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</row>
    <row r="1766" spans="1:20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</row>
    <row r="1767" spans="1:20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</row>
    <row r="1768" spans="1:20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</row>
    <row r="1769" spans="1:20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</row>
    <row r="1770" spans="1:20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</row>
    <row r="1771" spans="1:20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</row>
    <row r="1772" spans="1:20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</row>
    <row r="1773" spans="1:20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</row>
    <row r="1774" spans="1:20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</row>
    <row r="1775" spans="1:20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</row>
    <row r="1776" spans="1:20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</row>
    <row r="1777" spans="1:20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</row>
    <row r="1778" spans="1:20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</row>
    <row r="1779" spans="1:20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</row>
    <row r="1780" spans="1:20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</row>
    <row r="1781" spans="1:20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</row>
    <row r="1782" spans="1:20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</row>
    <row r="1783" spans="1:20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</row>
    <row r="1784" spans="1:20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</row>
    <row r="1785" spans="1:20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</row>
    <row r="1786" spans="1:20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</row>
    <row r="1787" spans="1:20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</row>
    <row r="1788" spans="1:20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</row>
    <row r="1789" spans="1:20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</row>
    <row r="1790" spans="1:20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</row>
    <row r="1791" spans="1:20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</row>
    <row r="1792" spans="1:20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</row>
    <row r="1793" spans="1:20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</row>
    <row r="1794" spans="1:20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</row>
    <row r="1795" spans="1:20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</row>
    <row r="1796" spans="1:20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</row>
    <row r="1797" spans="1:20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</row>
    <row r="1798" spans="1:20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</row>
    <row r="1799" spans="1:20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</row>
    <row r="1800" spans="1:20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</row>
    <row r="1801" spans="1:20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</row>
    <row r="1802" spans="1:20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</row>
    <row r="1803" spans="1:20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</row>
    <row r="1804" spans="1:20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</row>
    <row r="1805" spans="1:20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</row>
    <row r="1806" spans="1:20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</row>
    <row r="1807" spans="1:20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</row>
    <row r="1808" spans="1:20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</row>
    <row r="1809" spans="1:20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</row>
    <row r="1810" spans="1:20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</row>
    <row r="1811" spans="1:20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</row>
    <row r="1812" spans="1:20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</row>
    <row r="1813" spans="1:20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</row>
    <row r="1814" spans="1:20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</row>
    <row r="1815" spans="1:20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</row>
    <row r="1816" spans="1:20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</row>
    <row r="1817" spans="1:20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</row>
    <row r="1818" spans="1:20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</row>
    <row r="1819" spans="1:20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</row>
    <row r="1820" spans="1:20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</row>
    <row r="1821" spans="1:20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</row>
    <row r="1822" spans="1:20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</row>
    <row r="1823" spans="1:20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</row>
    <row r="1824" spans="1:20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</row>
    <row r="1825" spans="1:20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</row>
    <row r="1826" spans="1:20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</row>
    <row r="1827" spans="1:20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</row>
    <row r="1828" spans="1:20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</row>
    <row r="1829" spans="1:20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</row>
    <row r="1830" spans="1:20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</row>
    <row r="1831" spans="1:20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</row>
    <row r="1832" spans="1:20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</row>
    <row r="1833" spans="1:20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</row>
    <row r="1834" spans="1:20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</row>
    <row r="1835" spans="1:20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</row>
    <row r="1836" spans="1:20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</row>
    <row r="1837" spans="1:20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</row>
    <row r="1838" spans="1:20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</row>
    <row r="1839" spans="1:20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</row>
    <row r="1840" spans="1:20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</row>
    <row r="1841" spans="1:20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</row>
    <row r="1842" spans="1:20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</row>
    <row r="1843" spans="1:20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</row>
    <row r="1844" spans="1:20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</row>
    <row r="1845" spans="1:20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</row>
    <row r="1846" spans="1:20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</row>
    <row r="1847" spans="1:20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</row>
    <row r="1848" spans="1:20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</row>
    <row r="1849" spans="1:20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</row>
    <row r="1850" spans="1:20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</row>
    <row r="1851" spans="1:20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</row>
    <row r="1852" spans="1:20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</row>
    <row r="1853" spans="1:20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</row>
    <row r="1854" spans="1:20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</row>
    <row r="1855" spans="1:20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</row>
    <row r="1856" spans="1:20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</row>
    <row r="1857" spans="1:20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</row>
    <row r="1858" spans="1:20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</row>
    <row r="1859" spans="1:20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</row>
    <row r="1860" spans="1:20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</row>
    <row r="1861" spans="1:20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</row>
    <row r="1862" spans="1:20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</row>
    <row r="1863" spans="1:20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</row>
    <row r="1864" spans="1:20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</row>
    <row r="1865" spans="1:20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</row>
    <row r="1866" spans="1:20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</row>
    <row r="1867" spans="1:20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</row>
    <row r="1868" spans="1:20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</row>
    <row r="1869" spans="1:20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</row>
    <row r="1870" spans="1:20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</row>
    <row r="1871" spans="1:20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</row>
    <row r="1872" spans="1:20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</row>
    <row r="1873" spans="1:20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</row>
    <row r="1874" spans="1:20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</row>
    <row r="1875" spans="1:20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</row>
    <row r="1876" spans="1:20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</row>
    <row r="1877" spans="1:20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</row>
    <row r="1878" spans="1:20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</row>
    <row r="1879" spans="1:20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</row>
    <row r="1880" spans="1:20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</row>
    <row r="1881" spans="1:20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</row>
    <row r="1882" spans="1:20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</row>
    <row r="1883" spans="1:20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</row>
    <row r="1884" spans="1:20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</row>
    <row r="1885" spans="1:20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</row>
    <row r="1886" spans="1:20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</row>
    <row r="1887" spans="1:20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</row>
    <row r="1888" spans="1:20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</row>
    <row r="1889" spans="1:20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</row>
    <row r="1890" spans="1:20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</row>
    <row r="1891" spans="1:20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</row>
    <row r="1892" spans="1:20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</row>
    <row r="1893" spans="1:20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</row>
    <row r="1894" spans="1:20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</row>
    <row r="1895" spans="1:20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</row>
    <row r="1896" spans="1:20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</row>
    <row r="1897" spans="1:20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</row>
    <row r="1898" spans="1:20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</row>
    <row r="1899" spans="1:20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</row>
    <row r="1900" spans="1:20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</row>
    <row r="1901" spans="1:20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</row>
    <row r="1902" spans="1:20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</row>
    <row r="1903" spans="1:20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</row>
    <row r="1904" spans="1:20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</row>
    <row r="1905" spans="1:20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</row>
    <row r="1906" spans="1:20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</row>
    <row r="1907" spans="1:20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</row>
    <row r="1908" spans="1:20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</row>
    <row r="1909" spans="1:20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</row>
    <row r="1910" spans="1:20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</row>
    <row r="1911" spans="1:20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</row>
    <row r="1912" spans="1:20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</row>
    <row r="1913" spans="1:20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</row>
    <row r="1914" spans="1:20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</row>
    <row r="1915" spans="1:20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</row>
    <row r="1916" spans="1:20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</row>
    <row r="1917" spans="1:20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</row>
    <row r="1918" spans="1:20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</row>
    <row r="1919" spans="1:20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</row>
    <row r="1920" spans="1:20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</row>
    <row r="1921" spans="1:20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</row>
    <row r="1922" spans="1:20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</row>
    <row r="1923" spans="1:20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</row>
    <row r="1924" spans="1:20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</row>
    <row r="1925" spans="1:20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</row>
    <row r="1926" spans="1:20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</row>
    <row r="1927" spans="1:20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</row>
    <row r="1928" spans="1:20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</row>
    <row r="1929" spans="1:20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</row>
    <row r="1930" spans="1:20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</row>
    <row r="1931" spans="1:20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</row>
    <row r="1932" spans="1:20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</row>
    <row r="1933" spans="1:20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</row>
    <row r="1934" spans="1:20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</row>
    <row r="1935" spans="1:20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</row>
    <row r="1936" spans="1:20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</row>
    <row r="1937" spans="1:20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</row>
    <row r="1938" spans="1:20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</row>
    <row r="1939" spans="1:20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</row>
    <row r="1940" spans="1:20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</row>
    <row r="1941" spans="1:20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</row>
    <row r="1942" spans="1:20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</row>
    <row r="1943" spans="1:20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</row>
    <row r="1944" spans="1:20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</row>
    <row r="1945" spans="1:20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</row>
    <row r="1946" spans="1:20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</row>
    <row r="1947" spans="1:20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</row>
    <row r="1948" spans="1:20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</row>
    <row r="1949" spans="1:20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</row>
    <row r="1950" spans="1:20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</row>
    <row r="1951" spans="1:20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</row>
    <row r="1952" spans="1:20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</row>
    <row r="1953" spans="1:20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</row>
    <row r="1954" spans="1:20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</row>
    <row r="1955" spans="1:20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</row>
    <row r="1956" spans="1:20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</row>
    <row r="1957" spans="1:20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</row>
    <row r="1958" spans="1:20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</row>
    <row r="1959" spans="1:20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</row>
    <row r="1960" spans="1:20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</row>
    <row r="1961" spans="1:20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</row>
    <row r="1962" spans="1:20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</row>
    <row r="1963" spans="1:20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</row>
    <row r="1964" spans="1:20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</row>
    <row r="1965" spans="1:20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</row>
    <row r="1966" spans="1:20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</row>
    <row r="1967" spans="1:20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</row>
    <row r="1968" spans="1:20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</row>
    <row r="1969" spans="1:20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</row>
    <row r="1970" spans="1:20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</row>
    <row r="1971" spans="1:20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</row>
    <row r="1972" spans="1:20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</row>
    <row r="1973" spans="1:20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</row>
    <row r="1974" spans="1:20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</row>
    <row r="1975" spans="1:20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</row>
    <row r="1976" spans="1:20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</row>
    <row r="1977" spans="1:20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</row>
    <row r="1978" spans="1:20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</row>
    <row r="1979" spans="1:20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</row>
    <row r="1980" spans="1:20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</row>
    <row r="1981" spans="1:20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</row>
    <row r="1982" spans="1:20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</row>
    <row r="1983" spans="1:20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</row>
    <row r="1984" spans="1:20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</row>
    <row r="1985" spans="1:20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</row>
    <row r="1986" spans="1:20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</row>
    <row r="1987" spans="1:20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</row>
    <row r="1988" spans="1:20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</row>
    <row r="1989" spans="1:20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</row>
    <row r="1990" spans="1:20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</row>
    <row r="1991" spans="1:20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</row>
    <row r="1992" spans="1:20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</row>
    <row r="1993" spans="1:20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</row>
    <row r="1994" spans="1:20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</row>
    <row r="1995" spans="1:20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</row>
    <row r="1996" spans="1:20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</row>
    <row r="1997" spans="1:20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</row>
    <row r="1998" spans="1:20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</row>
    <row r="1999" spans="1:20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</row>
    <row r="2000" spans="1:20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</row>
    <row r="2001" spans="1:20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</row>
    <row r="2002" spans="1:20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</row>
    <row r="2003" spans="1:20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</row>
    <row r="2004" spans="1:20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</row>
    <row r="2005" spans="1:20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</row>
    <row r="2006" spans="1:20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</row>
    <row r="2007" spans="1:20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</row>
    <row r="2008" spans="1:20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</row>
    <row r="2009" spans="1:20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</row>
    <row r="2010" spans="1:20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</row>
    <row r="2011" spans="1:20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</row>
    <row r="2012" spans="1:20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</row>
    <row r="2013" spans="1:20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</row>
    <row r="2014" spans="1:20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</row>
    <row r="2015" spans="1:20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</row>
    <row r="2016" spans="1:20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</row>
    <row r="2017" spans="1:20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</row>
    <row r="2018" spans="1:20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</row>
    <row r="2019" spans="1:20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</row>
    <row r="2020" spans="1:20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</row>
    <row r="2021" spans="1:20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</row>
    <row r="2022" spans="1:20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</row>
    <row r="2023" spans="1:20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</row>
    <row r="2024" spans="1:20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</row>
    <row r="2025" spans="1:20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</row>
    <row r="2026" spans="1:20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</row>
    <row r="2027" spans="1:20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</row>
    <row r="2028" spans="1:20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</row>
    <row r="2029" spans="1:20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</row>
    <row r="2030" spans="1:20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</row>
    <row r="2031" spans="1:20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</row>
    <row r="2032" spans="1:20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</row>
    <row r="2033" spans="1:20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</row>
    <row r="2034" spans="1:20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</row>
    <row r="2035" spans="1:20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</row>
    <row r="2036" spans="1:20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</row>
    <row r="2037" spans="1:20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</row>
    <row r="2038" spans="1:20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</row>
    <row r="2039" spans="1:20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</row>
    <row r="2040" spans="1:20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</row>
    <row r="2041" spans="1:20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</row>
    <row r="2042" spans="1:20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</row>
    <row r="2043" spans="1:20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</row>
    <row r="2044" spans="1:20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</row>
    <row r="2045" spans="1:20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</row>
    <row r="2046" spans="1:20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</row>
    <row r="2047" spans="1:20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</row>
    <row r="2048" spans="1:20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</row>
    <row r="2049" spans="1:20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</row>
    <row r="2050" spans="1:20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</row>
    <row r="2051" spans="1:20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</row>
    <row r="2052" spans="1:20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</row>
    <row r="2053" spans="1:20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</row>
    <row r="2054" spans="1:20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</row>
    <row r="2055" spans="1:20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</row>
    <row r="2056" spans="1:20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</row>
    <row r="2057" spans="1:20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</row>
    <row r="2058" spans="1:20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</row>
    <row r="2059" spans="1:20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</row>
    <row r="2060" spans="1:20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</row>
    <row r="2061" spans="1:20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</row>
    <row r="2062" spans="1:20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</row>
    <row r="2063" spans="1:20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</row>
    <row r="2064" spans="1:20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</row>
    <row r="2065" spans="1:20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</row>
    <row r="2066" spans="1:20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</row>
    <row r="2067" spans="1:20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</row>
    <row r="2068" spans="1:20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</row>
    <row r="2069" spans="1:20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</row>
    <row r="2070" spans="1:20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</row>
    <row r="2071" spans="1:20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</row>
    <row r="2072" spans="1:20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</row>
    <row r="2073" spans="1:20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</row>
    <row r="2074" spans="1:20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</row>
    <row r="2075" spans="1:20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</row>
    <row r="2076" spans="1:20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</row>
    <row r="2077" spans="1:20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</row>
    <row r="2078" spans="1:20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</row>
    <row r="2079" spans="1:20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</row>
    <row r="2080" spans="1:20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</row>
    <row r="2081" spans="1:20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</row>
    <row r="2082" spans="1:20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</row>
    <row r="2083" spans="1:20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</row>
    <row r="2084" spans="1:20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</row>
    <row r="2085" spans="1:20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</row>
    <row r="2086" spans="1:20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</row>
    <row r="2087" spans="1:20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</row>
    <row r="2088" spans="1:20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</row>
    <row r="2089" spans="1:20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</row>
    <row r="2090" spans="1:20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</row>
    <row r="2091" spans="1:20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</row>
    <row r="2092" spans="1:20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</row>
    <row r="2093" spans="1:20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</row>
    <row r="2094" spans="1:20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</row>
    <row r="2095" spans="1:20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</row>
    <row r="2096" spans="1:20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</row>
    <row r="2097" spans="1:20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</row>
    <row r="2098" spans="1:20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</row>
    <row r="2099" spans="1:20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</row>
    <row r="2100" spans="1:20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</row>
    <row r="2101" spans="1:20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</row>
    <row r="2102" spans="1:20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</row>
    <row r="2103" spans="1:20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</row>
    <row r="2104" spans="1:20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</row>
    <row r="2105" spans="1:20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</row>
    <row r="2106" spans="1:20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</row>
    <row r="2107" spans="1:20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</row>
    <row r="2108" spans="1:20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</row>
    <row r="2109" spans="1:20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</row>
    <row r="2110" spans="1:20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</row>
    <row r="2111" spans="1:20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</row>
    <row r="2112" spans="1:20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</row>
    <row r="2113" spans="1:20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</row>
    <row r="2114" spans="1:20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</row>
    <row r="2115" spans="1:20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</row>
    <row r="2116" spans="1:20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</row>
    <row r="2117" spans="1:20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</row>
    <row r="2118" spans="1:20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</row>
    <row r="2119" spans="1:20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</row>
    <row r="2120" spans="1:20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</row>
    <row r="2121" spans="1:20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</row>
    <row r="2122" spans="1:20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</row>
    <row r="2123" spans="1:20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</row>
    <row r="2124" spans="1:20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</row>
    <row r="2125" spans="1:20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</row>
    <row r="2126" spans="1:20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</row>
    <row r="2127" spans="1:20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</row>
    <row r="2128" spans="1:20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</row>
    <row r="2129" spans="1:20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</row>
    <row r="2130" spans="1:20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</row>
    <row r="2131" spans="1:20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</row>
    <row r="2132" spans="1:20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</row>
    <row r="2133" spans="1:20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</row>
    <row r="2134" spans="1:20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</row>
    <row r="2135" spans="1:20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</row>
    <row r="2136" spans="1:20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</row>
    <row r="2137" spans="1:20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</row>
    <row r="2138" spans="1:20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</row>
    <row r="2139" spans="1:20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</row>
    <row r="2140" spans="1:20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</row>
    <row r="2141" spans="1:20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</row>
    <row r="2142" spans="1:20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</row>
    <row r="2143" spans="1:20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</row>
    <row r="2144" spans="1:20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</row>
    <row r="2145" spans="1:20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</row>
    <row r="2146" spans="1:20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</row>
    <row r="2147" spans="1:20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</row>
    <row r="2148" spans="1:20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</row>
    <row r="2149" spans="1:20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</row>
    <row r="2150" spans="1:20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</row>
    <row r="2151" spans="1:20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</row>
    <row r="2152" spans="1:20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</row>
    <row r="2153" spans="1:20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</row>
    <row r="2154" spans="1:20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</row>
    <row r="2155" spans="1:20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</row>
    <row r="2156" spans="1:20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</row>
    <row r="2157" spans="1:20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</row>
    <row r="2158" spans="1:20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</row>
    <row r="2159" spans="1:20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</row>
    <row r="2160" spans="1:20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</row>
    <row r="2161" spans="1:20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</row>
    <row r="2162" spans="1:20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</row>
    <row r="2163" spans="1:20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</row>
    <row r="2164" spans="1:20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</row>
    <row r="2165" spans="1:20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</row>
    <row r="2166" spans="1:20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</row>
    <row r="2167" spans="1:20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</row>
    <row r="2168" spans="1:20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</row>
    <row r="2169" spans="1:20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</row>
    <row r="2170" spans="1:20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</row>
    <row r="2171" spans="1:20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</row>
    <row r="2172" spans="1:20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</row>
    <row r="2173" spans="1:20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</row>
    <row r="2174" spans="1:20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</row>
    <row r="2175" spans="1:20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</row>
    <row r="2176" spans="1:20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</row>
    <row r="2177" spans="1:20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</row>
    <row r="2178" spans="1:20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</row>
    <row r="2179" spans="1:20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</row>
    <row r="2180" spans="1:20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</row>
    <row r="2181" spans="1:20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</row>
    <row r="2182" spans="1:20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</row>
    <row r="2183" spans="1:20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</row>
    <row r="2184" spans="1:20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</row>
    <row r="2185" spans="1:20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</row>
    <row r="2186" spans="1:20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</row>
    <row r="2187" spans="1:20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</row>
    <row r="2188" spans="1:20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</row>
    <row r="2189" spans="1:20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</row>
    <row r="2190" spans="1:20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</row>
    <row r="2191" spans="1:20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</row>
    <row r="2192" spans="1:20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</row>
    <row r="2193" spans="1:20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</row>
    <row r="2194" spans="1:20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</row>
    <row r="2195" spans="1:20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</row>
    <row r="2196" spans="1:20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</row>
    <row r="2197" spans="1:20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</row>
    <row r="2198" spans="1:20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</row>
    <row r="2199" spans="1:20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</row>
    <row r="2200" spans="1:20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</row>
    <row r="2201" spans="1:20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</row>
    <row r="2202" spans="1:20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</row>
    <row r="2203" spans="1:20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</row>
    <row r="2204" spans="1:20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</row>
    <row r="2205" spans="1:20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</row>
    <row r="2206" spans="1:20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</row>
    <row r="2207" spans="1:20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</row>
    <row r="2208" spans="1:20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</row>
    <row r="2209" spans="1:20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</row>
    <row r="2210" spans="1:20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</row>
    <row r="2211" spans="1:20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</row>
    <row r="2212" spans="1:20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</row>
    <row r="2213" spans="1:20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</row>
    <row r="2214" spans="1:20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</row>
    <row r="2215" spans="1:20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</row>
    <row r="2216" spans="1:20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</row>
    <row r="2217" spans="1:20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</row>
    <row r="2218" spans="1:20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</row>
    <row r="2219" spans="1:20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</row>
    <row r="2220" spans="1:20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</row>
    <row r="2221" spans="1:20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</row>
    <row r="2222" spans="1:20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</row>
    <row r="2223" spans="1:20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</row>
    <row r="2224" spans="1:20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</row>
    <row r="2225" spans="1:20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</row>
    <row r="2226" spans="1:20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</row>
    <row r="2227" spans="1:20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</row>
    <row r="2228" spans="1:20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</row>
    <row r="2229" spans="1:20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</row>
    <row r="2230" spans="1:20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</row>
    <row r="2231" spans="1:20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</row>
    <row r="2232" spans="1:20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</row>
    <row r="2233" spans="1:20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</row>
    <row r="2234" spans="1:20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</row>
    <row r="2235" spans="1:20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</row>
    <row r="2236" spans="1:20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</row>
    <row r="2237" spans="1:20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</row>
    <row r="2238" spans="1:20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</row>
    <row r="2239" spans="1:20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</row>
    <row r="2240" spans="1:20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</row>
    <row r="2241" spans="1:20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</row>
    <row r="2242" spans="1:20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</row>
    <row r="2243" spans="1:20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</row>
    <row r="2244" spans="1:20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</row>
    <row r="2245" spans="1:20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</row>
    <row r="2246" spans="1:20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</row>
    <row r="2247" spans="1:20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</row>
    <row r="2248" spans="1:20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</row>
    <row r="2249" spans="1:20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</row>
    <row r="2250" spans="1:20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</row>
    <row r="2251" spans="1:20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</row>
    <row r="2252" spans="1:20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</row>
    <row r="2253" spans="1:20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</row>
    <row r="2254" spans="1:20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</row>
    <row r="2255" spans="1:20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</row>
    <row r="2256" spans="1:20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</row>
    <row r="2257" spans="1:20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</row>
    <row r="2258" spans="1:20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</row>
    <row r="2259" spans="1:20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</row>
    <row r="2260" spans="1:20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</row>
    <row r="2261" spans="1:20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</row>
    <row r="2262" spans="1:20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</row>
    <row r="2263" spans="1:20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</row>
    <row r="2264" spans="1:20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</row>
    <row r="2265" spans="1:20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</row>
    <row r="2266" spans="1:20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</row>
    <row r="2267" spans="1:20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</row>
    <row r="2268" spans="1:20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</row>
    <row r="2269" spans="1:20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</row>
    <row r="2270" spans="1:20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</row>
    <row r="2271" spans="1:20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</row>
    <row r="2272" spans="1:20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</row>
    <row r="2273" spans="1:20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</row>
    <row r="2274" spans="1:20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</row>
    <row r="2275" spans="1:20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</row>
    <row r="2276" spans="1:20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</row>
    <row r="2277" spans="1:20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</row>
    <row r="2278" spans="1:20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</row>
    <row r="2279" spans="1:20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</row>
    <row r="2280" spans="1:20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</row>
    <row r="2281" spans="1:20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</row>
    <row r="2282" spans="1:20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</row>
    <row r="2283" spans="1:20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</row>
    <row r="2284" spans="1:20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</row>
    <row r="2285" spans="1:20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</row>
    <row r="2286" spans="1:20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</row>
    <row r="2287" spans="1:20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</row>
    <row r="2288" spans="1:20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</row>
    <row r="2289" spans="1:20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</row>
    <row r="2290" spans="1:20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</row>
    <row r="2291" spans="1:20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</row>
    <row r="2292" spans="1:20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</row>
    <row r="2293" spans="1:20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</row>
    <row r="2294" spans="1:20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</row>
    <row r="2295" spans="1:20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</row>
    <row r="2296" spans="1:20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</row>
    <row r="2297" spans="1:20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</row>
    <row r="2298" spans="1:20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</row>
    <row r="2299" spans="1:20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</row>
    <row r="2300" spans="1:20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</row>
    <row r="2301" spans="1:20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</row>
    <row r="2302" spans="1:20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</row>
    <row r="2303" spans="1:20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</row>
    <row r="2304" spans="1:20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</row>
    <row r="2305" spans="1:20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</row>
    <row r="2306" spans="1:20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</row>
    <row r="2307" spans="1:20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</row>
    <row r="2308" spans="1:20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</row>
    <row r="2309" spans="1:20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</row>
    <row r="2310" spans="1:20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</row>
    <row r="2311" spans="1:20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</row>
    <row r="2312" spans="1:20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</row>
    <row r="2313" spans="1:20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</row>
    <row r="2314" spans="1:20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</row>
    <row r="2315" spans="1:20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</row>
    <row r="2316" spans="1:20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</row>
    <row r="2317" spans="1:20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</row>
    <row r="2318" spans="1:20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</row>
    <row r="2319" spans="1:20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</row>
    <row r="2320" spans="1:20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</row>
    <row r="2321" spans="1:20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</row>
    <row r="2322" spans="1:20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</row>
    <row r="2323" spans="1:20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</row>
    <row r="2324" spans="1:20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</row>
    <row r="2325" spans="1:20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</row>
    <row r="2326" spans="1:20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</row>
    <row r="2327" spans="1:20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</row>
    <row r="2328" spans="1:20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</row>
    <row r="2329" spans="1:20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</row>
    <row r="2330" spans="1:20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</row>
    <row r="2331" spans="1:20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</row>
    <row r="2332" spans="1:20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</row>
    <row r="2333" spans="1:20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</row>
    <row r="2334" spans="1:20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</row>
    <row r="2335" spans="1:20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</row>
    <row r="2336" spans="1:20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</row>
    <row r="2337" spans="1:20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</row>
    <row r="2338" spans="1:20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</row>
    <row r="2339" spans="1:20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</row>
    <row r="2340" spans="1:20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</row>
    <row r="2341" spans="1:20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</row>
    <row r="2342" spans="1:20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</row>
    <row r="2343" spans="1:20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</row>
    <row r="2344" spans="1:20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</row>
    <row r="2345" spans="1:20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</row>
    <row r="2346" spans="1:20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</row>
    <row r="2347" spans="1:20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</row>
    <row r="2348" spans="1:20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</row>
    <row r="2349" spans="1:20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</row>
    <row r="2350" spans="1:20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</row>
    <row r="2351" spans="1:20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</row>
    <row r="2352" spans="1:20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</row>
    <row r="2353" spans="1:20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</row>
    <row r="2354" spans="1:20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</row>
    <row r="2355" spans="1:20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</row>
    <row r="2356" spans="1:20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</row>
    <row r="2357" spans="1:20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</row>
    <row r="2358" spans="1:20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</row>
    <row r="2359" spans="1:20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</row>
    <row r="2360" spans="1:20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</row>
    <row r="2361" spans="1:20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</row>
    <row r="2362" spans="1:20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</row>
    <row r="2363" spans="1:20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</row>
    <row r="2364" spans="1:20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</row>
    <row r="2365" spans="1:20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</row>
    <row r="2366" spans="1:20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</row>
    <row r="2367" spans="1:20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</row>
    <row r="2368" spans="1:20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</row>
    <row r="2369" spans="1:20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</row>
    <row r="2370" spans="1:20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</row>
    <row r="2371" spans="1:20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</row>
    <row r="2372" spans="1:20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</row>
    <row r="2373" spans="1:20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</row>
    <row r="2374" spans="1:20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</row>
    <row r="2375" spans="1:20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</row>
    <row r="2376" spans="1:20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</row>
    <row r="2377" spans="1:20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</row>
    <row r="2378" spans="1:20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</row>
    <row r="2379" spans="1:20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</row>
    <row r="2380" spans="1:20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</row>
    <row r="2381" spans="1:20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</row>
    <row r="2382" spans="1:20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</row>
    <row r="2383" spans="1:20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</row>
    <row r="2384" spans="1:20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</row>
    <row r="2385" spans="1:20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</row>
    <row r="2386" spans="1:20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</row>
    <row r="2387" spans="1:20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</row>
    <row r="2388" spans="1:20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</row>
    <row r="2389" spans="1:20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</row>
    <row r="2390" spans="1:20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</row>
    <row r="2391" spans="1:20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</row>
    <row r="2392" spans="1:20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</row>
    <row r="2393" spans="1:20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</row>
    <row r="2394" spans="1:20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</row>
    <row r="2395" spans="1:20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</row>
    <row r="2396" spans="1:20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</row>
    <row r="2397" spans="1:20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</row>
    <row r="2398" spans="1:20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</row>
    <row r="2399" spans="1:20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</row>
    <row r="2400" spans="1:20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</row>
    <row r="2401" spans="1:20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</row>
    <row r="2402" spans="1:20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</row>
    <row r="2403" spans="1:20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</row>
    <row r="2404" spans="1:20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</row>
    <row r="2405" spans="1:20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</row>
    <row r="2406" spans="1:20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</row>
    <row r="2407" spans="1:20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</row>
    <row r="2408" spans="1:20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</row>
    <row r="2409" spans="1:20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</row>
    <row r="2410" spans="1:20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</row>
    <row r="2411" spans="1:20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</row>
    <row r="2412" spans="1:20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</row>
    <row r="2413" spans="1:20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</row>
    <row r="2414" spans="1:20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</row>
    <row r="2415" spans="1:20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</row>
    <row r="2416" spans="1:20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</row>
    <row r="2417" spans="1:20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</row>
    <row r="2418" spans="1:20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</row>
    <row r="2419" spans="1:20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</row>
    <row r="2420" spans="1:20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</row>
    <row r="2421" spans="1:20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</row>
    <row r="2422" spans="1:20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</row>
    <row r="2423" spans="1:20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</row>
    <row r="2424" spans="1:20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</row>
    <row r="2425" spans="1:20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</row>
    <row r="2426" spans="1:20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</row>
    <row r="2427" spans="1:20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</row>
    <row r="2428" spans="1:20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</row>
    <row r="2429" spans="1:20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</row>
    <row r="2430" spans="1:20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</row>
    <row r="2431" spans="1:20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</row>
    <row r="2432" spans="1:20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</row>
    <row r="2433" spans="1:20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</row>
    <row r="2434" spans="1:20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</row>
    <row r="2435" spans="1:20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</row>
    <row r="2436" spans="1:20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</row>
    <row r="2437" spans="1:20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</row>
    <row r="2438" spans="1:20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</row>
    <row r="2439" spans="1:20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</row>
    <row r="2440" spans="1:20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</row>
    <row r="2441" spans="1:20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</row>
    <row r="2442" spans="1:20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</row>
    <row r="2443" spans="1:20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</row>
    <row r="2444" spans="1:20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</row>
    <row r="2445" spans="1:20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</row>
    <row r="2446" spans="1:20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</row>
    <row r="2447" spans="1:20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</row>
    <row r="2448" spans="1:20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</row>
    <row r="2449" spans="1:20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</row>
    <row r="2450" spans="1:20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</row>
    <row r="2451" spans="1:20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</row>
    <row r="2452" spans="1:20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</row>
    <row r="2453" spans="1:20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</row>
    <row r="2454" spans="1:20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</row>
    <row r="2455" spans="1:20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</row>
    <row r="2456" spans="1:20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</row>
    <row r="2457" spans="1:20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</row>
    <row r="2458" spans="1:20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</row>
    <row r="2459" spans="1:20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</row>
    <row r="2460" spans="1:20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</row>
    <row r="2461" spans="1:20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</row>
    <row r="2462" spans="1:20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</row>
    <row r="2463" spans="1:20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</row>
    <row r="2464" spans="1:20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</row>
    <row r="2465" spans="1:20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</row>
    <row r="2466" spans="1:20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</row>
    <row r="2467" spans="1:20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</row>
    <row r="2468" spans="1:20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</row>
    <row r="2469" spans="1:20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</row>
    <row r="2470" spans="1:20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</row>
    <row r="2471" spans="1:20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</row>
    <row r="2472" spans="1:20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</row>
    <row r="2473" spans="1:20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</row>
    <row r="2474" spans="1:20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</row>
    <row r="2475" spans="1:20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</row>
    <row r="2476" spans="1:20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</row>
    <row r="2477" spans="1:20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</row>
    <row r="2478" spans="1:20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</row>
    <row r="2479" spans="1:20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</row>
    <row r="2480" spans="1:20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</row>
    <row r="2481" spans="1:20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</row>
    <row r="2482" spans="1:20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</row>
    <row r="2483" spans="1:20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</row>
    <row r="2484" spans="1:20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</row>
    <row r="2485" spans="1:20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</row>
    <row r="2486" spans="1:20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</row>
    <row r="2487" spans="1:20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</row>
    <row r="2488" spans="1:20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</row>
    <row r="2489" spans="1:20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</row>
    <row r="2490" spans="1:20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</row>
    <row r="2491" spans="1:20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</row>
  </sheetData>
  <mergeCells count="335">
    <mergeCell ref="A310:B310"/>
    <mergeCell ref="C310:D310"/>
    <mergeCell ref="E310:F310"/>
    <mergeCell ref="G310:J310"/>
    <mergeCell ref="M310:Q310"/>
    <mergeCell ref="A311:B311"/>
    <mergeCell ref="C311:D311"/>
    <mergeCell ref="E311:F311"/>
    <mergeCell ref="G311:J311"/>
    <mergeCell ref="K311:L311"/>
    <mergeCell ref="M311:Q311"/>
    <mergeCell ref="N305:Q305"/>
    <mergeCell ref="N306:Q306"/>
    <mergeCell ref="N307:Q307"/>
    <mergeCell ref="C308:D308"/>
    <mergeCell ref="G308:J308"/>
    <mergeCell ref="M308:Q308"/>
    <mergeCell ref="A309:B309"/>
    <mergeCell ref="C309:D309"/>
    <mergeCell ref="E309:F309"/>
    <mergeCell ref="G309:J309"/>
    <mergeCell ref="M309:Q309"/>
    <mergeCell ref="N296:Q296"/>
    <mergeCell ref="N297:Q297"/>
    <mergeCell ref="N298:Q298"/>
    <mergeCell ref="N299:Q299"/>
    <mergeCell ref="N300:Q300"/>
    <mergeCell ref="N301:Q301"/>
    <mergeCell ref="N302:Q302"/>
    <mergeCell ref="N303:Q303"/>
    <mergeCell ref="N304:Q304"/>
    <mergeCell ref="N287:Q287"/>
    <mergeCell ref="N288:Q288"/>
    <mergeCell ref="N289:Q289"/>
    <mergeCell ref="N290:Q290"/>
    <mergeCell ref="N291:Q291"/>
    <mergeCell ref="N292:Q292"/>
    <mergeCell ref="N293:Q293"/>
    <mergeCell ref="N294:Q294"/>
    <mergeCell ref="N295:Q295"/>
    <mergeCell ref="N285:Q285"/>
    <mergeCell ref="N286:Q286"/>
    <mergeCell ref="N269:Q284"/>
    <mergeCell ref="A265:C265"/>
    <mergeCell ref="D265:Q265"/>
    <mergeCell ref="A266:B266"/>
    <mergeCell ref="D266:Q266"/>
    <mergeCell ref="A267:A268"/>
    <mergeCell ref="B267:B268"/>
    <mergeCell ref="C267:C268"/>
    <mergeCell ref="D267:E267"/>
    <mergeCell ref="F267:J267"/>
    <mergeCell ref="K267:K268"/>
    <mergeCell ref="L267:L268"/>
    <mergeCell ref="M267:M268"/>
    <mergeCell ref="N267:Q268"/>
    <mergeCell ref="A260:B263"/>
    <mergeCell ref="C260:M261"/>
    <mergeCell ref="N260:Q260"/>
    <mergeCell ref="N261:Q261"/>
    <mergeCell ref="C262:M263"/>
    <mergeCell ref="N262:Q262"/>
    <mergeCell ref="N263:Q263"/>
    <mergeCell ref="A264:C264"/>
    <mergeCell ref="D264:Q264"/>
    <mergeCell ref="C3:L3"/>
    <mergeCell ref="M3:P3"/>
    <mergeCell ref="C4:L4"/>
    <mergeCell ref="M4:P4"/>
    <mergeCell ref="A5:P5"/>
    <mergeCell ref="M6:O6"/>
    <mergeCell ref="P6:P7"/>
    <mergeCell ref="D7:L7"/>
    <mergeCell ref="C1:L1"/>
    <mergeCell ref="M1:P1"/>
    <mergeCell ref="C2:L2"/>
    <mergeCell ref="M2:P2"/>
    <mergeCell ref="A1:B4"/>
    <mergeCell ref="M38:P38"/>
    <mergeCell ref="M39:P39"/>
    <mergeCell ref="M40:P40"/>
    <mergeCell ref="M41:P41"/>
    <mergeCell ref="M42:P42"/>
    <mergeCell ref="M43:P43"/>
    <mergeCell ref="D9:E9"/>
    <mergeCell ref="F9:I9"/>
    <mergeCell ref="M9:P9"/>
    <mergeCell ref="M50:P50"/>
    <mergeCell ref="M51:P51"/>
    <mergeCell ref="M52:P52"/>
    <mergeCell ref="M53:P53"/>
    <mergeCell ref="M54:P54"/>
    <mergeCell ref="M55:P55"/>
    <mergeCell ref="M44:P44"/>
    <mergeCell ref="M45:P45"/>
    <mergeCell ref="M46:P46"/>
    <mergeCell ref="M47:P47"/>
    <mergeCell ref="M48:P48"/>
    <mergeCell ref="M49:P49"/>
    <mergeCell ref="M62:P62"/>
    <mergeCell ref="M63:P63"/>
    <mergeCell ref="M64:P64"/>
    <mergeCell ref="M65:P65"/>
    <mergeCell ref="B71:C71"/>
    <mergeCell ref="G71:I71"/>
    <mergeCell ref="M56:P56"/>
    <mergeCell ref="M57:P57"/>
    <mergeCell ref="M58:P58"/>
    <mergeCell ref="M59:P59"/>
    <mergeCell ref="M60:P60"/>
    <mergeCell ref="M61:P61"/>
    <mergeCell ref="N74:P74"/>
    <mergeCell ref="N75:P75"/>
    <mergeCell ref="C76:M77"/>
    <mergeCell ref="N76:P76"/>
    <mergeCell ref="N77:P77"/>
    <mergeCell ref="A78:C78"/>
    <mergeCell ref="D78:P78"/>
    <mergeCell ref="A74:B77"/>
    <mergeCell ref="C74:M75"/>
    <mergeCell ref="L81:L82"/>
    <mergeCell ref="M81:M82"/>
    <mergeCell ref="N81:P82"/>
    <mergeCell ref="N83:P86"/>
    <mergeCell ref="N87:P90"/>
    <mergeCell ref="N91:P92"/>
    <mergeCell ref="A79:C79"/>
    <mergeCell ref="D79:P79"/>
    <mergeCell ref="A80:B80"/>
    <mergeCell ref="D80:P80"/>
    <mergeCell ref="A81:A82"/>
    <mergeCell ref="B81:B82"/>
    <mergeCell ref="C81:C82"/>
    <mergeCell ref="D81:E81"/>
    <mergeCell ref="F81:J81"/>
    <mergeCell ref="K81:K82"/>
    <mergeCell ref="A111:B111"/>
    <mergeCell ref="C111:D111"/>
    <mergeCell ref="E111:F111"/>
    <mergeCell ref="G111:J111"/>
    <mergeCell ref="K111:L111"/>
    <mergeCell ref="M111:P111"/>
    <mergeCell ref="N93:P95"/>
    <mergeCell ref="N105:P108"/>
    <mergeCell ref="A110:B110"/>
    <mergeCell ref="C110:D110"/>
    <mergeCell ref="E110:F110"/>
    <mergeCell ref="G110:J110"/>
    <mergeCell ref="K110:L110"/>
    <mergeCell ref="M110:P110"/>
    <mergeCell ref="N96:P99"/>
    <mergeCell ref="N100:P104"/>
    <mergeCell ref="A113:B113"/>
    <mergeCell ref="C113:D113"/>
    <mergeCell ref="E113:F113"/>
    <mergeCell ref="G113:J113"/>
    <mergeCell ref="K113:L113"/>
    <mergeCell ref="M113:P113"/>
    <mergeCell ref="A112:B112"/>
    <mergeCell ref="C112:D112"/>
    <mergeCell ref="E112:F112"/>
    <mergeCell ref="G112:J112"/>
    <mergeCell ref="K112:L112"/>
    <mergeCell ref="M112:P112"/>
    <mergeCell ref="N119:Q119"/>
    <mergeCell ref="N120:Q120"/>
    <mergeCell ref="C121:M122"/>
    <mergeCell ref="N121:Q121"/>
    <mergeCell ref="N122:Q122"/>
    <mergeCell ref="A123:C123"/>
    <mergeCell ref="D123:Q123"/>
    <mergeCell ref="A119:B122"/>
    <mergeCell ref="C119:M120"/>
    <mergeCell ref="A124:C124"/>
    <mergeCell ref="D124:Q124"/>
    <mergeCell ref="A125:B125"/>
    <mergeCell ref="D125:Q125"/>
    <mergeCell ref="A126:A127"/>
    <mergeCell ref="B126:B127"/>
    <mergeCell ref="C126:C127"/>
    <mergeCell ref="D126:E126"/>
    <mergeCell ref="F126:J126"/>
    <mergeCell ref="K126:K127"/>
    <mergeCell ref="A131:B131"/>
    <mergeCell ref="C131:D131"/>
    <mergeCell ref="E131:F131"/>
    <mergeCell ref="G131:J131"/>
    <mergeCell ref="K131:L131"/>
    <mergeCell ref="M131:Q131"/>
    <mergeCell ref="L126:L127"/>
    <mergeCell ref="M126:M127"/>
    <mergeCell ref="N126:Q127"/>
    <mergeCell ref="N128:Q128"/>
    <mergeCell ref="N129:Q129"/>
    <mergeCell ref="A133:B133"/>
    <mergeCell ref="C133:D133"/>
    <mergeCell ref="E133:F133"/>
    <mergeCell ref="G133:J133"/>
    <mergeCell ref="K133:L133"/>
    <mergeCell ref="M133:Q133"/>
    <mergeCell ref="A132:B132"/>
    <mergeCell ref="C132:D132"/>
    <mergeCell ref="E132:F132"/>
    <mergeCell ref="G132:J132"/>
    <mergeCell ref="K132:L132"/>
    <mergeCell ref="M132:Q132"/>
    <mergeCell ref="A136:B139"/>
    <mergeCell ref="C136:M137"/>
    <mergeCell ref="N136:Q136"/>
    <mergeCell ref="N137:Q137"/>
    <mergeCell ref="C138:M139"/>
    <mergeCell ref="N138:Q138"/>
    <mergeCell ref="N139:Q139"/>
    <mergeCell ref="A134:B134"/>
    <mergeCell ref="C134:D134"/>
    <mergeCell ref="E134:F134"/>
    <mergeCell ref="G134:J134"/>
    <mergeCell ref="K134:L134"/>
    <mergeCell ref="M134:Q134"/>
    <mergeCell ref="A143:A144"/>
    <mergeCell ref="B143:B144"/>
    <mergeCell ref="C143:C144"/>
    <mergeCell ref="D143:E143"/>
    <mergeCell ref="F143:J143"/>
    <mergeCell ref="K143:K144"/>
    <mergeCell ref="A140:C140"/>
    <mergeCell ref="D140:Q140"/>
    <mergeCell ref="A141:C141"/>
    <mergeCell ref="D141:Q141"/>
    <mergeCell ref="A142:B142"/>
    <mergeCell ref="D142:Q142"/>
    <mergeCell ref="N157:Q158"/>
    <mergeCell ref="N159:Q162"/>
    <mergeCell ref="N163:Q167"/>
    <mergeCell ref="L143:L144"/>
    <mergeCell ref="M143:M144"/>
    <mergeCell ref="N143:Q144"/>
    <mergeCell ref="N154:Q156"/>
    <mergeCell ref="N145:Q148"/>
    <mergeCell ref="N153:Q153"/>
    <mergeCell ref="N149:Q152"/>
    <mergeCell ref="N204:Q207"/>
    <mergeCell ref="N189:Q192"/>
    <mergeCell ref="N193:Q197"/>
    <mergeCell ref="N198:Q203"/>
    <mergeCell ref="N185:Q188"/>
    <mergeCell ref="N173:Q176"/>
    <mergeCell ref="N177:Q180"/>
    <mergeCell ref="N181:Q184"/>
    <mergeCell ref="N168:Q171"/>
    <mergeCell ref="N172:Q172"/>
    <mergeCell ref="A210:B210"/>
    <mergeCell ref="C210:D210"/>
    <mergeCell ref="E210:F210"/>
    <mergeCell ref="G210:J210"/>
    <mergeCell ref="K210:L210"/>
    <mergeCell ref="M210:Q210"/>
    <mergeCell ref="A209:B209"/>
    <mergeCell ref="C209:D209"/>
    <mergeCell ref="E209:F209"/>
    <mergeCell ref="G209:J209"/>
    <mergeCell ref="K209:L209"/>
    <mergeCell ref="M209:Q209"/>
    <mergeCell ref="A212:B212"/>
    <mergeCell ref="C212:D212"/>
    <mergeCell ref="E212:F212"/>
    <mergeCell ref="G212:J212"/>
    <mergeCell ref="K212:L212"/>
    <mergeCell ref="M212:Q212"/>
    <mergeCell ref="A211:B211"/>
    <mergeCell ref="C211:D211"/>
    <mergeCell ref="E211:F211"/>
    <mergeCell ref="G211:J211"/>
    <mergeCell ref="K211:L211"/>
    <mergeCell ref="M211:Q211"/>
    <mergeCell ref="A214:B217"/>
    <mergeCell ref="C214:L214"/>
    <mergeCell ref="M214:P214"/>
    <mergeCell ref="C215:L215"/>
    <mergeCell ref="M215:P215"/>
    <mergeCell ref="C216:L217"/>
    <mergeCell ref="M216:P216"/>
    <mergeCell ref="M217:P217"/>
    <mergeCell ref="A218:P218"/>
    <mergeCell ref="A219:C219"/>
    <mergeCell ref="D219:L219"/>
    <mergeCell ref="M219:O219"/>
    <mergeCell ref="P219:P220"/>
    <mergeCell ref="A220:C220"/>
    <mergeCell ref="D220:L220"/>
    <mergeCell ref="A221:C221"/>
    <mergeCell ref="D221:L221"/>
    <mergeCell ref="A222:A223"/>
    <mergeCell ref="B222:B223"/>
    <mergeCell ref="C222:C223"/>
    <mergeCell ref="D222:E222"/>
    <mergeCell ref="F222:I222"/>
    <mergeCell ref="J222:J223"/>
    <mergeCell ref="K222:K223"/>
    <mergeCell ref="L222:L223"/>
    <mergeCell ref="M222:P223"/>
    <mergeCell ref="M224:P224"/>
    <mergeCell ref="M225:P225"/>
    <mergeCell ref="M226:P226"/>
    <mergeCell ref="M227:P227"/>
    <mergeCell ref="M228:P228"/>
    <mergeCell ref="M229:P229"/>
    <mergeCell ref="M230:P230"/>
    <mergeCell ref="M231:P231"/>
    <mergeCell ref="M232:P232"/>
    <mergeCell ref="M233:P233"/>
    <mergeCell ref="M234:P234"/>
    <mergeCell ref="M235:P235"/>
    <mergeCell ref="M236:P236"/>
    <mergeCell ref="M237:P237"/>
    <mergeCell ref="M238:P238"/>
    <mergeCell ref="M239:P239"/>
    <mergeCell ref="M240:P240"/>
    <mergeCell ref="M241:P241"/>
    <mergeCell ref="M251:P251"/>
    <mergeCell ref="A254:B254"/>
    <mergeCell ref="F254:H254"/>
    <mergeCell ref="A256:B256"/>
    <mergeCell ref="F256:H256"/>
    <mergeCell ref="A257:B257"/>
    <mergeCell ref="F257:H257"/>
    <mergeCell ref="M242:P242"/>
    <mergeCell ref="M243:P243"/>
    <mergeCell ref="M244:P244"/>
    <mergeCell ref="M245:P245"/>
    <mergeCell ref="M246:P246"/>
    <mergeCell ref="M247:P247"/>
    <mergeCell ref="M248:P248"/>
    <mergeCell ref="M249:P249"/>
    <mergeCell ref="M250:P250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557"/>
  <sheetViews>
    <sheetView zoomScale="91" zoomScaleNormal="91" workbookViewId="0">
      <selection activeCell="B174" sqref="B174"/>
    </sheetView>
  </sheetViews>
  <sheetFormatPr baseColWidth="10" defaultRowHeight="12.75" x14ac:dyDescent="0.2"/>
  <cols>
    <col min="1" max="1" width="7.7109375" style="146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46" customWidth="1"/>
    <col min="8" max="9" width="7.85546875" style="146" customWidth="1"/>
    <col min="10" max="10" width="9.140625" style="146" customWidth="1"/>
    <col min="11" max="11" width="8.42578125" style="146" customWidth="1"/>
    <col min="12" max="12" width="8" style="146" customWidth="1"/>
    <col min="13" max="13" width="12.28515625" style="146" customWidth="1"/>
    <col min="14" max="16" width="5.140625" style="146" customWidth="1"/>
    <col min="17" max="17" width="10" style="146" customWidth="1"/>
    <col min="18" max="18" width="20.42578125" style="146" customWidth="1"/>
    <col min="19" max="19" width="11.42578125" style="146"/>
    <col min="20" max="20" width="22" style="146" bestFit="1" customWidth="1"/>
    <col min="21" max="256" width="11.42578125" style="146"/>
    <col min="257" max="257" width="7.7109375" style="146" customWidth="1"/>
    <col min="258" max="258" width="8.140625" style="146" customWidth="1"/>
    <col min="259" max="259" width="33.85546875" style="146" customWidth="1"/>
    <col min="260" max="263" width="9.42578125" style="146" customWidth="1"/>
    <col min="264" max="265" width="7.85546875" style="146" customWidth="1"/>
    <col min="266" max="266" width="9.140625" style="146" customWidth="1"/>
    <col min="267" max="267" width="8.42578125" style="146" customWidth="1"/>
    <col min="268" max="268" width="8" style="146" customWidth="1"/>
    <col min="269" max="269" width="12.28515625" style="146" customWidth="1"/>
    <col min="270" max="272" width="5.140625" style="146" customWidth="1"/>
    <col min="273" max="273" width="10" style="146" customWidth="1"/>
    <col min="274" max="274" width="20.42578125" style="146" customWidth="1"/>
    <col min="275" max="275" width="11.42578125" style="146"/>
    <col min="276" max="276" width="22" style="146" bestFit="1" customWidth="1"/>
    <col min="277" max="512" width="11.42578125" style="146"/>
    <col min="513" max="513" width="7.7109375" style="146" customWidth="1"/>
    <col min="514" max="514" width="8.140625" style="146" customWidth="1"/>
    <col min="515" max="515" width="33.85546875" style="146" customWidth="1"/>
    <col min="516" max="519" width="9.42578125" style="146" customWidth="1"/>
    <col min="520" max="521" width="7.85546875" style="146" customWidth="1"/>
    <col min="522" max="522" width="9.140625" style="146" customWidth="1"/>
    <col min="523" max="523" width="8.42578125" style="146" customWidth="1"/>
    <col min="524" max="524" width="8" style="146" customWidth="1"/>
    <col min="525" max="525" width="12.28515625" style="146" customWidth="1"/>
    <col min="526" max="528" width="5.140625" style="146" customWidth="1"/>
    <col min="529" max="529" width="10" style="146" customWidth="1"/>
    <col min="530" max="530" width="20.42578125" style="146" customWidth="1"/>
    <col min="531" max="531" width="11.42578125" style="146"/>
    <col min="532" max="532" width="22" style="146" bestFit="1" customWidth="1"/>
    <col min="533" max="768" width="11.42578125" style="146"/>
    <col min="769" max="769" width="7.7109375" style="146" customWidth="1"/>
    <col min="770" max="770" width="8.140625" style="146" customWidth="1"/>
    <col min="771" max="771" width="33.85546875" style="146" customWidth="1"/>
    <col min="772" max="775" width="9.42578125" style="146" customWidth="1"/>
    <col min="776" max="777" width="7.85546875" style="146" customWidth="1"/>
    <col min="778" max="778" width="9.140625" style="146" customWidth="1"/>
    <col min="779" max="779" width="8.42578125" style="146" customWidth="1"/>
    <col min="780" max="780" width="8" style="146" customWidth="1"/>
    <col min="781" max="781" width="12.28515625" style="146" customWidth="1"/>
    <col min="782" max="784" width="5.140625" style="146" customWidth="1"/>
    <col min="785" max="785" width="10" style="146" customWidth="1"/>
    <col min="786" max="786" width="20.42578125" style="146" customWidth="1"/>
    <col min="787" max="787" width="11.42578125" style="146"/>
    <col min="788" max="788" width="22" style="146" bestFit="1" customWidth="1"/>
    <col min="789" max="1024" width="11.42578125" style="146"/>
    <col min="1025" max="1025" width="7.7109375" style="146" customWidth="1"/>
    <col min="1026" max="1026" width="8.140625" style="146" customWidth="1"/>
    <col min="1027" max="1027" width="33.85546875" style="146" customWidth="1"/>
    <col min="1028" max="1031" width="9.42578125" style="146" customWidth="1"/>
    <col min="1032" max="1033" width="7.85546875" style="146" customWidth="1"/>
    <col min="1034" max="1034" width="9.140625" style="146" customWidth="1"/>
    <col min="1035" max="1035" width="8.42578125" style="146" customWidth="1"/>
    <col min="1036" max="1036" width="8" style="146" customWidth="1"/>
    <col min="1037" max="1037" width="12.28515625" style="146" customWidth="1"/>
    <col min="1038" max="1040" width="5.140625" style="146" customWidth="1"/>
    <col min="1041" max="1041" width="10" style="146" customWidth="1"/>
    <col min="1042" max="1042" width="20.42578125" style="146" customWidth="1"/>
    <col min="1043" max="1043" width="11.42578125" style="146"/>
    <col min="1044" max="1044" width="22" style="146" bestFit="1" customWidth="1"/>
    <col min="1045" max="1280" width="11.42578125" style="146"/>
    <col min="1281" max="1281" width="7.7109375" style="146" customWidth="1"/>
    <col min="1282" max="1282" width="8.140625" style="146" customWidth="1"/>
    <col min="1283" max="1283" width="33.85546875" style="146" customWidth="1"/>
    <col min="1284" max="1287" width="9.42578125" style="146" customWidth="1"/>
    <col min="1288" max="1289" width="7.85546875" style="146" customWidth="1"/>
    <col min="1290" max="1290" width="9.140625" style="146" customWidth="1"/>
    <col min="1291" max="1291" width="8.42578125" style="146" customWidth="1"/>
    <col min="1292" max="1292" width="8" style="146" customWidth="1"/>
    <col min="1293" max="1293" width="12.28515625" style="146" customWidth="1"/>
    <col min="1294" max="1296" width="5.140625" style="146" customWidth="1"/>
    <col min="1297" max="1297" width="10" style="146" customWidth="1"/>
    <col min="1298" max="1298" width="20.42578125" style="146" customWidth="1"/>
    <col min="1299" max="1299" width="11.42578125" style="146"/>
    <col min="1300" max="1300" width="22" style="146" bestFit="1" customWidth="1"/>
    <col min="1301" max="1536" width="11.42578125" style="146"/>
    <col min="1537" max="1537" width="7.7109375" style="146" customWidth="1"/>
    <col min="1538" max="1538" width="8.140625" style="146" customWidth="1"/>
    <col min="1539" max="1539" width="33.85546875" style="146" customWidth="1"/>
    <col min="1540" max="1543" width="9.42578125" style="146" customWidth="1"/>
    <col min="1544" max="1545" width="7.85546875" style="146" customWidth="1"/>
    <col min="1546" max="1546" width="9.140625" style="146" customWidth="1"/>
    <col min="1547" max="1547" width="8.42578125" style="146" customWidth="1"/>
    <col min="1548" max="1548" width="8" style="146" customWidth="1"/>
    <col min="1549" max="1549" width="12.28515625" style="146" customWidth="1"/>
    <col min="1550" max="1552" width="5.140625" style="146" customWidth="1"/>
    <col min="1553" max="1553" width="10" style="146" customWidth="1"/>
    <col min="1554" max="1554" width="20.42578125" style="146" customWidth="1"/>
    <col min="1555" max="1555" width="11.42578125" style="146"/>
    <col min="1556" max="1556" width="22" style="146" bestFit="1" customWidth="1"/>
    <col min="1557" max="1792" width="11.42578125" style="146"/>
    <col min="1793" max="1793" width="7.7109375" style="146" customWidth="1"/>
    <col min="1794" max="1794" width="8.140625" style="146" customWidth="1"/>
    <col min="1795" max="1795" width="33.85546875" style="146" customWidth="1"/>
    <col min="1796" max="1799" width="9.42578125" style="146" customWidth="1"/>
    <col min="1800" max="1801" width="7.85546875" style="146" customWidth="1"/>
    <col min="1802" max="1802" width="9.140625" style="146" customWidth="1"/>
    <col min="1803" max="1803" width="8.42578125" style="146" customWidth="1"/>
    <col min="1804" max="1804" width="8" style="146" customWidth="1"/>
    <col min="1805" max="1805" width="12.28515625" style="146" customWidth="1"/>
    <col min="1806" max="1808" width="5.140625" style="146" customWidth="1"/>
    <col min="1809" max="1809" width="10" style="146" customWidth="1"/>
    <col min="1810" max="1810" width="20.42578125" style="146" customWidth="1"/>
    <col min="1811" max="1811" width="11.42578125" style="146"/>
    <col min="1812" max="1812" width="22" style="146" bestFit="1" customWidth="1"/>
    <col min="1813" max="2048" width="11.42578125" style="146"/>
    <col min="2049" max="2049" width="7.7109375" style="146" customWidth="1"/>
    <col min="2050" max="2050" width="8.140625" style="146" customWidth="1"/>
    <col min="2051" max="2051" width="33.85546875" style="146" customWidth="1"/>
    <col min="2052" max="2055" width="9.42578125" style="146" customWidth="1"/>
    <col min="2056" max="2057" width="7.85546875" style="146" customWidth="1"/>
    <col min="2058" max="2058" width="9.140625" style="146" customWidth="1"/>
    <col min="2059" max="2059" width="8.42578125" style="146" customWidth="1"/>
    <col min="2060" max="2060" width="8" style="146" customWidth="1"/>
    <col min="2061" max="2061" width="12.28515625" style="146" customWidth="1"/>
    <col min="2062" max="2064" width="5.140625" style="146" customWidth="1"/>
    <col min="2065" max="2065" width="10" style="146" customWidth="1"/>
    <col min="2066" max="2066" width="20.42578125" style="146" customWidth="1"/>
    <col min="2067" max="2067" width="11.42578125" style="146"/>
    <col min="2068" max="2068" width="22" style="146" bestFit="1" customWidth="1"/>
    <col min="2069" max="2304" width="11.42578125" style="146"/>
    <col min="2305" max="2305" width="7.7109375" style="146" customWidth="1"/>
    <col min="2306" max="2306" width="8.140625" style="146" customWidth="1"/>
    <col min="2307" max="2307" width="33.85546875" style="146" customWidth="1"/>
    <col min="2308" max="2311" width="9.42578125" style="146" customWidth="1"/>
    <col min="2312" max="2313" width="7.85546875" style="146" customWidth="1"/>
    <col min="2314" max="2314" width="9.140625" style="146" customWidth="1"/>
    <col min="2315" max="2315" width="8.42578125" style="146" customWidth="1"/>
    <col min="2316" max="2316" width="8" style="146" customWidth="1"/>
    <col min="2317" max="2317" width="12.28515625" style="146" customWidth="1"/>
    <col min="2318" max="2320" width="5.140625" style="146" customWidth="1"/>
    <col min="2321" max="2321" width="10" style="146" customWidth="1"/>
    <col min="2322" max="2322" width="20.42578125" style="146" customWidth="1"/>
    <col min="2323" max="2323" width="11.42578125" style="146"/>
    <col min="2324" max="2324" width="22" style="146" bestFit="1" customWidth="1"/>
    <col min="2325" max="2560" width="11.42578125" style="146"/>
    <col min="2561" max="2561" width="7.7109375" style="146" customWidth="1"/>
    <col min="2562" max="2562" width="8.140625" style="146" customWidth="1"/>
    <col min="2563" max="2563" width="33.85546875" style="146" customWidth="1"/>
    <col min="2564" max="2567" width="9.42578125" style="146" customWidth="1"/>
    <col min="2568" max="2569" width="7.85546875" style="146" customWidth="1"/>
    <col min="2570" max="2570" width="9.140625" style="146" customWidth="1"/>
    <col min="2571" max="2571" width="8.42578125" style="146" customWidth="1"/>
    <col min="2572" max="2572" width="8" style="146" customWidth="1"/>
    <col min="2573" max="2573" width="12.28515625" style="146" customWidth="1"/>
    <col min="2574" max="2576" width="5.140625" style="146" customWidth="1"/>
    <col min="2577" max="2577" width="10" style="146" customWidth="1"/>
    <col min="2578" max="2578" width="20.42578125" style="146" customWidth="1"/>
    <col min="2579" max="2579" width="11.42578125" style="146"/>
    <col min="2580" max="2580" width="22" style="146" bestFit="1" customWidth="1"/>
    <col min="2581" max="2816" width="11.42578125" style="146"/>
    <col min="2817" max="2817" width="7.7109375" style="146" customWidth="1"/>
    <col min="2818" max="2818" width="8.140625" style="146" customWidth="1"/>
    <col min="2819" max="2819" width="33.85546875" style="146" customWidth="1"/>
    <col min="2820" max="2823" width="9.42578125" style="146" customWidth="1"/>
    <col min="2824" max="2825" width="7.85546875" style="146" customWidth="1"/>
    <col min="2826" max="2826" width="9.140625" style="146" customWidth="1"/>
    <col min="2827" max="2827" width="8.42578125" style="146" customWidth="1"/>
    <col min="2828" max="2828" width="8" style="146" customWidth="1"/>
    <col min="2829" max="2829" width="12.28515625" style="146" customWidth="1"/>
    <col min="2830" max="2832" width="5.140625" style="146" customWidth="1"/>
    <col min="2833" max="2833" width="10" style="146" customWidth="1"/>
    <col min="2834" max="2834" width="20.42578125" style="146" customWidth="1"/>
    <col min="2835" max="2835" width="11.42578125" style="146"/>
    <col min="2836" max="2836" width="22" style="146" bestFit="1" customWidth="1"/>
    <col min="2837" max="3072" width="11.42578125" style="146"/>
    <col min="3073" max="3073" width="7.7109375" style="146" customWidth="1"/>
    <col min="3074" max="3074" width="8.140625" style="146" customWidth="1"/>
    <col min="3075" max="3075" width="33.85546875" style="146" customWidth="1"/>
    <col min="3076" max="3079" width="9.42578125" style="146" customWidth="1"/>
    <col min="3080" max="3081" width="7.85546875" style="146" customWidth="1"/>
    <col min="3082" max="3082" width="9.140625" style="146" customWidth="1"/>
    <col min="3083" max="3083" width="8.42578125" style="146" customWidth="1"/>
    <col min="3084" max="3084" width="8" style="146" customWidth="1"/>
    <col min="3085" max="3085" width="12.28515625" style="146" customWidth="1"/>
    <col min="3086" max="3088" width="5.140625" style="146" customWidth="1"/>
    <col min="3089" max="3089" width="10" style="146" customWidth="1"/>
    <col min="3090" max="3090" width="20.42578125" style="146" customWidth="1"/>
    <col min="3091" max="3091" width="11.42578125" style="146"/>
    <col min="3092" max="3092" width="22" style="146" bestFit="1" customWidth="1"/>
    <col min="3093" max="3328" width="11.42578125" style="146"/>
    <col min="3329" max="3329" width="7.7109375" style="146" customWidth="1"/>
    <col min="3330" max="3330" width="8.140625" style="146" customWidth="1"/>
    <col min="3331" max="3331" width="33.85546875" style="146" customWidth="1"/>
    <col min="3332" max="3335" width="9.42578125" style="146" customWidth="1"/>
    <col min="3336" max="3337" width="7.85546875" style="146" customWidth="1"/>
    <col min="3338" max="3338" width="9.140625" style="146" customWidth="1"/>
    <col min="3339" max="3339" width="8.42578125" style="146" customWidth="1"/>
    <col min="3340" max="3340" width="8" style="146" customWidth="1"/>
    <col min="3341" max="3341" width="12.28515625" style="146" customWidth="1"/>
    <col min="3342" max="3344" width="5.140625" style="146" customWidth="1"/>
    <col min="3345" max="3345" width="10" style="146" customWidth="1"/>
    <col min="3346" max="3346" width="20.42578125" style="146" customWidth="1"/>
    <col min="3347" max="3347" width="11.42578125" style="146"/>
    <col min="3348" max="3348" width="22" style="146" bestFit="1" customWidth="1"/>
    <col min="3349" max="3584" width="11.42578125" style="146"/>
    <col min="3585" max="3585" width="7.7109375" style="146" customWidth="1"/>
    <col min="3586" max="3586" width="8.140625" style="146" customWidth="1"/>
    <col min="3587" max="3587" width="33.85546875" style="146" customWidth="1"/>
    <col min="3588" max="3591" width="9.42578125" style="146" customWidth="1"/>
    <col min="3592" max="3593" width="7.85546875" style="146" customWidth="1"/>
    <col min="3594" max="3594" width="9.140625" style="146" customWidth="1"/>
    <col min="3595" max="3595" width="8.42578125" style="146" customWidth="1"/>
    <col min="3596" max="3596" width="8" style="146" customWidth="1"/>
    <col min="3597" max="3597" width="12.28515625" style="146" customWidth="1"/>
    <col min="3598" max="3600" width="5.140625" style="146" customWidth="1"/>
    <col min="3601" max="3601" width="10" style="146" customWidth="1"/>
    <col min="3602" max="3602" width="20.42578125" style="146" customWidth="1"/>
    <col min="3603" max="3603" width="11.42578125" style="146"/>
    <col min="3604" max="3604" width="22" style="146" bestFit="1" customWidth="1"/>
    <col min="3605" max="3840" width="11.42578125" style="146"/>
    <col min="3841" max="3841" width="7.7109375" style="146" customWidth="1"/>
    <col min="3842" max="3842" width="8.140625" style="146" customWidth="1"/>
    <col min="3843" max="3843" width="33.85546875" style="146" customWidth="1"/>
    <col min="3844" max="3847" width="9.42578125" style="146" customWidth="1"/>
    <col min="3848" max="3849" width="7.85546875" style="146" customWidth="1"/>
    <col min="3850" max="3850" width="9.140625" style="146" customWidth="1"/>
    <col min="3851" max="3851" width="8.42578125" style="146" customWidth="1"/>
    <col min="3852" max="3852" width="8" style="146" customWidth="1"/>
    <col min="3853" max="3853" width="12.28515625" style="146" customWidth="1"/>
    <col min="3854" max="3856" width="5.140625" style="146" customWidth="1"/>
    <col min="3857" max="3857" width="10" style="146" customWidth="1"/>
    <col min="3858" max="3858" width="20.42578125" style="146" customWidth="1"/>
    <col min="3859" max="3859" width="11.42578125" style="146"/>
    <col min="3860" max="3860" width="22" style="146" bestFit="1" customWidth="1"/>
    <col min="3861" max="4096" width="11.42578125" style="146"/>
    <col min="4097" max="4097" width="7.7109375" style="146" customWidth="1"/>
    <col min="4098" max="4098" width="8.140625" style="146" customWidth="1"/>
    <col min="4099" max="4099" width="33.85546875" style="146" customWidth="1"/>
    <col min="4100" max="4103" width="9.42578125" style="146" customWidth="1"/>
    <col min="4104" max="4105" width="7.85546875" style="146" customWidth="1"/>
    <col min="4106" max="4106" width="9.140625" style="146" customWidth="1"/>
    <col min="4107" max="4107" width="8.42578125" style="146" customWidth="1"/>
    <col min="4108" max="4108" width="8" style="146" customWidth="1"/>
    <col min="4109" max="4109" width="12.28515625" style="146" customWidth="1"/>
    <col min="4110" max="4112" width="5.140625" style="146" customWidth="1"/>
    <col min="4113" max="4113" width="10" style="146" customWidth="1"/>
    <col min="4114" max="4114" width="20.42578125" style="146" customWidth="1"/>
    <col min="4115" max="4115" width="11.42578125" style="146"/>
    <col min="4116" max="4116" width="22" style="146" bestFit="1" customWidth="1"/>
    <col min="4117" max="4352" width="11.42578125" style="146"/>
    <col min="4353" max="4353" width="7.7109375" style="146" customWidth="1"/>
    <col min="4354" max="4354" width="8.140625" style="146" customWidth="1"/>
    <col min="4355" max="4355" width="33.85546875" style="146" customWidth="1"/>
    <col min="4356" max="4359" width="9.42578125" style="146" customWidth="1"/>
    <col min="4360" max="4361" width="7.85546875" style="146" customWidth="1"/>
    <col min="4362" max="4362" width="9.140625" style="146" customWidth="1"/>
    <col min="4363" max="4363" width="8.42578125" style="146" customWidth="1"/>
    <col min="4364" max="4364" width="8" style="146" customWidth="1"/>
    <col min="4365" max="4365" width="12.28515625" style="146" customWidth="1"/>
    <col min="4366" max="4368" width="5.140625" style="146" customWidth="1"/>
    <col min="4369" max="4369" width="10" style="146" customWidth="1"/>
    <col min="4370" max="4370" width="20.42578125" style="146" customWidth="1"/>
    <col min="4371" max="4371" width="11.42578125" style="146"/>
    <col min="4372" max="4372" width="22" style="146" bestFit="1" customWidth="1"/>
    <col min="4373" max="4608" width="11.42578125" style="146"/>
    <col min="4609" max="4609" width="7.7109375" style="146" customWidth="1"/>
    <col min="4610" max="4610" width="8.140625" style="146" customWidth="1"/>
    <col min="4611" max="4611" width="33.85546875" style="146" customWidth="1"/>
    <col min="4612" max="4615" width="9.42578125" style="146" customWidth="1"/>
    <col min="4616" max="4617" width="7.85546875" style="146" customWidth="1"/>
    <col min="4618" max="4618" width="9.140625" style="146" customWidth="1"/>
    <col min="4619" max="4619" width="8.42578125" style="146" customWidth="1"/>
    <col min="4620" max="4620" width="8" style="146" customWidth="1"/>
    <col min="4621" max="4621" width="12.28515625" style="146" customWidth="1"/>
    <col min="4622" max="4624" width="5.140625" style="146" customWidth="1"/>
    <col min="4625" max="4625" width="10" style="146" customWidth="1"/>
    <col min="4626" max="4626" width="20.42578125" style="146" customWidth="1"/>
    <col min="4627" max="4627" width="11.42578125" style="146"/>
    <col min="4628" max="4628" width="22" style="146" bestFit="1" customWidth="1"/>
    <col min="4629" max="4864" width="11.42578125" style="146"/>
    <col min="4865" max="4865" width="7.7109375" style="146" customWidth="1"/>
    <col min="4866" max="4866" width="8.140625" style="146" customWidth="1"/>
    <col min="4867" max="4867" width="33.85546875" style="146" customWidth="1"/>
    <col min="4868" max="4871" width="9.42578125" style="146" customWidth="1"/>
    <col min="4872" max="4873" width="7.85546875" style="146" customWidth="1"/>
    <col min="4874" max="4874" width="9.140625" style="146" customWidth="1"/>
    <col min="4875" max="4875" width="8.42578125" style="146" customWidth="1"/>
    <col min="4876" max="4876" width="8" style="146" customWidth="1"/>
    <col min="4877" max="4877" width="12.28515625" style="146" customWidth="1"/>
    <col min="4878" max="4880" width="5.140625" style="146" customWidth="1"/>
    <col min="4881" max="4881" width="10" style="146" customWidth="1"/>
    <col min="4882" max="4882" width="20.42578125" style="146" customWidth="1"/>
    <col min="4883" max="4883" width="11.42578125" style="146"/>
    <col min="4884" max="4884" width="22" style="146" bestFit="1" customWidth="1"/>
    <col min="4885" max="5120" width="11.42578125" style="146"/>
    <col min="5121" max="5121" width="7.7109375" style="146" customWidth="1"/>
    <col min="5122" max="5122" width="8.140625" style="146" customWidth="1"/>
    <col min="5123" max="5123" width="33.85546875" style="146" customWidth="1"/>
    <col min="5124" max="5127" width="9.42578125" style="146" customWidth="1"/>
    <col min="5128" max="5129" width="7.85546875" style="146" customWidth="1"/>
    <col min="5130" max="5130" width="9.140625" style="146" customWidth="1"/>
    <col min="5131" max="5131" width="8.42578125" style="146" customWidth="1"/>
    <col min="5132" max="5132" width="8" style="146" customWidth="1"/>
    <col min="5133" max="5133" width="12.28515625" style="146" customWidth="1"/>
    <col min="5134" max="5136" width="5.140625" style="146" customWidth="1"/>
    <col min="5137" max="5137" width="10" style="146" customWidth="1"/>
    <col min="5138" max="5138" width="20.42578125" style="146" customWidth="1"/>
    <col min="5139" max="5139" width="11.42578125" style="146"/>
    <col min="5140" max="5140" width="22" style="146" bestFit="1" customWidth="1"/>
    <col min="5141" max="5376" width="11.42578125" style="146"/>
    <col min="5377" max="5377" width="7.7109375" style="146" customWidth="1"/>
    <col min="5378" max="5378" width="8.140625" style="146" customWidth="1"/>
    <col min="5379" max="5379" width="33.85546875" style="146" customWidth="1"/>
    <col min="5380" max="5383" width="9.42578125" style="146" customWidth="1"/>
    <col min="5384" max="5385" width="7.85546875" style="146" customWidth="1"/>
    <col min="5386" max="5386" width="9.140625" style="146" customWidth="1"/>
    <col min="5387" max="5387" width="8.42578125" style="146" customWidth="1"/>
    <col min="5388" max="5388" width="8" style="146" customWidth="1"/>
    <col min="5389" max="5389" width="12.28515625" style="146" customWidth="1"/>
    <col min="5390" max="5392" width="5.140625" style="146" customWidth="1"/>
    <col min="5393" max="5393" width="10" style="146" customWidth="1"/>
    <col min="5394" max="5394" width="20.42578125" style="146" customWidth="1"/>
    <col min="5395" max="5395" width="11.42578125" style="146"/>
    <col min="5396" max="5396" width="22" style="146" bestFit="1" customWidth="1"/>
    <col min="5397" max="5632" width="11.42578125" style="146"/>
    <col min="5633" max="5633" width="7.7109375" style="146" customWidth="1"/>
    <col min="5634" max="5634" width="8.140625" style="146" customWidth="1"/>
    <col min="5635" max="5635" width="33.85546875" style="146" customWidth="1"/>
    <col min="5636" max="5639" width="9.42578125" style="146" customWidth="1"/>
    <col min="5640" max="5641" width="7.85546875" style="146" customWidth="1"/>
    <col min="5642" max="5642" width="9.140625" style="146" customWidth="1"/>
    <col min="5643" max="5643" width="8.42578125" style="146" customWidth="1"/>
    <col min="5644" max="5644" width="8" style="146" customWidth="1"/>
    <col min="5645" max="5645" width="12.28515625" style="146" customWidth="1"/>
    <col min="5646" max="5648" width="5.140625" style="146" customWidth="1"/>
    <col min="5649" max="5649" width="10" style="146" customWidth="1"/>
    <col min="5650" max="5650" width="20.42578125" style="146" customWidth="1"/>
    <col min="5651" max="5651" width="11.42578125" style="146"/>
    <col min="5652" max="5652" width="22" style="146" bestFit="1" customWidth="1"/>
    <col min="5653" max="5888" width="11.42578125" style="146"/>
    <col min="5889" max="5889" width="7.7109375" style="146" customWidth="1"/>
    <col min="5890" max="5890" width="8.140625" style="146" customWidth="1"/>
    <col min="5891" max="5891" width="33.85546875" style="146" customWidth="1"/>
    <col min="5892" max="5895" width="9.42578125" style="146" customWidth="1"/>
    <col min="5896" max="5897" width="7.85546875" style="146" customWidth="1"/>
    <col min="5898" max="5898" width="9.140625" style="146" customWidth="1"/>
    <col min="5899" max="5899" width="8.42578125" style="146" customWidth="1"/>
    <col min="5900" max="5900" width="8" style="146" customWidth="1"/>
    <col min="5901" max="5901" width="12.28515625" style="146" customWidth="1"/>
    <col min="5902" max="5904" width="5.140625" style="146" customWidth="1"/>
    <col min="5905" max="5905" width="10" style="146" customWidth="1"/>
    <col min="5906" max="5906" width="20.42578125" style="146" customWidth="1"/>
    <col min="5907" max="5907" width="11.42578125" style="146"/>
    <col min="5908" max="5908" width="22" style="146" bestFit="1" customWidth="1"/>
    <col min="5909" max="6144" width="11.42578125" style="146"/>
    <col min="6145" max="6145" width="7.7109375" style="146" customWidth="1"/>
    <col min="6146" max="6146" width="8.140625" style="146" customWidth="1"/>
    <col min="6147" max="6147" width="33.85546875" style="146" customWidth="1"/>
    <col min="6148" max="6151" width="9.42578125" style="146" customWidth="1"/>
    <col min="6152" max="6153" width="7.85546875" style="146" customWidth="1"/>
    <col min="6154" max="6154" width="9.140625" style="146" customWidth="1"/>
    <col min="6155" max="6155" width="8.42578125" style="146" customWidth="1"/>
    <col min="6156" max="6156" width="8" style="146" customWidth="1"/>
    <col min="6157" max="6157" width="12.28515625" style="146" customWidth="1"/>
    <col min="6158" max="6160" width="5.140625" style="146" customWidth="1"/>
    <col min="6161" max="6161" width="10" style="146" customWidth="1"/>
    <col min="6162" max="6162" width="20.42578125" style="146" customWidth="1"/>
    <col min="6163" max="6163" width="11.42578125" style="146"/>
    <col min="6164" max="6164" width="22" style="146" bestFit="1" customWidth="1"/>
    <col min="6165" max="6400" width="11.42578125" style="146"/>
    <col min="6401" max="6401" width="7.7109375" style="146" customWidth="1"/>
    <col min="6402" max="6402" width="8.140625" style="146" customWidth="1"/>
    <col min="6403" max="6403" width="33.85546875" style="146" customWidth="1"/>
    <col min="6404" max="6407" width="9.42578125" style="146" customWidth="1"/>
    <col min="6408" max="6409" width="7.85546875" style="146" customWidth="1"/>
    <col min="6410" max="6410" width="9.140625" style="146" customWidth="1"/>
    <col min="6411" max="6411" width="8.42578125" style="146" customWidth="1"/>
    <col min="6412" max="6412" width="8" style="146" customWidth="1"/>
    <col min="6413" max="6413" width="12.28515625" style="146" customWidth="1"/>
    <col min="6414" max="6416" width="5.140625" style="146" customWidth="1"/>
    <col min="6417" max="6417" width="10" style="146" customWidth="1"/>
    <col min="6418" max="6418" width="20.42578125" style="146" customWidth="1"/>
    <col min="6419" max="6419" width="11.42578125" style="146"/>
    <col min="6420" max="6420" width="22" style="146" bestFit="1" customWidth="1"/>
    <col min="6421" max="6656" width="11.42578125" style="146"/>
    <col min="6657" max="6657" width="7.7109375" style="146" customWidth="1"/>
    <col min="6658" max="6658" width="8.140625" style="146" customWidth="1"/>
    <col min="6659" max="6659" width="33.85546875" style="146" customWidth="1"/>
    <col min="6660" max="6663" width="9.42578125" style="146" customWidth="1"/>
    <col min="6664" max="6665" width="7.85546875" style="146" customWidth="1"/>
    <col min="6666" max="6666" width="9.140625" style="146" customWidth="1"/>
    <col min="6667" max="6667" width="8.42578125" style="146" customWidth="1"/>
    <col min="6668" max="6668" width="8" style="146" customWidth="1"/>
    <col min="6669" max="6669" width="12.28515625" style="146" customWidth="1"/>
    <col min="6670" max="6672" width="5.140625" style="146" customWidth="1"/>
    <col min="6673" max="6673" width="10" style="146" customWidth="1"/>
    <col min="6674" max="6674" width="20.42578125" style="146" customWidth="1"/>
    <col min="6675" max="6675" width="11.42578125" style="146"/>
    <col min="6676" max="6676" width="22" style="146" bestFit="1" customWidth="1"/>
    <col min="6677" max="6912" width="11.42578125" style="146"/>
    <col min="6913" max="6913" width="7.7109375" style="146" customWidth="1"/>
    <col min="6914" max="6914" width="8.140625" style="146" customWidth="1"/>
    <col min="6915" max="6915" width="33.85546875" style="146" customWidth="1"/>
    <col min="6916" max="6919" width="9.42578125" style="146" customWidth="1"/>
    <col min="6920" max="6921" width="7.85546875" style="146" customWidth="1"/>
    <col min="6922" max="6922" width="9.140625" style="146" customWidth="1"/>
    <col min="6923" max="6923" width="8.42578125" style="146" customWidth="1"/>
    <col min="6924" max="6924" width="8" style="146" customWidth="1"/>
    <col min="6925" max="6925" width="12.28515625" style="146" customWidth="1"/>
    <col min="6926" max="6928" width="5.140625" style="146" customWidth="1"/>
    <col min="6929" max="6929" width="10" style="146" customWidth="1"/>
    <col min="6930" max="6930" width="20.42578125" style="146" customWidth="1"/>
    <col min="6931" max="6931" width="11.42578125" style="146"/>
    <col min="6932" max="6932" width="22" style="146" bestFit="1" customWidth="1"/>
    <col min="6933" max="7168" width="11.42578125" style="146"/>
    <col min="7169" max="7169" width="7.7109375" style="146" customWidth="1"/>
    <col min="7170" max="7170" width="8.140625" style="146" customWidth="1"/>
    <col min="7171" max="7171" width="33.85546875" style="146" customWidth="1"/>
    <col min="7172" max="7175" width="9.42578125" style="146" customWidth="1"/>
    <col min="7176" max="7177" width="7.85546875" style="146" customWidth="1"/>
    <col min="7178" max="7178" width="9.140625" style="146" customWidth="1"/>
    <col min="7179" max="7179" width="8.42578125" style="146" customWidth="1"/>
    <col min="7180" max="7180" width="8" style="146" customWidth="1"/>
    <col min="7181" max="7181" width="12.28515625" style="146" customWidth="1"/>
    <col min="7182" max="7184" width="5.140625" style="146" customWidth="1"/>
    <col min="7185" max="7185" width="10" style="146" customWidth="1"/>
    <col min="7186" max="7186" width="20.42578125" style="146" customWidth="1"/>
    <col min="7187" max="7187" width="11.42578125" style="146"/>
    <col min="7188" max="7188" width="22" style="146" bestFit="1" customWidth="1"/>
    <col min="7189" max="7424" width="11.42578125" style="146"/>
    <col min="7425" max="7425" width="7.7109375" style="146" customWidth="1"/>
    <col min="7426" max="7426" width="8.140625" style="146" customWidth="1"/>
    <col min="7427" max="7427" width="33.85546875" style="146" customWidth="1"/>
    <col min="7428" max="7431" width="9.42578125" style="146" customWidth="1"/>
    <col min="7432" max="7433" width="7.85546875" style="146" customWidth="1"/>
    <col min="7434" max="7434" width="9.140625" style="146" customWidth="1"/>
    <col min="7435" max="7435" width="8.42578125" style="146" customWidth="1"/>
    <col min="7436" max="7436" width="8" style="146" customWidth="1"/>
    <col min="7437" max="7437" width="12.28515625" style="146" customWidth="1"/>
    <col min="7438" max="7440" width="5.140625" style="146" customWidth="1"/>
    <col min="7441" max="7441" width="10" style="146" customWidth="1"/>
    <col min="7442" max="7442" width="20.42578125" style="146" customWidth="1"/>
    <col min="7443" max="7443" width="11.42578125" style="146"/>
    <col min="7444" max="7444" width="22" style="146" bestFit="1" customWidth="1"/>
    <col min="7445" max="7680" width="11.42578125" style="146"/>
    <col min="7681" max="7681" width="7.7109375" style="146" customWidth="1"/>
    <col min="7682" max="7682" width="8.140625" style="146" customWidth="1"/>
    <col min="7683" max="7683" width="33.85546875" style="146" customWidth="1"/>
    <col min="7684" max="7687" width="9.42578125" style="146" customWidth="1"/>
    <col min="7688" max="7689" width="7.85546875" style="146" customWidth="1"/>
    <col min="7690" max="7690" width="9.140625" style="146" customWidth="1"/>
    <col min="7691" max="7691" width="8.42578125" style="146" customWidth="1"/>
    <col min="7692" max="7692" width="8" style="146" customWidth="1"/>
    <col min="7693" max="7693" width="12.28515625" style="146" customWidth="1"/>
    <col min="7694" max="7696" width="5.140625" style="146" customWidth="1"/>
    <col min="7697" max="7697" width="10" style="146" customWidth="1"/>
    <col min="7698" max="7698" width="20.42578125" style="146" customWidth="1"/>
    <col min="7699" max="7699" width="11.42578125" style="146"/>
    <col min="7700" max="7700" width="22" style="146" bestFit="1" customWidth="1"/>
    <col min="7701" max="7936" width="11.42578125" style="146"/>
    <col min="7937" max="7937" width="7.7109375" style="146" customWidth="1"/>
    <col min="7938" max="7938" width="8.140625" style="146" customWidth="1"/>
    <col min="7939" max="7939" width="33.85546875" style="146" customWidth="1"/>
    <col min="7940" max="7943" width="9.42578125" style="146" customWidth="1"/>
    <col min="7944" max="7945" width="7.85546875" style="146" customWidth="1"/>
    <col min="7946" max="7946" width="9.140625" style="146" customWidth="1"/>
    <col min="7947" max="7947" width="8.42578125" style="146" customWidth="1"/>
    <col min="7948" max="7948" width="8" style="146" customWidth="1"/>
    <col min="7949" max="7949" width="12.28515625" style="146" customWidth="1"/>
    <col min="7950" max="7952" width="5.140625" style="146" customWidth="1"/>
    <col min="7953" max="7953" width="10" style="146" customWidth="1"/>
    <col min="7954" max="7954" width="20.42578125" style="146" customWidth="1"/>
    <col min="7955" max="7955" width="11.42578125" style="146"/>
    <col min="7956" max="7956" width="22" style="146" bestFit="1" customWidth="1"/>
    <col min="7957" max="8192" width="11.42578125" style="146"/>
    <col min="8193" max="8193" width="7.7109375" style="146" customWidth="1"/>
    <col min="8194" max="8194" width="8.140625" style="146" customWidth="1"/>
    <col min="8195" max="8195" width="33.85546875" style="146" customWidth="1"/>
    <col min="8196" max="8199" width="9.42578125" style="146" customWidth="1"/>
    <col min="8200" max="8201" width="7.85546875" style="146" customWidth="1"/>
    <col min="8202" max="8202" width="9.140625" style="146" customWidth="1"/>
    <col min="8203" max="8203" width="8.42578125" style="146" customWidth="1"/>
    <col min="8204" max="8204" width="8" style="146" customWidth="1"/>
    <col min="8205" max="8205" width="12.28515625" style="146" customWidth="1"/>
    <col min="8206" max="8208" width="5.140625" style="146" customWidth="1"/>
    <col min="8209" max="8209" width="10" style="146" customWidth="1"/>
    <col min="8210" max="8210" width="20.42578125" style="146" customWidth="1"/>
    <col min="8211" max="8211" width="11.42578125" style="146"/>
    <col min="8212" max="8212" width="22" style="146" bestFit="1" customWidth="1"/>
    <col min="8213" max="8448" width="11.42578125" style="146"/>
    <col min="8449" max="8449" width="7.7109375" style="146" customWidth="1"/>
    <col min="8450" max="8450" width="8.140625" style="146" customWidth="1"/>
    <col min="8451" max="8451" width="33.85546875" style="146" customWidth="1"/>
    <col min="8452" max="8455" width="9.42578125" style="146" customWidth="1"/>
    <col min="8456" max="8457" width="7.85546875" style="146" customWidth="1"/>
    <col min="8458" max="8458" width="9.140625" style="146" customWidth="1"/>
    <col min="8459" max="8459" width="8.42578125" style="146" customWidth="1"/>
    <col min="8460" max="8460" width="8" style="146" customWidth="1"/>
    <col min="8461" max="8461" width="12.28515625" style="146" customWidth="1"/>
    <col min="8462" max="8464" width="5.140625" style="146" customWidth="1"/>
    <col min="8465" max="8465" width="10" style="146" customWidth="1"/>
    <col min="8466" max="8466" width="20.42578125" style="146" customWidth="1"/>
    <col min="8467" max="8467" width="11.42578125" style="146"/>
    <col min="8468" max="8468" width="22" style="146" bestFit="1" customWidth="1"/>
    <col min="8469" max="8704" width="11.42578125" style="146"/>
    <col min="8705" max="8705" width="7.7109375" style="146" customWidth="1"/>
    <col min="8706" max="8706" width="8.140625" style="146" customWidth="1"/>
    <col min="8707" max="8707" width="33.85546875" style="146" customWidth="1"/>
    <col min="8708" max="8711" width="9.42578125" style="146" customWidth="1"/>
    <col min="8712" max="8713" width="7.85546875" style="146" customWidth="1"/>
    <col min="8714" max="8714" width="9.140625" style="146" customWidth="1"/>
    <col min="8715" max="8715" width="8.42578125" style="146" customWidth="1"/>
    <col min="8716" max="8716" width="8" style="146" customWidth="1"/>
    <col min="8717" max="8717" width="12.28515625" style="146" customWidth="1"/>
    <col min="8718" max="8720" width="5.140625" style="146" customWidth="1"/>
    <col min="8721" max="8721" width="10" style="146" customWidth="1"/>
    <col min="8722" max="8722" width="20.42578125" style="146" customWidth="1"/>
    <col min="8723" max="8723" width="11.42578125" style="146"/>
    <col min="8724" max="8724" width="22" style="146" bestFit="1" customWidth="1"/>
    <col min="8725" max="8960" width="11.42578125" style="146"/>
    <col min="8961" max="8961" width="7.7109375" style="146" customWidth="1"/>
    <col min="8962" max="8962" width="8.140625" style="146" customWidth="1"/>
    <col min="8963" max="8963" width="33.85546875" style="146" customWidth="1"/>
    <col min="8964" max="8967" width="9.42578125" style="146" customWidth="1"/>
    <col min="8968" max="8969" width="7.85546875" style="146" customWidth="1"/>
    <col min="8970" max="8970" width="9.140625" style="146" customWidth="1"/>
    <col min="8971" max="8971" width="8.42578125" style="146" customWidth="1"/>
    <col min="8972" max="8972" width="8" style="146" customWidth="1"/>
    <col min="8973" max="8973" width="12.28515625" style="146" customWidth="1"/>
    <col min="8974" max="8976" width="5.140625" style="146" customWidth="1"/>
    <col min="8977" max="8977" width="10" style="146" customWidth="1"/>
    <col min="8978" max="8978" width="20.42578125" style="146" customWidth="1"/>
    <col min="8979" max="8979" width="11.42578125" style="146"/>
    <col min="8980" max="8980" width="22" style="146" bestFit="1" customWidth="1"/>
    <col min="8981" max="9216" width="11.42578125" style="146"/>
    <col min="9217" max="9217" width="7.7109375" style="146" customWidth="1"/>
    <col min="9218" max="9218" width="8.140625" style="146" customWidth="1"/>
    <col min="9219" max="9219" width="33.85546875" style="146" customWidth="1"/>
    <col min="9220" max="9223" width="9.42578125" style="146" customWidth="1"/>
    <col min="9224" max="9225" width="7.85546875" style="146" customWidth="1"/>
    <col min="9226" max="9226" width="9.140625" style="146" customWidth="1"/>
    <col min="9227" max="9227" width="8.42578125" style="146" customWidth="1"/>
    <col min="9228" max="9228" width="8" style="146" customWidth="1"/>
    <col min="9229" max="9229" width="12.28515625" style="146" customWidth="1"/>
    <col min="9230" max="9232" width="5.140625" style="146" customWidth="1"/>
    <col min="9233" max="9233" width="10" style="146" customWidth="1"/>
    <col min="9234" max="9234" width="20.42578125" style="146" customWidth="1"/>
    <col min="9235" max="9235" width="11.42578125" style="146"/>
    <col min="9236" max="9236" width="22" style="146" bestFit="1" customWidth="1"/>
    <col min="9237" max="9472" width="11.42578125" style="146"/>
    <col min="9473" max="9473" width="7.7109375" style="146" customWidth="1"/>
    <col min="9474" max="9474" width="8.140625" style="146" customWidth="1"/>
    <col min="9475" max="9475" width="33.85546875" style="146" customWidth="1"/>
    <col min="9476" max="9479" width="9.42578125" style="146" customWidth="1"/>
    <col min="9480" max="9481" width="7.85546875" style="146" customWidth="1"/>
    <col min="9482" max="9482" width="9.140625" style="146" customWidth="1"/>
    <col min="9483" max="9483" width="8.42578125" style="146" customWidth="1"/>
    <col min="9484" max="9484" width="8" style="146" customWidth="1"/>
    <col min="9485" max="9485" width="12.28515625" style="146" customWidth="1"/>
    <col min="9486" max="9488" width="5.140625" style="146" customWidth="1"/>
    <col min="9489" max="9489" width="10" style="146" customWidth="1"/>
    <col min="9490" max="9490" width="20.42578125" style="146" customWidth="1"/>
    <col min="9491" max="9491" width="11.42578125" style="146"/>
    <col min="9492" max="9492" width="22" style="146" bestFit="1" customWidth="1"/>
    <col min="9493" max="9728" width="11.42578125" style="146"/>
    <col min="9729" max="9729" width="7.7109375" style="146" customWidth="1"/>
    <col min="9730" max="9730" width="8.140625" style="146" customWidth="1"/>
    <col min="9731" max="9731" width="33.85546875" style="146" customWidth="1"/>
    <col min="9732" max="9735" width="9.42578125" style="146" customWidth="1"/>
    <col min="9736" max="9737" width="7.85546875" style="146" customWidth="1"/>
    <col min="9738" max="9738" width="9.140625" style="146" customWidth="1"/>
    <col min="9739" max="9739" width="8.42578125" style="146" customWidth="1"/>
    <col min="9740" max="9740" width="8" style="146" customWidth="1"/>
    <col min="9741" max="9741" width="12.28515625" style="146" customWidth="1"/>
    <col min="9742" max="9744" width="5.140625" style="146" customWidth="1"/>
    <col min="9745" max="9745" width="10" style="146" customWidth="1"/>
    <col min="9746" max="9746" width="20.42578125" style="146" customWidth="1"/>
    <col min="9747" max="9747" width="11.42578125" style="146"/>
    <col min="9748" max="9748" width="22" style="146" bestFit="1" customWidth="1"/>
    <col min="9749" max="9984" width="11.42578125" style="146"/>
    <col min="9985" max="9985" width="7.7109375" style="146" customWidth="1"/>
    <col min="9986" max="9986" width="8.140625" style="146" customWidth="1"/>
    <col min="9987" max="9987" width="33.85546875" style="146" customWidth="1"/>
    <col min="9988" max="9991" width="9.42578125" style="146" customWidth="1"/>
    <col min="9992" max="9993" width="7.85546875" style="146" customWidth="1"/>
    <col min="9994" max="9994" width="9.140625" style="146" customWidth="1"/>
    <col min="9995" max="9995" width="8.42578125" style="146" customWidth="1"/>
    <col min="9996" max="9996" width="8" style="146" customWidth="1"/>
    <col min="9997" max="9997" width="12.28515625" style="146" customWidth="1"/>
    <col min="9998" max="10000" width="5.140625" style="146" customWidth="1"/>
    <col min="10001" max="10001" width="10" style="146" customWidth="1"/>
    <col min="10002" max="10002" width="20.42578125" style="146" customWidth="1"/>
    <col min="10003" max="10003" width="11.42578125" style="146"/>
    <col min="10004" max="10004" width="22" style="146" bestFit="1" customWidth="1"/>
    <col min="10005" max="10240" width="11.42578125" style="146"/>
    <col min="10241" max="10241" width="7.7109375" style="146" customWidth="1"/>
    <col min="10242" max="10242" width="8.140625" style="146" customWidth="1"/>
    <col min="10243" max="10243" width="33.85546875" style="146" customWidth="1"/>
    <col min="10244" max="10247" width="9.42578125" style="146" customWidth="1"/>
    <col min="10248" max="10249" width="7.85546875" style="146" customWidth="1"/>
    <col min="10250" max="10250" width="9.140625" style="146" customWidth="1"/>
    <col min="10251" max="10251" width="8.42578125" style="146" customWidth="1"/>
    <col min="10252" max="10252" width="8" style="146" customWidth="1"/>
    <col min="10253" max="10253" width="12.28515625" style="146" customWidth="1"/>
    <col min="10254" max="10256" width="5.140625" style="146" customWidth="1"/>
    <col min="10257" max="10257" width="10" style="146" customWidth="1"/>
    <col min="10258" max="10258" width="20.42578125" style="146" customWidth="1"/>
    <col min="10259" max="10259" width="11.42578125" style="146"/>
    <col min="10260" max="10260" width="22" style="146" bestFit="1" customWidth="1"/>
    <col min="10261" max="10496" width="11.42578125" style="146"/>
    <col min="10497" max="10497" width="7.7109375" style="146" customWidth="1"/>
    <col min="10498" max="10498" width="8.140625" style="146" customWidth="1"/>
    <col min="10499" max="10499" width="33.85546875" style="146" customWidth="1"/>
    <col min="10500" max="10503" width="9.42578125" style="146" customWidth="1"/>
    <col min="10504" max="10505" width="7.85546875" style="146" customWidth="1"/>
    <col min="10506" max="10506" width="9.140625" style="146" customWidth="1"/>
    <col min="10507" max="10507" width="8.42578125" style="146" customWidth="1"/>
    <col min="10508" max="10508" width="8" style="146" customWidth="1"/>
    <col min="10509" max="10509" width="12.28515625" style="146" customWidth="1"/>
    <col min="10510" max="10512" width="5.140625" style="146" customWidth="1"/>
    <col min="10513" max="10513" width="10" style="146" customWidth="1"/>
    <col min="10514" max="10514" width="20.42578125" style="146" customWidth="1"/>
    <col min="10515" max="10515" width="11.42578125" style="146"/>
    <col min="10516" max="10516" width="22" style="146" bestFit="1" customWidth="1"/>
    <col min="10517" max="10752" width="11.42578125" style="146"/>
    <col min="10753" max="10753" width="7.7109375" style="146" customWidth="1"/>
    <col min="10754" max="10754" width="8.140625" style="146" customWidth="1"/>
    <col min="10755" max="10755" width="33.85546875" style="146" customWidth="1"/>
    <col min="10756" max="10759" width="9.42578125" style="146" customWidth="1"/>
    <col min="10760" max="10761" width="7.85546875" style="146" customWidth="1"/>
    <col min="10762" max="10762" width="9.140625" style="146" customWidth="1"/>
    <col min="10763" max="10763" width="8.42578125" style="146" customWidth="1"/>
    <col min="10764" max="10764" width="8" style="146" customWidth="1"/>
    <col min="10765" max="10765" width="12.28515625" style="146" customWidth="1"/>
    <col min="10766" max="10768" width="5.140625" style="146" customWidth="1"/>
    <col min="10769" max="10769" width="10" style="146" customWidth="1"/>
    <col min="10770" max="10770" width="20.42578125" style="146" customWidth="1"/>
    <col min="10771" max="10771" width="11.42578125" style="146"/>
    <col min="10772" max="10772" width="22" style="146" bestFit="1" customWidth="1"/>
    <col min="10773" max="11008" width="11.42578125" style="146"/>
    <col min="11009" max="11009" width="7.7109375" style="146" customWidth="1"/>
    <col min="11010" max="11010" width="8.140625" style="146" customWidth="1"/>
    <col min="11011" max="11011" width="33.85546875" style="146" customWidth="1"/>
    <col min="11012" max="11015" width="9.42578125" style="146" customWidth="1"/>
    <col min="11016" max="11017" width="7.85546875" style="146" customWidth="1"/>
    <col min="11018" max="11018" width="9.140625" style="146" customWidth="1"/>
    <col min="11019" max="11019" width="8.42578125" style="146" customWidth="1"/>
    <col min="11020" max="11020" width="8" style="146" customWidth="1"/>
    <col min="11021" max="11021" width="12.28515625" style="146" customWidth="1"/>
    <col min="11022" max="11024" width="5.140625" style="146" customWidth="1"/>
    <col min="11025" max="11025" width="10" style="146" customWidth="1"/>
    <col min="11026" max="11026" width="20.42578125" style="146" customWidth="1"/>
    <col min="11027" max="11027" width="11.42578125" style="146"/>
    <col min="11028" max="11028" width="22" style="146" bestFit="1" customWidth="1"/>
    <col min="11029" max="11264" width="11.42578125" style="146"/>
    <col min="11265" max="11265" width="7.7109375" style="146" customWidth="1"/>
    <col min="11266" max="11266" width="8.140625" style="146" customWidth="1"/>
    <col min="11267" max="11267" width="33.85546875" style="146" customWidth="1"/>
    <col min="11268" max="11271" width="9.42578125" style="146" customWidth="1"/>
    <col min="11272" max="11273" width="7.85546875" style="146" customWidth="1"/>
    <col min="11274" max="11274" width="9.140625" style="146" customWidth="1"/>
    <col min="11275" max="11275" width="8.42578125" style="146" customWidth="1"/>
    <col min="11276" max="11276" width="8" style="146" customWidth="1"/>
    <col min="11277" max="11277" width="12.28515625" style="146" customWidth="1"/>
    <col min="11278" max="11280" width="5.140625" style="146" customWidth="1"/>
    <col min="11281" max="11281" width="10" style="146" customWidth="1"/>
    <col min="11282" max="11282" width="20.42578125" style="146" customWidth="1"/>
    <col min="11283" max="11283" width="11.42578125" style="146"/>
    <col min="11284" max="11284" width="22" style="146" bestFit="1" customWidth="1"/>
    <col min="11285" max="11520" width="11.42578125" style="146"/>
    <col min="11521" max="11521" width="7.7109375" style="146" customWidth="1"/>
    <col min="11522" max="11522" width="8.140625" style="146" customWidth="1"/>
    <col min="11523" max="11523" width="33.85546875" style="146" customWidth="1"/>
    <col min="11524" max="11527" width="9.42578125" style="146" customWidth="1"/>
    <col min="11528" max="11529" width="7.85546875" style="146" customWidth="1"/>
    <col min="11530" max="11530" width="9.140625" style="146" customWidth="1"/>
    <col min="11531" max="11531" width="8.42578125" style="146" customWidth="1"/>
    <col min="11532" max="11532" width="8" style="146" customWidth="1"/>
    <col min="11533" max="11533" width="12.28515625" style="146" customWidth="1"/>
    <col min="11534" max="11536" width="5.140625" style="146" customWidth="1"/>
    <col min="11537" max="11537" width="10" style="146" customWidth="1"/>
    <col min="11538" max="11538" width="20.42578125" style="146" customWidth="1"/>
    <col min="11539" max="11539" width="11.42578125" style="146"/>
    <col min="11540" max="11540" width="22" style="146" bestFit="1" customWidth="1"/>
    <col min="11541" max="11776" width="11.42578125" style="146"/>
    <col min="11777" max="11777" width="7.7109375" style="146" customWidth="1"/>
    <col min="11778" max="11778" width="8.140625" style="146" customWidth="1"/>
    <col min="11779" max="11779" width="33.85546875" style="146" customWidth="1"/>
    <col min="11780" max="11783" width="9.42578125" style="146" customWidth="1"/>
    <col min="11784" max="11785" width="7.85546875" style="146" customWidth="1"/>
    <col min="11786" max="11786" width="9.140625" style="146" customWidth="1"/>
    <col min="11787" max="11787" width="8.42578125" style="146" customWidth="1"/>
    <col min="11788" max="11788" width="8" style="146" customWidth="1"/>
    <col min="11789" max="11789" width="12.28515625" style="146" customWidth="1"/>
    <col min="11790" max="11792" width="5.140625" style="146" customWidth="1"/>
    <col min="11793" max="11793" width="10" style="146" customWidth="1"/>
    <col min="11794" max="11794" width="20.42578125" style="146" customWidth="1"/>
    <col min="11795" max="11795" width="11.42578125" style="146"/>
    <col min="11796" max="11796" width="22" style="146" bestFit="1" customWidth="1"/>
    <col min="11797" max="12032" width="11.42578125" style="146"/>
    <col min="12033" max="12033" width="7.7109375" style="146" customWidth="1"/>
    <col min="12034" max="12034" width="8.140625" style="146" customWidth="1"/>
    <col min="12035" max="12035" width="33.85546875" style="146" customWidth="1"/>
    <col min="12036" max="12039" width="9.42578125" style="146" customWidth="1"/>
    <col min="12040" max="12041" width="7.85546875" style="146" customWidth="1"/>
    <col min="12042" max="12042" width="9.140625" style="146" customWidth="1"/>
    <col min="12043" max="12043" width="8.42578125" style="146" customWidth="1"/>
    <col min="12044" max="12044" width="8" style="146" customWidth="1"/>
    <col min="12045" max="12045" width="12.28515625" style="146" customWidth="1"/>
    <col min="12046" max="12048" width="5.140625" style="146" customWidth="1"/>
    <col min="12049" max="12049" width="10" style="146" customWidth="1"/>
    <col min="12050" max="12050" width="20.42578125" style="146" customWidth="1"/>
    <col min="12051" max="12051" width="11.42578125" style="146"/>
    <col min="12052" max="12052" width="22" style="146" bestFit="1" customWidth="1"/>
    <col min="12053" max="12288" width="11.42578125" style="146"/>
    <col min="12289" max="12289" width="7.7109375" style="146" customWidth="1"/>
    <col min="12290" max="12290" width="8.140625" style="146" customWidth="1"/>
    <col min="12291" max="12291" width="33.85546875" style="146" customWidth="1"/>
    <col min="12292" max="12295" width="9.42578125" style="146" customWidth="1"/>
    <col min="12296" max="12297" width="7.85546875" style="146" customWidth="1"/>
    <col min="12298" max="12298" width="9.140625" style="146" customWidth="1"/>
    <col min="12299" max="12299" width="8.42578125" style="146" customWidth="1"/>
    <col min="12300" max="12300" width="8" style="146" customWidth="1"/>
    <col min="12301" max="12301" width="12.28515625" style="146" customWidth="1"/>
    <col min="12302" max="12304" width="5.140625" style="146" customWidth="1"/>
    <col min="12305" max="12305" width="10" style="146" customWidth="1"/>
    <col min="12306" max="12306" width="20.42578125" style="146" customWidth="1"/>
    <col min="12307" max="12307" width="11.42578125" style="146"/>
    <col min="12308" max="12308" width="22" style="146" bestFit="1" customWidth="1"/>
    <col min="12309" max="12544" width="11.42578125" style="146"/>
    <col min="12545" max="12545" width="7.7109375" style="146" customWidth="1"/>
    <col min="12546" max="12546" width="8.140625" style="146" customWidth="1"/>
    <col min="12547" max="12547" width="33.85546875" style="146" customWidth="1"/>
    <col min="12548" max="12551" width="9.42578125" style="146" customWidth="1"/>
    <col min="12552" max="12553" width="7.85546875" style="146" customWidth="1"/>
    <col min="12554" max="12554" width="9.140625" style="146" customWidth="1"/>
    <col min="12555" max="12555" width="8.42578125" style="146" customWidth="1"/>
    <col min="12556" max="12556" width="8" style="146" customWidth="1"/>
    <col min="12557" max="12557" width="12.28515625" style="146" customWidth="1"/>
    <col min="12558" max="12560" width="5.140625" style="146" customWidth="1"/>
    <col min="12561" max="12561" width="10" style="146" customWidth="1"/>
    <col min="12562" max="12562" width="20.42578125" style="146" customWidth="1"/>
    <col min="12563" max="12563" width="11.42578125" style="146"/>
    <col min="12564" max="12564" width="22" style="146" bestFit="1" customWidth="1"/>
    <col min="12565" max="12800" width="11.42578125" style="146"/>
    <col min="12801" max="12801" width="7.7109375" style="146" customWidth="1"/>
    <col min="12802" max="12802" width="8.140625" style="146" customWidth="1"/>
    <col min="12803" max="12803" width="33.85546875" style="146" customWidth="1"/>
    <col min="12804" max="12807" width="9.42578125" style="146" customWidth="1"/>
    <col min="12808" max="12809" width="7.85546875" style="146" customWidth="1"/>
    <col min="12810" max="12810" width="9.140625" style="146" customWidth="1"/>
    <col min="12811" max="12811" width="8.42578125" style="146" customWidth="1"/>
    <col min="12812" max="12812" width="8" style="146" customWidth="1"/>
    <col min="12813" max="12813" width="12.28515625" style="146" customWidth="1"/>
    <col min="12814" max="12816" width="5.140625" style="146" customWidth="1"/>
    <col min="12817" max="12817" width="10" style="146" customWidth="1"/>
    <col min="12818" max="12818" width="20.42578125" style="146" customWidth="1"/>
    <col min="12819" max="12819" width="11.42578125" style="146"/>
    <col min="12820" max="12820" width="22" style="146" bestFit="1" customWidth="1"/>
    <col min="12821" max="13056" width="11.42578125" style="146"/>
    <col min="13057" max="13057" width="7.7109375" style="146" customWidth="1"/>
    <col min="13058" max="13058" width="8.140625" style="146" customWidth="1"/>
    <col min="13059" max="13059" width="33.85546875" style="146" customWidth="1"/>
    <col min="13060" max="13063" width="9.42578125" style="146" customWidth="1"/>
    <col min="13064" max="13065" width="7.85546875" style="146" customWidth="1"/>
    <col min="13066" max="13066" width="9.140625" style="146" customWidth="1"/>
    <col min="13067" max="13067" width="8.42578125" style="146" customWidth="1"/>
    <col min="13068" max="13068" width="8" style="146" customWidth="1"/>
    <col min="13069" max="13069" width="12.28515625" style="146" customWidth="1"/>
    <col min="13070" max="13072" width="5.140625" style="146" customWidth="1"/>
    <col min="13073" max="13073" width="10" style="146" customWidth="1"/>
    <col min="13074" max="13074" width="20.42578125" style="146" customWidth="1"/>
    <col min="13075" max="13075" width="11.42578125" style="146"/>
    <col min="13076" max="13076" width="22" style="146" bestFit="1" customWidth="1"/>
    <col min="13077" max="13312" width="11.42578125" style="146"/>
    <col min="13313" max="13313" width="7.7109375" style="146" customWidth="1"/>
    <col min="13314" max="13314" width="8.140625" style="146" customWidth="1"/>
    <col min="13315" max="13315" width="33.85546875" style="146" customWidth="1"/>
    <col min="13316" max="13319" width="9.42578125" style="146" customWidth="1"/>
    <col min="13320" max="13321" width="7.85546875" style="146" customWidth="1"/>
    <col min="13322" max="13322" width="9.140625" style="146" customWidth="1"/>
    <col min="13323" max="13323" width="8.42578125" style="146" customWidth="1"/>
    <col min="13324" max="13324" width="8" style="146" customWidth="1"/>
    <col min="13325" max="13325" width="12.28515625" style="146" customWidth="1"/>
    <col min="13326" max="13328" width="5.140625" style="146" customWidth="1"/>
    <col min="13329" max="13329" width="10" style="146" customWidth="1"/>
    <col min="13330" max="13330" width="20.42578125" style="146" customWidth="1"/>
    <col min="13331" max="13331" width="11.42578125" style="146"/>
    <col min="13332" max="13332" width="22" style="146" bestFit="1" customWidth="1"/>
    <col min="13333" max="13568" width="11.42578125" style="146"/>
    <col min="13569" max="13569" width="7.7109375" style="146" customWidth="1"/>
    <col min="13570" max="13570" width="8.140625" style="146" customWidth="1"/>
    <col min="13571" max="13571" width="33.85546875" style="146" customWidth="1"/>
    <col min="13572" max="13575" width="9.42578125" style="146" customWidth="1"/>
    <col min="13576" max="13577" width="7.85546875" style="146" customWidth="1"/>
    <col min="13578" max="13578" width="9.140625" style="146" customWidth="1"/>
    <col min="13579" max="13579" width="8.42578125" style="146" customWidth="1"/>
    <col min="13580" max="13580" width="8" style="146" customWidth="1"/>
    <col min="13581" max="13581" width="12.28515625" style="146" customWidth="1"/>
    <col min="13582" max="13584" width="5.140625" style="146" customWidth="1"/>
    <col min="13585" max="13585" width="10" style="146" customWidth="1"/>
    <col min="13586" max="13586" width="20.42578125" style="146" customWidth="1"/>
    <col min="13587" max="13587" width="11.42578125" style="146"/>
    <col min="13588" max="13588" width="22" style="146" bestFit="1" customWidth="1"/>
    <col min="13589" max="13824" width="11.42578125" style="146"/>
    <col min="13825" max="13825" width="7.7109375" style="146" customWidth="1"/>
    <col min="13826" max="13826" width="8.140625" style="146" customWidth="1"/>
    <col min="13827" max="13827" width="33.85546875" style="146" customWidth="1"/>
    <col min="13828" max="13831" width="9.42578125" style="146" customWidth="1"/>
    <col min="13832" max="13833" width="7.85546875" style="146" customWidth="1"/>
    <col min="13834" max="13834" width="9.140625" style="146" customWidth="1"/>
    <col min="13835" max="13835" width="8.42578125" style="146" customWidth="1"/>
    <col min="13836" max="13836" width="8" style="146" customWidth="1"/>
    <col min="13837" max="13837" width="12.28515625" style="146" customWidth="1"/>
    <col min="13838" max="13840" width="5.140625" style="146" customWidth="1"/>
    <col min="13841" max="13841" width="10" style="146" customWidth="1"/>
    <col min="13842" max="13842" width="20.42578125" style="146" customWidth="1"/>
    <col min="13843" max="13843" width="11.42578125" style="146"/>
    <col min="13844" max="13844" width="22" style="146" bestFit="1" customWidth="1"/>
    <col min="13845" max="14080" width="11.42578125" style="146"/>
    <col min="14081" max="14081" width="7.7109375" style="146" customWidth="1"/>
    <col min="14082" max="14082" width="8.140625" style="146" customWidth="1"/>
    <col min="14083" max="14083" width="33.85546875" style="146" customWidth="1"/>
    <col min="14084" max="14087" width="9.42578125" style="146" customWidth="1"/>
    <col min="14088" max="14089" width="7.85546875" style="146" customWidth="1"/>
    <col min="14090" max="14090" width="9.140625" style="146" customWidth="1"/>
    <col min="14091" max="14091" width="8.42578125" style="146" customWidth="1"/>
    <col min="14092" max="14092" width="8" style="146" customWidth="1"/>
    <col min="14093" max="14093" width="12.28515625" style="146" customWidth="1"/>
    <col min="14094" max="14096" width="5.140625" style="146" customWidth="1"/>
    <col min="14097" max="14097" width="10" style="146" customWidth="1"/>
    <col min="14098" max="14098" width="20.42578125" style="146" customWidth="1"/>
    <col min="14099" max="14099" width="11.42578125" style="146"/>
    <col min="14100" max="14100" width="22" style="146" bestFit="1" customWidth="1"/>
    <col min="14101" max="14336" width="11.42578125" style="146"/>
    <col min="14337" max="14337" width="7.7109375" style="146" customWidth="1"/>
    <col min="14338" max="14338" width="8.140625" style="146" customWidth="1"/>
    <col min="14339" max="14339" width="33.85546875" style="146" customWidth="1"/>
    <col min="14340" max="14343" width="9.42578125" style="146" customWidth="1"/>
    <col min="14344" max="14345" width="7.85546875" style="146" customWidth="1"/>
    <col min="14346" max="14346" width="9.140625" style="146" customWidth="1"/>
    <col min="14347" max="14347" width="8.42578125" style="146" customWidth="1"/>
    <col min="14348" max="14348" width="8" style="146" customWidth="1"/>
    <col min="14349" max="14349" width="12.28515625" style="146" customWidth="1"/>
    <col min="14350" max="14352" width="5.140625" style="146" customWidth="1"/>
    <col min="14353" max="14353" width="10" style="146" customWidth="1"/>
    <col min="14354" max="14354" width="20.42578125" style="146" customWidth="1"/>
    <col min="14355" max="14355" width="11.42578125" style="146"/>
    <col min="14356" max="14356" width="22" style="146" bestFit="1" customWidth="1"/>
    <col min="14357" max="14592" width="11.42578125" style="146"/>
    <col min="14593" max="14593" width="7.7109375" style="146" customWidth="1"/>
    <col min="14594" max="14594" width="8.140625" style="146" customWidth="1"/>
    <col min="14595" max="14595" width="33.85546875" style="146" customWidth="1"/>
    <col min="14596" max="14599" width="9.42578125" style="146" customWidth="1"/>
    <col min="14600" max="14601" width="7.85546875" style="146" customWidth="1"/>
    <col min="14602" max="14602" width="9.140625" style="146" customWidth="1"/>
    <col min="14603" max="14603" width="8.42578125" style="146" customWidth="1"/>
    <col min="14604" max="14604" width="8" style="146" customWidth="1"/>
    <col min="14605" max="14605" width="12.28515625" style="146" customWidth="1"/>
    <col min="14606" max="14608" width="5.140625" style="146" customWidth="1"/>
    <col min="14609" max="14609" width="10" style="146" customWidth="1"/>
    <col min="14610" max="14610" width="20.42578125" style="146" customWidth="1"/>
    <col min="14611" max="14611" width="11.42578125" style="146"/>
    <col min="14612" max="14612" width="22" style="146" bestFit="1" customWidth="1"/>
    <col min="14613" max="14848" width="11.42578125" style="146"/>
    <col min="14849" max="14849" width="7.7109375" style="146" customWidth="1"/>
    <col min="14850" max="14850" width="8.140625" style="146" customWidth="1"/>
    <col min="14851" max="14851" width="33.85546875" style="146" customWidth="1"/>
    <col min="14852" max="14855" width="9.42578125" style="146" customWidth="1"/>
    <col min="14856" max="14857" width="7.85546875" style="146" customWidth="1"/>
    <col min="14858" max="14858" width="9.140625" style="146" customWidth="1"/>
    <col min="14859" max="14859" width="8.42578125" style="146" customWidth="1"/>
    <col min="14860" max="14860" width="8" style="146" customWidth="1"/>
    <col min="14861" max="14861" width="12.28515625" style="146" customWidth="1"/>
    <col min="14862" max="14864" width="5.140625" style="146" customWidth="1"/>
    <col min="14865" max="14865" width="10" style="146" customWidth="1"/>
    <col min="14866" max="14866" width="20.42578125" style="146" customWidth="1"/>
    <col min="14867" max="14867" width="11.42578125" style="146"/>
    <col min="14868" max="14868" width="22" style="146" bestFit="1" customWidth="1"/>
    <col min="14869" max="15104" width="11.42578125" style="146"/>
    <col min="15105" max="15105" width="7.7109375" style="146" customWidth="1"/>
    <col min="15106" max="15106" width="8.140625" style="146" customWidth="1"/>
    <col min="15107" max="15107" width="33.85546875" style="146" customWidth="1"/>
    <col min="15108" max="15111" width="9.42578125" style="146" customWidth="1"/>
    <col min="15112" max="15113" width="7.85546875" style="146" customWidth="1"/>
    <col min="15114" max="15114" width="9.140625" style="146" customWidth="1"/>
    <col min="15115" max="15115" width="8.42578125" style="146" customWidth="1"/>
    <col min="15116" max="15116" width="8" style="146" customWidth="1"/>
    <col min="15117" max="15117" width="12.28515625" style="146" customWidth="1"/>
    <col min="15118" max="15120" width="5.140625" style="146" customWidth="1"/>
    <col min="15121" max="15121" width="10" style="146" customWidth="1"/>
    <col min="15122" max="15122" width="20.42578125" style="146" customWidth="1"/>
    <col min="15123" max="15123" width="11.42578125" style="146"/>
    <col min="15124" max="15124" width="22" style="146" bestFit="1" customWidth="1"/>
    <col min="15125" max="15360" width="11.42578125" style="146"/>
    <col min="15361" max="15361" width="7.7109375" style="146" customWidth="1"/>
    <col min="15362" max="15362" width="8.140625" style="146" customWidth="1"/>
    <col min="15363" max="15363" width="33.85546875" style="146" customWidth="1"/>
    <col min="15364" max="15367" width="9.42578125" style="146" customWidth="1"/>
    <col min="15368" max="15369" width="7.85546875" style="146" customWidth="1"/>
    <col min="15370" max="15370" width="9.140625" style="146" customWidth="1"/>
    <col min="15371" max="15371" width="8.42578125" style="146" customWidth="1"/>
    <col min="15372" max="15372" width="8" style="146" customWidth="1"/>
    <col min="15373" max="15373" width="12.28515625" style="146" customWidth="1"/>
    <col min="15374" max="15376" width="5.140625" style="146" customWidth="1"/>
    <col min="15377" max="15377" width="10" style="146" customWidth="1"/>
    <col min="15378" max="15378" width="20.42578125" style="146" customWidth="1"/>
    <col min="15379" max="15379" width="11.42578125" style="146"/>
    <col min="15380" max="15380" width="22" style="146" bestFit="1" customWidth="1"/>
    <col min="15381" max="15616" width="11.42578125" style="146"/>
    <col min="15617" max="15617" width="7.7109375" style="146" customWidth="1"/>
    <col min="15618" max="15618" width="8.140625" style="146" customWidth="1"/>
    <col min="15619" max="15619" width="33.85546875" style="146" customWidth="1"/>
    <col min="15620" max="15623" width="9.42578125" style="146" customWidth="1"/>
    <col min="15624" max="15625" width="7.85546875" style="146" customWidth="1"/>
    <col min="15626" max="15626" width="9.140625" style="146" customWidth="1"/>
    <col min="15627" max="15627" width="8.42578125" style="146" customWidth="1"/>
    <col min="15628" max="15628" width="8" style="146" customWidth="1"/>
    <col min="15629" max="15629" width="12.28515625" style="146" customWidth="1"/>
    <col min="15630" max="15632" width="5.140625" style="146" customWidth="1"/>
    <col min="15633" max="15633" width="10" style="146" customWidth="1"/>
    <col min="15634" max="15634" width="20.42578125" style="146" customWidth="1"/>
    <col min="15635" max="15635" width="11.42578125" style="146"/>
    <col min="15636" max="15636" width="22" style="146" bestFit="1" customWidth="1"/>
    <col min="15637" max="15872" width="11.42578125" style="146"/>
    <col min="15873" max="15873" width="7.7109375" style="146" customWidth="1"/>
    <col min="15874" max="15874" width="8.140625" style="146" customWidth="1"/>
    <col min="15875" max="15875" width="33.85546875" style="146" customWidth="1"/>
    <col min="15876" max="15879" width="9.42578125" style="146" customWidth="1"/>
    <col min="15880" max="15881" width="7.85546875" style="146" customWidth="1"/>
    <col min="15882" max="15882" width="9.140625" style="146" customWidth="1"/>
    <col min="15883" max="15883" width="8.42578125" style="146" customWidth="1"/>
    <col min="15884" max="15884" width="8" style="146" customWidth="1"/>
    <col min="15885" max="15885" width="12.28515625" style="146" customWidth="1"/>
    <col min="15886" max="15888" width="5.140625" style="146" customWidth="1"/>
    <col min="15889" max="15889" width="10" style="146" customWidth="1"/>
    <col min="15890" max="15890" width="20.42578125" style="146" customWidth="1"/>
    <col min="15891" max="15891" width="11.42578125" style="146"/>
    <col min="15892" max="15892" width="22" style="146" bestFit="1" customWidth="1"/>
    <col min="15893" max="16128" width="11.42578125" style="146"/>
    <col min="16129" max="16129" width="7.7109375" style="146" customWidth="1"/>
    <col min="16130" max="16130" width="8.140625" style="146" customWidth="1"/>
    <col min="16131" max="16131" width="33.85546875" style="146" customWidth="1"/>
    <col min="16132" max="16135" width="9.42578125" style="146" customWidth="1"/>
    <col min="16136" max="16137" width="7.85546875" style="146" customWidth="1"/>
    <col min="16138" max="16138" width="9.140625" style="146" customWidth="1"/>
    <col min="16139" max="16139" width="8.42578125" style="146" customWidth="1"/>
    <col min="16140" max="16140" width="8" style="146" customWidth="1"/>
    <col min="16141" max="16141" width="12.28515625" style="146" customWidth="1"/>
    <col min="16142" max="16144" width="5.140625" style="146" customWidth="1"/>
    <col min="16145" max="16145" width="10" style="146" customWidth="1"/>
    <col min="16146" max="16146" width="20.42578125" style="146" customWidth="1"/>
    <col min="16147" max="16147" width="11.42578125" style="146"/>
    <col min="16148" max="16148" width="22" style="146" bestFit="1" customWidth="1"/>
    <col min="16149" max="16384" width="11.42578125" style="146"/>
  </cols>
  <sheetData>
    <row r="1" spans="1:18" x14ac:dyDescent="0.2">
      <c r="C1" s="10" t="s">
        <v>726</v>
      </c>
    </row>
    <row r="2" spans="1:18" x14ac:dyDescent="0.2">
      <c r="A2" s="308"/>
      <c r="B2" s="309"/>
      <c r="C2" s="540" t="s">
        <v>467</v>
      </c>
      <c r="D2" s="541"/>
      <c r="E2" s="541"/>
      <c r="F2" s="541"/>
      <c r="G2" s="541"/>
      <c r="H2" s="541"/>
      <c r="I2" s="541"/>
      <c r="J2" s="541"/>
      <c r="K2" s="541"/>
      <c r="L2" s="541"/>
      <c r="M2" s="542"/>
      <c r="N2" s="536" t="s">
        <v>655</v>
      </c>
      <c r="O2" s="537"/>
      <c r="P2" s="537"/>
      <c r="Q2" s="537"/>
    </row>
    <row r="3" spans="1:18" x14ac:dyDescent="0.2">
      <c r="A3" s="310"/>
      <c r="B3" s="311"/>
      <c r="C3" s="543"/>
      <c r="D3" s="544"/>
      <c r="E3" s="544"/>
      <c r="F3" s="544"/>
      <c r="G3" s="544"/>
      <c r="H3" s="544"/>
      <c r="I3" s="544"/>
      <c r="J3" s="544"/>
      <c r="K3" s="544"/>
      <c r="L3" s="544"/>
      <c r="M3" s="545"/>
      <c r="N3" s="536" t="s">
        <v>656</v>
      </c>
      <c r="O3" s="537"/>
      <c r="P3" s="537"/>
      <c r="Q3" s="537"/>
    </row>
    <row r="4" spans="1:18" x14ac:dyDescent="0.2">
      <c r="A4" s="310"/>
      <c r="B4" s="311"/>
      <c r="C4" s="538" t="s">
        <v>469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7" t="s">
        <v>657</v>
      </c>
      <c r="O4" s="537"/>
      <c r="P4" s="537"/>
      <c r="Q4" s="537"/>
    </row>
    <row r="5" spans="1:18" x14ac:dyDescent="0.2">
      <c r="A5" s="312"/>
      <c r="B5" s="313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7" t="s">
        <v>5</v>
      </c>
      <c r="O5" s="537"/>
      <c r="P5" s="537"/>
      <c r="Q5" s="537"/>
    </row>
    <row r="6" spans="1:18" ht="15" x14ac:dyDescent="0.2">
      <c r="A6" s="516" t="s">
        <v>727</v>
      </c>
      <c r="B6" s="517"/>
      <c r="C6" s="518"/>
      <c r="D6" s="539" t="s">
        <v>471</v>
      </c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  <c r="Q6" s="539"/>
    </row>
    <row r="7" spans="1:18" x14ac:dyDescent="0.2">
      <c r="A7" s="516" t="s">
        <v>728</v>
      </c>
      <c r="B7" s="517"/>
      <c r="C7" s="518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</row>
    <row r="8" spans="1:18" x14ac:dyDescent="0.2">
      <c r="A8" s="510" t="s">
        <v>658</v>
      </c>
      <c r="B8" s="510"/>
      <c r="C8" s="81"/>
      <c r="D8" s="519" t="s">
        <v>659</v>
      </c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65"/>
    </row>
    <row r="9" spans="1:18" x14ac:dyDescent="0.2">
      <c r="A9" s="514" t="s">
        <v>15</v>
      </c>
      <c r="B9" s="512" t="s">
        <v>16</v>
      </c>
      <c r="C9" s="514" t="s">
        <v>660</v>
      </c>
      <c r="D9" s="521" t="s">
        <v>18</v>
      </c>
      <c r="E9" s="522"/>
      <c r="F9" s="523" t="s">
        <v>477</v>
      </c>
      <c r="G9" s="523"/>
      <c r="H9" s="523"/>
      <c r="I9" s="523"/>
      <c r="J9" s="523"/>
      <c r="K9" s="514" t="s">
        <v>661</v>
      </c>
      <c r="L9" s="512" t="s">
        <v>662</v>
      </c>
      <c r="M9" s="514" t="s">
        <v>663</v>
      </c>
      <c r="N9" s="556" t="s">
        <v>664</v>
      </c>
      <c r="O9" s="557"/>
      <c r="P9" s="557"/>
      <c r="Q9" s="558"/>
    </row>
    <row r="10" spans="1:18" x14ac:dyDescent="0.2">
      <c r="A10" s="515"/>
      <c r="B10" s="513"/>
      <c r="C10" s="515"/>
      <c r="D10" s="145" t="s">
        <v>24</v>
      </c>
      <c r="E10" s="145" t="s">
        <v>25</v>
      </c>
      <c r="F10" s="145" t="s">
        <v>480</v>
      </c>
      <c r="G10" s="145" t="s">
        <v>481</v>
      </c>
      <c r="H10" s="145" t="s">
        <v>482</v>
      </c>
      <c r="I10" s="145" t="s">
        <v>714</v>
      </c>
      <c r="J10" s="145" t="s">
        <v>665</v>
      </c>
      <c r="K10" s="515"/>
      <c r="L10" s="513"/>
      <c r="M10" s="515"/>
      <c r="N10" s="559"/>
      <c r="O10" s="560"/>
      <c r="P10" s="560"/>
      <c r="Q10" s="561"/>
    </row>
    <row r="11" spans="1:18" ht="18" customHeight="1" x14ac:dyDescent="0.2">
      <c r="A11" s="270"/>
      <c r="B11" s="270" t="s">
        <v>729</v>
      </c>
      <c r="C11" s="269" t="s">
        <v>730</v>
      </c>
      <c r="D11" s="298">
        <v>42018</v>
      </c>
      <c r="E11" s="298">
        <v>42341</v>
      </c>
      <c r="F11" s="270"/>
      <c r="G11" s="270" t="s">
        <v>731</v>
      </c>
      <c r="H11" s="270"/>
      <c r="I11" s="270"/>
      <c r="J11" s="270"/>
      <c r="K11" s="270">
        <v>80</v>
      </c>
      <c r="L11" s="270" t="s">
        <v>34</v>
      </c>
      <c r="M11" s="270" t="s">
        <v>35</v>
      </c>
      <c r="N11" s="672" t="s">
        <v>732</v>
      </c>
      <c r="O11" s="673"/>
      <c r="P11" s="673"/>
      <c r="Q11" s="674"/>
    </row>
    <row r="12" spans="1:18" ht="18" customHeight="1" x14ac:dyDescent="0.2">
      <c r="A12" s="267"/>
      <c r="B12" s="267" t="s">
        <v>733</v>
      </c>
      <c r="C12" s="267" t="s">
        <v>734</v>
      </c>
      <c r="D12" s="268">
        <v>42030</v>
      </c>
      <c r="E12" s="268">
        <v>42030</v>
      </c>
      <c r="F12" s="267"/>
      <c r="G12" s="267" t="s">
        <v>731</v>
      </c>
      <c r="H12" s="267"/>
      <c r="I12" s="267"/>
      <c r="J12" s="267"/>
      <c r="K12" s="267">
        <v>52</v>
      </c>
      <c r="L12" s="267" t="s">
        <v>34</v>
      </c>
      <c r="M12" s="267" t="s">
        <v>736</v>
      </c>
      <c r="N12" s="521" t="s">
        <v>735</v>
      </c>
      <c r="O12" s="566"/>
      <c r="P12" s="566"/>
      <c r="Q12" s="522"/>
    </row>
    <row r="13" spans="1:18" x14ac:dyDescent="0.2">
      <c r="A13" s="270">
        <v>1</v>
      </c>
      <c r="B13" s="270" t="s">
        <v>755</v>
      </c>
      <c r="C13" s="269" t="s">
        <v>752</v>
      </c>
      <c r="D13" s="298">
        <v>42009</v>
      </c>
      <c r="E13" s="298">
        <v>42011</v>
      </c>
      <c r="F13" s="270"/>
      <c r="G13" s="270"/>
      <c r="H13" s="270"/>
      <c r="I13" s="270"/>
      <c r="J13" s="270"/>
      <c r="K13" s="270">
        <v>4000</v>
      </c>
      <c r="L13" s="270" t="s">
        <v>34</v>
      </c>
      <c r="M13" s="270" t="s">
        <v>35</v>
      </c>
      <c r="N13" s="443" t="s">
        <v>768</v>
      </c>
      <c r="O13" s="444"/>
      <c r="P13" s="444"/>
      <c r="Q13" s="445"/>
    </row>
    <row r="14" spans="1:18" x14ac:dyDescent="0.2">
      <c r="A14" s="270">
        <v>2</v>
      </c>
      <c r="B14" s="270" t="s">
        <v>755</v>
      </c>
      <c r="C14" s="269" t="s">
        <v>752</v>
      </c>
      <c r="D14" s="298">
        <v>42012</v>
      </c>
      <c r="E14" s="298">
        <v>42017</v>
      </c>
      <c r="F14" s="270"/>
      <c r="G14" s="270"/>
      <c r="H14" s="270"/>
      <c r="I14" s="270"/>
      <c r="J14" s="270"/>
      <c r="K14" s="270">
        <v>3000</v>
      </c>
      <c r="L14" s="270" t="s">
        <v>34</v>
      </c>
      <c r="M14" s="270" t="s">
        <v>35</v>
      </c>
      <c r="N14" s="449"/>
      <c r="O14" s="450"/>
      <c r="P14" s="450"/>
      <c r="Q14" s="451"/>
      <c r="R14" s="146" t="s">
        <v>75</v>
      </c>
    </row>
    <row r="15" spans="1:18" ht="12.75" customHeight="1" x14ac:dyDescent="0.2">
      <c r="A15" s="270">
        <v>3</v>
      </c>
      <c r="B15" s="270" t="s">
        <v>755</v>
      </c>
      <c r="C15" s="269" t="s">
        <v>752</v>
      </c>
      <c r="D15" s="298">
        <v>42018</v>
      </c>
      <c r="E15" s="298">
        <v>42019</v>
      </c>
      <c r="F15" s="270"/>
      <c r="G15" s="270"/>
      <c r="H15" s="270"/>
      <c r="I15" s="270"/>
      <c r="J15" s="270"/>
      <c r="K15" s="270">
        <v>3000</v>
      </c>
      <c r="L15" s="270" t="s">
        <v>34</v>
      </c>
      <c r="M15" s="270" t="s">
        <v>35</v>
      </c>
      <c r="N15" s="443" t="s">
        <v>769</v>
      </c>
      <c r="O15" s="444"/>
      <c r="P15" s="444"/>
      <c r="Q15" s="445"/>
    </row>
    <row r="16" spans="1:18" x14ac:dyDescent="0.2">
      <c r="A16" s="270">
        <v>4</v>
      </c>
      <c r="B16" s="270" t="s">
        <v>755</v>
      </c>
      <c r="C16" s="269" t="s">
        <v>752</v>
      </c>
      <c r="D16" s="298">
        <v>42020</v>
      </c>
      <c r="E16" s="298">
        <v>42023</v>
      </c>
      <c r="F16" s="270"/>
      <c r="G16" s="270"/>
      <c r="H16" s="270"/>
      <c r="I16" s="270"/>
      <c r="J16" s="270"/>
      <c r="K16" s="270">
        <v>3000</v>
      </c>
      <c r="L16" s="270" t="s">
        <v>34</v>
      </c>
      <c r="M16" s="270" t="s">
        <v>35</v>
      </c>
      <c r="N16" s="446"/>
      <c r="O16" s="447"/>
      <c r="P16" s="447"/>
      <c r="Q16" s="448"/>
    </row>
    <row r="17" spans="1:19" ht="12.75" customHeight="1" x14ac:dyDescent="0.2">
      <c r="A17" s="270">
        <v>5</v>
      </c>
      <c r="B17" s="270" t="s">
        <v>755</v>
      </c>
      <c r="C17" s="269" t="s">
        <v>752</v>
      </c>
      <c r="D17" s="298">
        <v>42024</v>
      </c>
      <c r="E17" s="298">
        <v>42026</v>
      </c>
      <c r="F17" s="270"/>
      <c r="G17" s="270"/>
      <c r="H17" s="270"/>
      <c r="I17" s="270"/>
      <c r="J17" s="270"/>
      <c r="K17" s="270">
        <v>4000</v>
      </c>
      <c r="L17" s="270" t="s">
        <v>34</v>
      </c>
      <c r="M17" s="270" t="s">
        <v>35</v>
      </c>
      <c r="N17" s="446"/>
      <c r="O17" s="447"/>
      <c r="P17" s="447"/>
      <c r="Q17" s="448"/>
    </row>
    <row r="18" spans="1:19" x14ac:dyDescent="0.2">
      <c r="A18" s="270">
        <v>6</v>
      </c>
      <c r="B18" s="270" t="s">
        <v>755</v>
      </c>
      <c r="C18" s="269" t="s">
        <v>752</v>
      </c>
      <c r="D18" s="298">
        <v>42027</v>
      </c>
      <c r="E18" s="298">
        <v>42030</v>
      </c>
      <c r="F18" s="270"/>
      <c r="G18" s="270"/>
      <c r="H18" s="270"/>
      <c r="I18" s="270"/>
      <c r="J18" s="270"/>
      <c r="K18" s="270">
        <v>3000</v>
      </c>
      <c r="L18" s="270" t="s">
        <v>34</v>
      </c>
      <c r="M18" s="270" t="s">
        <v>35</v>
      </c>
      <c r="N18" s="449"/>
      <c r="O18" s="450"/>
      <c r="P18" s="450"/>
      <c r="Q18" s="451"/>
    </row>
    <row r="19" spans="1:19" ht="12.75" customHeight="1" x14ac:dyDescent="0.2">
      <c r="A19" s="270">
        <v>7</v>
      </c>
      <c r="B19" s="270" t="s">
        <v>755</v>
      </c>
      <c r="C19" s="269" t="s">
        <v>752</v>
      </c>
      <c r="D19" s="298">
        <v>42031</v>
      </c>
      <c r="E19" s="298">
        <v>42032</v>
      </c>
      <c r="F19" s="270"/>
      <c r="G19" s="270"/>
      <c r="H19" s="270"/>
      <c r="I19" s="270"/>
      <c r="J19" s="270"/>
      <c r="K19" s="270">
        <v>3000</v>
      </c>
      <c r="L19" s="270" t="s">
        <v>34</v>
      </c>
      <c r="M19" s="270" t="s">
        <v>35</v>
      </c>
      <c r="N19" s="443" t="s">
        <v>770</v>
      </c>
      <c r="O19" s="444"/>
      <c r="P19" s="444"/>
      <c r="Q19" s="445"/>
    </row>
    <row r="20" spans="1:19" x14ac:dyDescent="0.2">
      <c r="A20" s="270">
        <v>8</v>
      </c>
      <c r="B20" s="270" t="s">
        <v>755</v>
      </c>
      <c r="C20" s="269" t="s">
        <v>752</v>
      </c>
      <c r="D20" s="298">
        <v>42033</v>
      </c>
      <c r="E20" s="298">
        <v>42034</v>
      </c>
      <c r="F20" s="270"/>
      <c r="G20" s="270"/>
      <c r="H20" s="270"/>
      <c r="I20" s="270"/>
      <c r="J20" s="270"/>
      <c r="K20" s="270">
        <v>3000</v>
      </c>
      <c r="L20" s="270" t="s">
        <v>34</v>
      </c>
      <c r="M20" s="270" t="s">
        <v>35</v>
      </c>
      <c r="N20" s="446"/>
      <c r="O20" s="447"/>
      <c r="P20" s="447"/>
      <c r="Q20" s="448"/>
    </row>
    <row r="21" spans="1:19" ht="12.75" customHeight="1" x14ac:dyDescent="0.2">
      <c r="A21" s="270">
        <v>9</v>
      </c>
      <c r="B21" s="270" t="s">
        <v>755</v>
      </c>
      <c r="C21" s="269" t="s">
        <v>752</v>
      </c>
      <c r="D21" s="298">
        <v>42037</v>
      </c>
      <c r="E21" s="298">
        <v>42038</v>
      </c>
      <c r="F21" s="270"/>
      <c r="G21" s="270"/>
      <c r="H21" s="270"/>
      <c r="I21" s="270"/>
      <c r="J21" s="270"/>
      <c r="K21" s="270">
        <v>3000</v>
      </c>
      <c r="L21" s="270" t="s">
        <v>34</v>
      </c>
      <c r="M21" s="270" t="s">
        <v>35</v>
      </c>
      <c r="N21" s="446"/>
      <c r="O21" s="447"/>
      <c r="P21" s="447"/>
      <c r="Q21" s="448"/>
      <c r="R21" s="760"/>
      <c r="S21" s="761"/>
    </row>
    <row r="22" spans="1:19" x14ac:dyDescent="0.2">
      <c r="A22" s="270">
        <v>10</v>
      </c>
      <c r="B22" s="270" t="s">
        <v>755</v>
      </c>
      <c r="C22" s="269" t="s">
        <v>752</v>
      </c>
      <c r="D22" s="298">
        <v>42039</v>
      </c>
      <c r="E22" s="298">
        <v>42041</v>
      </c>
      <c r="F22" s="270"/>
      <c r="G22" s="270"/>
      <c r="H22" s="270"/>
      <c r="I22" s="270"/>
      <c r="J22" s="270"/>
      <c r="K22" s="299">
        <v>4000</v>
      </c>
      <c r="L22" s="270" t="s">
        <v>34</v>
      </c>
      <c r="M22" s="270" t="s">
        <v>35</v>
      </c>
      <c r="N22" s="449"/>
      <c r="O22" s="450"/>
      <c r="P22" s="450"/>
      <c r="Q22" s="451"/>
      <c r="R22" s="760"/>
      <c r="S22" s="761"/>
    </row>
    <row r="23" spans="1:19" x14ac:dyDescent="0.2">
      <c r="A23" s="270">
        <v>11</v>
      </c>
      <c r="B23" s="270" t="s">
        <v>755</v>
      </c>
      <c r="C23" s="269" t="s">
        <v>752</v>
      </c>
      <c r="D23" s="298">
        <v>42044</v>
      </c>
      <c r="E23" s="298">
        <v>42045</v>
      </c>
      <c r="F23" s="270"/>
      <c r="G23" s="270"/>
      <c r="H23" s="270"/>
      <c r="I23" s="270"/>
      <c r="J23" s="270"/>
      <c r="K23" s="270">
        <v>3000</v>
      </c>
      <c r="L23" s="270" t="s">
        <v>34</v>
      </c>
      <c r="M23" s="270" t="s">
        <v>35</v>
      </c>
      <c r="N23" s="755" t="s">
        <v>771</v>
      </c>
      <c r="O23" s="756"/>
      <c r="P23" s="756"/>
      <c r="Q23" s="757"/>
    </row>
    <row r="24" spans="1:19" x14ac:dyDescent="0.2">
      <c r="A24" s="270">
        <v>12</v>
      </c>
      <c r="B24" s="270" t="s">
        <v>755</v>
      </c>
      <c r="C24" s="269" t="s">
        <v>752</v>
      </c>
      <c r="D24" s="298">
        <v>42046</v>
      </c>
      <c r="E24" s="298">
        <v>42047</v>
      </c>
      <c r="F24" s="270"/>
      <c r="G24" s="270"/>
      <c r="H24" s="270"/>
      <c r="I24" s="270"/>
      <c r="J24" s="270"/>
      <c r="K24" s="270">
        <v>3000</v>
      </c>
      <c r="L24" s="270" t="s">
        <v>34</v>
      </c>
      <c r="M24" s="270" t="s">
        <v>35</v>
      </c>
      <c r="N24" s="443" t="s">
        <v>772</v>
      </c>
      <c r="O24" s="444"/>
      <c r="P24" s="444"/>
      <c r="Q24" s="445"/>
    </row>
    <row r="25" spans="1:19" x14ac:dyDescent="0.2">
      <c r="A25" s="270">
        <v>13</v>
      </c>
      <c r="B25" s="270" t="s">
        <v>755</v>
      </c>
      <c r="C25" s="269" t="s">
        <v>752</v>
      </c>
      <c r="D25" s="298">
        <v>42048</v>
      </c>
      <c r="E25" s="298">
        <v>42051</v>
      </c>
      <c r="F25" s="270"/>
      <c r="G25" s="270"/>
      <c r="H25" s="270"/>
      <c r="I25" s="270"/>
      <c r="J25" s="270"/>
      <c r="K25" s="270">
        <v>4000</v>
      </c>
      <c r="L25" s="270" t="s">
        <v>34</v>
      </c>
      <c r="M25" s="270" t="s">
        <v>35</v>
      </c>
      <c r="N25" s="449"/>
      <c r="O25" s="450"/>
      <c r="P25" s="450"/>
      <c r="Q25" s="451"/>
    </row>
    <row r="26" spans="1:19" x14ac:dyDescent="0.2">
      <c r="A26" s="270">
        <v>14</v>
      </c>
      <c r="B26" s="270" t="s">
        <v>755</v>
      </c>
      <c r="C26" s="269" t="s">
        <v>752</v>
      </c>
      <c r="D26" s="298">
        <v>42052</v>
      </c>
      <c r="E26" s="298">
        <v>42053</v>
      </c>
      <c r="F26" s="270"/>
      <c r="G26" s="270"/>
      <c r="H26" s="270"/>
      <c r="I26" s="270"/>
      <c r="J26" s="270"/>
      <c r="K26" s="270">
        <v>3000</v>
      </c>
      <c r="L26" s="270" t="s">
        <v>34</v>
      </c>
      <c r="M26" s="270" t="s">
        <v>35</v>
      </c>
      <c r="N26" s="443" t="s">
        <v>773</v>
      </c>
      <c r="O26" s="444"/>
      <c r="P26" s="444"/>
      <c r="Q26" s="445"/>
    </row>
    <row r="27" spans="1:19" x14ac:dyDescent="0.2">
      <c r="A27" s="270">
        <v>15</v>
      </c>
      <c r="B27" s="270" t="s">
        <v>755</v>
      </c>
      <c r="C27" s="269" t="s">
        <v>752</v>
      </c>
      <c r="D27" s="298">
        <v>42054</v>
      </c>
      <c r="E27" s="298">
        <v>42058</v>
      </c>
      <c r="F27" s="270"/>
      <c r="G27" s="270"/>
      <c r="H27" s="270"/>
      <c r="I27" s="270"/>
      <c r="J27" s="270"/>
      <c r="K27" s="270">
        <v>4000</v>
      </c>
      <c r="L27" s="270" t="s">
        <v>34</v>
      </c>
      <c r="M27" s="270" t="s">
        <v>35</v>
      </c>
      <c r="N27" s="446"/>
      <c r="O27" s="447"/>
      <c r="P27" s="447"/>
      <c r="Q27" s="448"/>
    </row>
    <row r="28" spans="1:19" x14ac:dyDescent="0.2">
      <c r="A28" s="270">
        <v>16</v>
      </c>
      <c r="B28" s="270" t="s">
        <v>755</v>
      </c>
      <c r="C28" s="269" t="s">
        <v>752</v>
      </c>
      <c r="D28" s="298">
        <v>42059</v>
      </c>
      <c r="E28" s="298">
        <v>42060</v>
      </c>
      <c r="F28" s="270"/>
      <c r="G28" s="270"/>
      <c r="H28" s="270"/>
      <c r="I28" s="270"/>
      <c r="J28" s="270"/>
      <c r="K28" s="270">
        <v>3000</v>
      </c>
      <c r="L28" s="270" t="s">
        <v>34</v>
      </c>
      <c r="M28" s="270" t="s">
        <v>35</v>
      </c>
      <c r="N28" s="449"/>
      <c r="O28" s="450"/>
      <c r="P28" s="450"/>
      <c r="Q28" s="451"/>
    </row>
    <row r="29" spans="1:19" x14ac:dyDescent="0.2">
      <c r="A29" s="270">
        <v>17</v>
      </c>
      <c r="B29" s="270" t="s">
        <v>755</v>
      </c>
      <c r="C29" s="269" t="s">
        <v>752</v>
      </c>
      <c r="D29" s="298">
        <v>42061</v>
      </c>
      <c r="E29" s="298">
        <v>42062</v>
      </c>
      <c r="F29" s="270"/>
      <c r="G29" s="270"/>
      <c r="H29" s="270"/>
      <c r="I29" s="270"/>
      <c r="J29" s="270"/>
      <c r="K29" s="270">
        <v>3000</v>
      </c>
      <c r="L29" s="270" t="s">
        <v>34</v>
      </c>
      <c r="M29" s="270" t="s">
        <v>35</v>
      </c>
      <c r="N29" s="672" t="s">
        <v>774</v>
      </c>
      <c r="O29" s="673"/>
      <c r="P29" s="673"/>
      <c r="Q29" s="674"/>
    </row>
    <row r="30" spans="1:19" x14ac:dyDescent="0.2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</row>
    <row r="31" spans="1:19" x14ac:dyDescent="0.2">
      <c r="A31" s="506" t="s">
        <v>676</v>
      </c>
      <c r="B31" s="506"/>
      <c r="C31" s="508" t="s">
        <v>722</v>
      </c>
      <c r="D31" s="508"/>
      <c r="E31" s="506" t="s">
        <v>678</v>
      </c>
      <c r="F31" s="506"/>
      <c r="G31" s="510" t="s">
        <v>741</v>
      </c>
      <c r="H31" s="510"/>
      <c r="I31" s="510"/>
      <c r="J31" s="510"/>
      <c r="K31" s="506" t="s">
        <v>679</v>
      </c>
      <c r="L31" s="506"/>
      <c r="M31" s="508" t="s">
        <v>741</v>
      </c>
      <c r="N31" s="508"/>
      <c r="O31" s="508"/>
      <c r="P31" s="508"/>
      <c r="Q31" s="508"/>
    </row>
    <row r="32" spans="1:19" x14ac:dyDescent="0.2">
      <c r="A32" s="506" t="s">
        <v>680</v>
      </c>
      <c r="B32" s="506"/>
      <c r="C32" s="508" t="s">
        <v>73</v>
      </c>
      <c r="D32" s="508"/>
      <c r="E32" s="506" t="s">
        <v>680</v>
      </c>
      <c r="F32" s="506"/>
      <c r="G32" s="510" t="s">
        <v>705</v>
      </c>
      <c r="H32" s="510"/>
      <c r="I32" s="510"/>
      <c r="J32" s="510"/>
      <c r="K32" s="506" t="s">
        <v>682</v>
      </c>
      <c r="L32" s="506"/>
      <c r="M32" s="508" t="s">
        <v>705</v>
      </c>
      <c r="N32" s="508"/>
      <c r="O32" s="508"/>
      <c r="P32" s="508"/>
      <c r="Q32" s="508"/>
    </row>
    <row r="33" spans="1:17" x14ac:dyDescent="0.2">
      <c r="A33" s="506" t="s">
        <v>683</v>
      </c>
      <c r="B33" s="506"/>
      <c r="C33" s="508"/>
      <c r="D33" s="508"/>
      <c r="E33" s="506" t="s">
        <v>683</v>
      </c>
      <c r="F33" s="506"/>
      <c r="G33" s="510"/>
      <c r="H33" s="510"/>
      <c r="I33" s="510"/>
      <c r="J33" s="510"/>
      <c r="K33" s="506" t="s">
        <v>683</v>
      </c>
      <c r="L33" s="506"/>
      <c r="M33" s="508"/>
      <c r="N33" s="508"/>
      <c r="O33" s="508"/>
      <c r="P33" s="508"/>
      <c r="Q33" s="508"/>
    </row>
    <row r="34" spans="1:17" x14ac:dyDescent="0.2">
      <c r="A34" s="506" t="s">
        <v>77</v>
      </c>
      <c r="B34" s="506"/>
      <c r="C34" s="507">
        <v>42822</v>
      </c>
      <c r="D34" s="508"/>
      <c r="E34" s="506" t="s">
        <v>77</v>
      </c>
      <c r="F34" s="506"/>
      <c r="G34" s="509">
        <v>42822</v>
      </c>
      <c r="H34" s="510"/>
      <c r="I34" s="510"/>
      <c r="J34" s="510"/>
      <c r="K34" s="506" t="s">
        <v>684</v>
      </c>
      <c r="L34" s="506"/>
      <c r="M34" s="507">
        <v>42822</v>
      </c>
      <c r="N34" s="508"/>
      <c r="O34" s="508"/>
      <c r="P34" s="508"/>
      <c r="Q34" s="508"/>
    </row>
    <row r="36" spans="1:17" x14ac:dyDescent="0.2">
      <c r="C36" s="113" t="s">
        <v>775</v>
      </c>
    </row>
    <row r="37" spans="1:17" x14ac:dyDescent="0.2">
      <c r="A37" s="308"/>
      <c r="B37" s="309"/>
      <c r="C37" s="540" t="s">
        <v>467</v>
      </c>
      <c r="D37" s="541"/>
      <c r="E37" s="541"/>
      <c r="F37" s="541"/>
      <c r="G37" s="541"/>
      <c r="H37" s="541"/>
      <c r="I37" s="541"/>
      <c r="J37" s="541"/>
      <c r="K37" s="541"/>
      <c r="L37" s="541"/>
      <c r="M37" s="542"/>
      <c r="N37" s="567" t="s">
        <v>655</v>
      </c>
      <c r="O37" s="568"/>
      <c r="P37" s="568"/>
      <c r="Q37" s="569"/>
    </row>
    <row r="38" spans="1:17" x14ac:dyDescent="0.2">
      <c r="A38" s="310"/>
      <c r="B38" s="311"/>
      <c r="C38" s="543"/>
      <c r="D38" s="544"/>
      <c r="E38" s="544"/>
      <c r="F38" s="544"/>
      <c r="G38" s="544"/>
      <c r="H38" s="544"/>
      <c r="I38" s="544"/>
      <c r="J38" s="544"/>
      <c r="K38" s="544"/>
      <c r="L38" s="544"/>
      <c r="M38" s="545"/>
      <c r="N38" s="567" t="s">
        <v>656</v>
      </c>
      <c r="O38" s="568"/>
      <c r="P38" s="568"/>
      <c r="Q38" s="569"/>
    </row>
    <row r="39" spans="1:17" x14ac:dyDescent="0.2">
      <c r="A39" s="310"/>
      <c r="B39" s="311"/>
      <c r="C39" s="540" t="s">
        <v>469</v>
      </c>
      <c r="D39" s="541"/>
      <c r="E39" s="541"/>
      <c r="F39" s="541"/>
      <c r="G39" s="541"/>
      <c r="H39" s="541"/>
      <c r="I39" s="541"/>
      <c r="J39" s="541"/>
      <c r="K39" s="541"/>
      <c r="L39" s="541"/>
      <c r="M39" s="542"/>
      <c r="N39" s="570" t="s">
        <v>657</v>
      </c>
      <c r="O39" s="571"/>
      <c r="P39" s="571"/>
      <c r="Q39" s="572"/>
    </row>
    <row r="40" spans="1:17" x14ac:dyDescent="0.2">
      <c r="A40" s="312"/>
      <c r="B40" s="313"/>
      <c r="C40" s="543"/>
      <c r="D40" s="544"/>
      <c r="E40" s="544"/>
      <c r="F40" s="544"/>
      <c r="G40" s="544"/>
      <c r="H40" s="544"/>
      <c r="I40" s="544"/>
      <c r="J40" s="544"/>
      <c r="K40" s="544"/>
      <c r="L40" s="544"/>
      <c r="M40" s="545"/>
      <c r="N40" s="570" t="s">
        <v>5</v>
      </c>
      <c r="O40" s="571"/>
      <c r="P40" s="571"/>
      <c r="Q40" s="572"/>
    </row>
    <row r="41" spans="1:17" ht="15" x14ac:dyDescent="0.2">
      <c r="A41" s="516" t="s">
        <v>727</v>
      </c>
      <c r="B41" s="517"/>
      <c r="C41" s="518"/>
      <c r="D41" s="573" t="s">
        <v>471</v>
      </c>
      <c r="E41" s="574"/>
      <c r="F41" s="574"/>
      <c r="G41" s="574"/>
      <c r="H41" s="574"/>
      <c r="I41" s="574"/>
      <c r="J41" s="574"/>
      <c r="K41" s="574"/>
      <c r="L41" s="574"/>
      <c r="M41" s="574"/>
      <c r="N41" s="574"/>
      <c r="O41" s="574"/>
      <c r="P41" s="574"/>
      <c r="Q41" s="575"/>
    </row>
    <row r="42" spans="1:17" x14ac:dyDescent="0.2">
      <c r="A42" s="516" t="s">
        <v>728</v>
      </c>
      <c r="B42" s="517"/>
      <c r="C42" s="518"/>
      <c r="D42" s="553"/>
      <c r="E42" s="554"/>
      <c r="F42" s="554"/>
      <c r="G42" s="554"/>
      <c r="H42" s="554"/>
      <c r="I42" s="554"/>
      <c r="J42" s="554"/>
      <c r="K42" s="554"/>
      <c r="L42" s="554"/>
      <c r="M42" s="554"/>
      <c r="N42" s="554"/>
      <c r="O42" s="554"/>
      <c r="P42" s="554"/>
      <c r="Q42" s="555"/>
    </row>
    <row r="43" spans="1:17" x14ac:dyDescent="0.2">
      <c r="A43" s="553" t="s">
        <v>658</v>
      </c>
      <c r="B43" s="555"/>
      <c r="C43" s="81"/>
      <c r="D43" s="519" t="s">
        <v>659</v>
      </c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65"/>
    </row>
    <row r="44" spans="1:17" x14ac:dyDescent="0.2">
      <c r="A44" s="514" t="s">
        <v>15</v>
      </c>
      <c r="B44" s="512" t="s">
        <v>16</v>
      </c>
      <c r="C44" s="514" t="s">
        <v>660</v>
      </c>
      <c r="D44" s="521" t="s">
        <v>18</v>
      </c>
      <c r="E44" s="522"/>
      <c r="F44" s="521" t="s">
        <v>477</v>
      </c>
      <c r="G44" s="566"/>
      <c r="H44" s="566"/>
      <c r="I44" s="566"/>
      <c r="J44" s="522"/>
      <c r="K44" s="514" t="s">
        <v>661</v>
      </c>
      <c r="L44" s="512" t="s">
        <v>662</v>
      </c>
      <c r="M44" s="514" t="s">
        <v>663</v>
      </c>
      <c r="N44" s="556" t="s">
        <v>664</v>
      </c>
      <c r="O44" s="557"/>
      <c r="P44" s="557"/>
      <c r="Q44" s="558"/>
    </row>
    <row r="45" spans="1:17" x14ac:dyDescent="0.2">
      <c r="A45" s="515"/>
      <c r="B45" s="513"/>
      <c r="C45" s="515"/>
      <c r="D45" s="145" t="s">
        <v>24</v>
      </c>
      <c r="E45" s="145" t="s">
        <v>25</v>
      </c>
      <c r="F45" s="145" t="s">
        <v>480</v>
      </c>
      <c r="G45" s="145" t="s">
        <v>481</v>
      </c>
      <c r="H45" s="145" t="s">
        <v>482</v>
      </c>
      <c r="I45" s="145" t="s">
        <v>714</v>
      </c>
      <c r="J45" s="145" t="s">
        <v>665</v>
      </c>
      <c r="K45" s="515"/>
      <c r="L45" s="513"/>
      <c r="M45" s="515"/>
      <c r="N45" s="559"/>
      <c r="O45" s="560"/>
      <c r="P45" s="560"/>
      <c r="Q45" s="561"/>
    </row>
    <row r="46" spans="1:17" x14ac:dyDescent="0.2">
      <c r="A46" s="270">
        <v>1</v>
      </c>
      <c r="B46" s="270" t="s">
        <v>755</v>
      </c>
      <c r="C46" s="269" t="s">
        <v>752</v>
      </c>
      <c r="D46" s="298">
        <v>42065</v>
      </c>
      <c r="E46" s="298">
        <v>42066</v>
      </c>
      <c r="F46" s="270"/>
      <c r="G46" s="270"/>
      <c r="H46" s="270">
        <v>4</v>
      </c>
      <c r="I46" s="270"/>
      <c r="J46" s="270"/>
      <c r="K46" s="270">
        <v>3000</v>
      </c>
      <c r="L46" s="270" t="s">
        <v>34</v>
      </c>
      <c r="M46" s="270" t="s">
        <v>35</v>
      </c>
      <c r="N46" s="660" t="s">
        <v>996</v>
      </c>
      <c r="O46" s="661"/>
      <c r="P46" s="661"/>
      <c r="Q46" s="662"/>
    </row>
    <row r="47" spans="1:17" x14ac:dyDescent="0.2">
      <c r="A47" s="270">
        <v>2</v>
      </c>
      <c r="B47" s="270" t="s">
        <v>755</v>
      </c>
      <c r="C47" s="269" t="s">
        <v>752</v>
      </c>
      <c r="D47" s="298">
        <v>42067</v>
      </c>
      <c r="E47" s="298">
        <v>42068</v>
      </c>
      <c r="F47" s="270"/>
      <c r="G47" s="270"/>
      <c r="H47" s="270">
        <v>4</v>
      </c>
      <c r="I47" s="270"/>
      <c r="J47" s="270"/>
      <c r="K47" s="270">
        <v>3000</v>
      </c>
      <c r="L47" s="270" t="s">
        <v>34</v>
      </c>
      <c r="M47" s="270" t="s">
        <v>35</v>
      </c>
      <c r="N47" s="663"/>
      <c r="O47" s="664"/>
      <c r="P47" s="664"/>
      <c r="Q47" s="665"/>
    </row>
    <row r="48" spans="1:17" x14ac:dyDescent="0.2">
      <c r="A48" s="270">
        <v>3</v>
      </c>
      <c r="B48" s="270" t="s">
        <v>755</v>
      </c>
      <c r="C48" s="269" t="s">
        <v>752</v>
      </c>
      <c r="D48" s="298">
        <v>42069</v>
      </c>
      <c r="E48" s="298">
        <v>42072</v>
      </c>
      <c r="F48" s="270"/>
      <c r="G48" s="270"/>
      <c r="H48" s="270">
        <v>4</v>
      </c>
      <c r="I48" s="270"/>
      <c r="J48" s="270"/>
      <c r="K48" s="270">
        <v>3000</v>
      </c>
      <c r="L48" s="270" t="s">
        <v>34</v>
      </c>
      <c r="M48" s="270" t="s">
        <v>35</v>
      </c>
      <c r="N48" s="663"/>
      <c r="O48" s="664"/>
      <c r="P48" s="664"/>
      <c r="Q48" s="665"/>
    </row>
    <row r="49" spans="1:17" x14ac:dyDescent="0.2">
      <c r="A49" s="270">
        <v>4</v>
      </c>
      <c r="B49" s="270" t="s">
        <v>755</v>
      </c>
      <c r="C49" s="269" t="s">
        <v>752</v>
      </c>
      <c r="D49" s="298">
        <v>42073</v>
      </c>
      <c r="E49" s="298">
        <v>42074</v>
      </c>
      <c r="F49" s="270"/>
      <c r="G49" s="270"/>
      <c r="H49" s="270">
        <v>4</v>
      </c>
      <c r="I49" s="270"/>
      <c r="J49" s="270"/>
      <c r="K49" s="270">
        <v>3000</v>
      </c>
      <c r="L49" s="270" t="s">
        <v>34</v>
      </c>
      <c r="M49" s="270" t="s">
        <v>35</v>
      </c>
      <c r="N49" s="666"/>
      <c r="O49" s="667"/>
      <c r="P49" s="667"/>
      <c r="Q49" s="668"/>
    </row>
    <row r="50" spans="1:17" x14ac:dyDescent="0.2">
      <c r="A50" s="270">
        <v>5</v>
      </c>
      <c r="B50" s="270" t="s">
        <v>755</v>
      </c>
      <c r="C50" s="269" t="s">
        <v>752</v>
      </c>
      <c r="D50" s="298">
        <v>42075</v>
      </c>
      <c r="E50" s="298">
        <v>42076</v>
      </c>
      <c r="F50" s="270"/>
      <c r="G50" s="270"/>
      <c r="H50" s="270">
        <v>4</v>
      </c>
      <c r="I50" s="270"/>
      <c r="J50" s="270"/>
      <c r="K50" s="270">
        <v>3000</v>
      </c>
      <c r="L50" s="270" t="s">
        <v>34</v>
      </c>
      <c r="M50" s="270" t="s">
        <v>35</v>
      </c>
      <c r="N50" s="660" t="s">
        <v>776</v>
      </c>
      <c r="O50" s="661"/>
      <c r="P50" s="661"/>
      <c r="Q50" s="662"/>
    </row>
    <row r="51" spans="1:17" x14ac:dyDescent="0.2">
      <c r="A51" s="270">
        <v>6</v>
      </c>
      <c r="B51" s="270" t="s">
        <v>755</v>
      </c>
      <c r="C51" s="269" t="s">
        <v>752</v>
      </c>
      <c r="D51" s="298">
        <v>42079</v>
      </c>
      <c r="E51" s="298">
        <v>42080</v>
      </c>
      <c r="F51" s="270"/>
      <c r="G51" s="270"/>
      <c r="H51" s="270">
        <v>4</v>
      </c>
      <c r="I51" s="270"/>
      <c r="J51" s="270"/>
      <c r="K51" s="270">
        <v>3000</v>
      </c>
      <c r="L51" s="270" t="s">
        <v>34</v>
      </c>
      <c r="M51" s="270" t="s">
        <v>35</v>
      </c>
      <c r="N51" s="663"/>
      <c r="O51" s="664"/>
      <c r="P51" s="664"/>
      <c r="Q51" s="665"/>
    </row>
    <row r="52" spans="1:17" x14ac:dyDescent="0.2">
      <c r="A52" s="270">
        <v>7</v>
      </c>
      <c r="B52" s="270" t="s">
        <v>755</v>
      </c>
      <c r="C52" s="269" t="s">
        <v>752</v>
      </c>
      <c r="D52" s="298">
        <v>42081</v>
      </c>
      <c r="E52" s="298">
        <v>42082</v>
      </c>
      <c r="F52" s="270"/>
      <c r="G52" s="270"/>
      <c r="H52" s="270">
        <v>4</v>
      </c>
      <c r="I52" s="270"/>
      <c r="J52" s="270"/>
      <c r="K52" s="270">
        <v>3000</v>
      </c>
      <c r="L52" s="270" t="s">
        <v>34</v>
      </c>
      <c r="M52" s="270" t="s">
        <v>35</v>
      </c>
      <c r="N52" s="663"/>
      <c r="O52" s="664"/>
      <c r="P52" s="664"/>
      <c r="Q52" s="665"/>
    </row>
    <row r="53" spans="1:17" x14ac:dyDescent="0.2">
      <c r="A53" s="270">
        <v>8</v>
      </c>
      <c r="B53" s="270" t="s">
        <v>755</v>
      </c>
      <c r="C53" s="269" t="s">
        <v>752</v>
      </c>
      <c r="D53" s="298">
        <v>42083</v>
      </c>
      <c r="E53" s="298">
        <v>42087</v>
      </c>
      <c r="F53" s="270"/>
      <c r="G53" s="270"/>
      <c r="H53" s="270">
        <v>4</v>
      </c>
      <c r="I53" s="270"/>
      <c r="J53" s="270"/>
      <c r="K53" s="270">
        <v>3000</v>
      </c>
      <c r="L53" s="270" t="s">
        <v>34</v>
      </c>
      <c r="M53" s="270" t="s">
        <v>35</v>
      </c>
      <c r="N53" s="666"/>
      <c r="O53" s="667"/>
      <c r="P53" s="667"/>
      <c r="Q53" s="668"/>
    </row>
    <row r="54" spans="1:17" x14ac:dyDescent="0.2">
      <c r="A54" s="270">
        <v>9</v>
      </c>
      <c r="B54" s="270" t="s">
        <v>755</v>
      </c>
      <c r="C54" s="269" t="s">
        <v>752</v>
      </c>
      <c r="D54" s="298">
        <v>42088</v>
      </c>
      <c r="E54" s="298">
        <v>42089</v>
      </c>
      <c r="F54" s="270"/>
      <c r="G54" s="270"/>
      <c r="H54" s="270">
        <v>4</v>
      </c>
      <c r="I54" s="270"/>
      <c r="J54" s="270"/>
      <c r="K54" s="270">
        <v>3000</v>
      </c>
      <c r="L54" s="270" t="s">
        <v>34</v>
      </c>
      <c r="M54" s="270" t="s">
        <v>35</v>
      </c>
      <c r="N54" s="660" t="s">
        <v>777</v>
      </c>
      <c r="O54" s="661"/>
      <c r="P54" s="661"/>
      <c r="Q54" s="662"/>
    </row>
    <row r="55" spans="1:17" x14ac:dyDescent="0.2">
      <c r="A55" s="270">
        <v>10</v>
      </c>
      <c r="B55" s="270" t="s">
        <v>755</v>
      </c>
      <c r="C55" s="269" t="s">
        <v>752</v>
      </c>
      <c r="D55" s="298">
        <v>42090</v>
      </c>
      <c r="E55" s="298">
        <v>42090</v>
      </c>
      <c r="F55" s="270"/>
      <c r="G55" s="270"/>
      <c r="H55" s="270">
        <v>4</v>
      </c>
      <c r="I55" s="270"/>
      <c r="J55" s="270"/>
      <c r="K55" s="270">
        <v>3000</v>
      </c>
      <c r="L55" s="270" t="s">
        <v>34</v>
      </c>
      <c r="M55" s="270" t="s">
        <v>35</v>
      </c>
      <c r="N55" s="663"/>
      <c r="O55" s="664"/>
      <c r="P55" s="664"/>
      <c r="Q55" s="665"/>
    </row>
    <row r="56" spans="1:17" x14ac:dyDescent="0.2">
      <c r="A56" s="270">
        <v>11</v>
      </c>
      <c r="B56" s="270" t="s">
        <v>755</v>
      </c>
      <c r="C56" s="269" t="s">
        <v>752</v>
      </c>
      <c r="D56" s="298">
        <v>42093</v>
      </c>
      <c r="E56" s="298">
        <v>42094</v>
      </c>
      <c r="F56" s="270"/>
      <c r="G56" s="270"/>
      <c r="H56" s="270">
        <v>2</v>
      </c>
      <c r="I56" s="270"/>
      <c r="J56" s="270"/>
      <c r="K56" s="270">
        <v>2000</v>
      </c>
      <c r="L56" s="270" t="s">
        <v>34</v>
      </c>
      <c r="M56" s="270" t="s">
        <v>35</v>
      </c>
      <c r="N56" s="663"/>
      <c r="O56" s="664"/>
      <c r="P56" s="664"/>
      <c r="Q56" s="665"/>
    </row>
    <row r="57" spans="1:17" x14ac:dyDescent="0.2">
      <c r="A57" s="270">
        <v>12</v>
      </c>
      <c r="B57" s="270" t="s">
        <v>755</v>
      </c>
      <c r="C57" s="269" t="s">
        <v>752</v>
      </c>
      <c r="D57" s="298">
        <v>42100</v>
      </c>
      <c r="E57" s="298">
        <v>42101</v>
      </c>
      <c r="F57" s="270"/>
      <c r="G57" s="270"/>
      <c r="H57" s="270">
        <v>4</v>
      </c>
      <c r="I57" s="270"/>
      <c r="J57" s="270"/>
      <c r="K57" s="270">
        <v>3000</v>
      </c>
      <c r="L57" s="270" t="s">
        <v>34</v>
      </c>
      <c r="M57" s="270" t="s">
        <v>35</v>
      </c>
      <c r="N57" s="666"/>
      <c r="O57" s="667"/>
      <c r="P57" s="667"/>
      <c r="Q57" s="668"/>
    </row>
    <row r="58" spans="1:17" x14ac:dyDescent="0.2">
      <c r="A58" s="270">
        <v>13</v>
      </c>
      <c r="B58" s="270" t="s">
        <v>755</v>
      </c>
      <c r="C58" s="269" t="s">
        <v>752</v>
      </c>
      <c r="D58" s="298">
        <v>42102</v>
      </c>
      <c r="E58" s="298">
        <v>42103</v>
      </c>
      <c r="F58" s="270"/>
      <c r="G58" s="270"/>
      <c r="H58" s="270">
        <v>4</v>
      </c>
      <c r="I58" s="270"/>
      <c r="J58" s="270"/>
      <c r="K58" s="270">
        <v>3000</v>
      </c>
      <c r="L58" s="270" t="s">
        <v>34</v>
      </c>
      <c r="M58" s="270" t="s">
        <v>35</v>
      </c>
      <c r="N58" s="660" t="s">
        <v>778</v>
      </c>
      <c r="O58" s="661"/>
      <c r="P58" s="661"/>
      <c r="Q58" s="662"/>
    </row>
    <row r="59" spans="1:17" x14ac:dyDescent="0.2">
      <c r="A59" s="270">
        <v>14</v>
      </c>
      <c r="B59" s="270" t="s">
        <v>755</v>
      </c>
      <c r="C59" s="269" t="s">
        <v>752</v>
      </c>
      <c r="D59" s="298">
        <v>42104</v>
      </c>
      <c r="E59" s="298">
        <v>42107</v>
      </c>
      <c r="F59" s="270"/>
      <c r="G59" s="270"/>
      <c r="H59" s="270">
        <v>4</v>
      </c>
      <c r="I59" s="270"/>
      <c r="J59" s="270"/>
      <c r="K59" s="270">
        <v>3000</v>
      </c>
      <c r="L59" s="270" t="s">
        <v>34</v>
      </c>
      <c r="M59" s="270" t="s">
        <v>35</v>
      </c>
      <c r="N59" s="663"/>
      <c r="O59" s="664"/>
      <c r="P59" s="664"/>
      <c r="Q59" s="665"/>
    </row>
    <row r="60" spans="1:17" x14ac:dyDescent="0.2">
      <c r="A60" s="270">
        <v>15</v>
      </c>
      <c r="B60" s="270" t="s">
        <v>755</v>
      </c>
      <c r="C60" s="269" t="s">
        <v>752</v>
      </c>
      <c r="D60" s="298">
        <v>42108</v>
      </c>
      <c r="E60" s="298">
        <v>42109</v>
      </c>
      <c r="F60" s="270"/>
      <c r="G60" s="270"/>
      <c r="H60" s="270">
        <v>4</v>
      </c>
      <c r="I60" s="270"/>
      <c r="J60" s="270"/>
      <c r="K60" s="270">
        <v>3000</v>
      </c>
      <c r="L60" s="270" t="s">
        <v>34</v>
      </c>
      <c r="M60" s="270" t="s">
        <v>35</v>
      </c>
      <c r="N60" s="666"/>
      <c r="O60" s="667"/>
      <c r="P60" s="667"/>
      <c r="Q60" s="668"/>
    </row>
    <row r="61" spans="1:17" x14ac:dyDescent="0.2">
      <c r="A61" s="270">
        <v>16</v>
      </c>
      <c r="B61" s="270" t="s">
        <v>755</v>
      </c>
      <c r="C61" s="269" t="s">
        <v>752</v>
      </c>
      <c r="D61" s="298">
        <v>42110</v>
      </c>
      <c r="E61" s="298">
        <v>42111</v>
      </c>
      <c r="F61" s="270"/>
      <c r="G61" s="270"/>
      <c r="H61" s="270">
        <v>4</v>
      </c>
      <c r="I61" s="270"/>
      <c r="J61" s="270"/>
      <c r="K61" s="270">
        <v>3000</v>
      </c>
      <c r="L61" s="270" t="s">
        <v>34</v>
      </c>
      <c r="M61" s="270" t="s">
        <v>35</v>
      </c>
      <c r="N61" s="755" t="s">
        <v>778</v>
      </c>
      <c r="O61" s="756"/>
      <c r="P61" s="756"/>
      <c r="Q61" s="757"/>
    </row>
    <row r="62" spans="1:17" x14ac:dyDescent="0.2">
      <c r="A62" s="270">
        <v>17</v>
      </c>
      <c r="B62" s="270" t="s">
        <v>755</v>
      </c>
      <c r="C62" s="269" t="s">
        <v>752</v>
      </c>
      <c r="D62" s="298">
        <v>42114</v>
      </c>
      <c r="E62" s="298">
        <v>42115</v>
      </c>
      <c r="F62" s="270"/>
      <c r="G62" s="270"/>
      <c r="H62" s="270">
        <v>3</v>
      </c>
      <c r="I62" s="270"/>
      <c r="J62" s="270"/>
      <c r="K62" s="270">
        <v>2500</v>
      </c>
      <c r="L62" s="270" t="s">
        <v>34</v>
      </c>
      <c r="M62" s="270" t="s">
        <v>35</v>
      </c>
      <c r="N62" s="660" t="s">
        <v>781</v>
      </c>
      <c r="O62" s="661"/>
      <c r="P62" s="661"/>
      <c r="Q62" s="662"/>
    </row>
    <row r="63" spans="1:17" x14ac:dyDescent="0.2">
      <c r="A63" s="270">
        <v>18</v>
      </c>
      <c r="B63" s="270" t="s">
        <v>755</v>
      </c>
      <c r="C63" s="269" t="s">
        <v>752</v>
      </c>
      <c r="D63" s="298">
        <v>42116</v>
      </c>
      <c r="E63" s="298">
        <v>42117</v>
      </c>
      <c r="F63" s="270"/>
      <c r="G63" s="270"/>
      <c r="H63" s="270">
        <v>3</v>
      </c>
      <c r="I63" s="270"/>
      <c r="J63" s="270"/>
      <c r="K63" s="270">
        <v>3000</v>
      </c>
      <c r="L63" s="270" t="s">
        <v>34</v>
      </c>
      <c r="M63" s="270" t="s">
        <v>35</v>
      </c>
      <c r="N63" s="663"/>
      <c r="O63" s="664"/>
      <c r="P63" s="664"/>
      <c r="Q63" s="665"/>
    </row>
    <row r="64" spans="1:17" x14ac:dyDescent="0.2">
      <c r="A64" s="270">
        <v>19</v>
      </c>
      <c r="B64" s="270" t="s">
        <v>755</v>
      </c>
      <c r="C64" s="269" t="s">
        <v>752</v>
      </c>
      <c r="D64" s="298">
        <v>42118</v>
      </c>
      <c r="E64" s="298">
        <v>42121</v>
      </c>
      <c r="F64" s="270"/>
      <c r="G64" s="270"/>
      <c r="H64" s="270">
        <v>4</v>
      </c>
      <c r="I64" s="270"/>
      <c r="J64" s="270"/>
      <c r="K64" s="270">
        <v>3000</v>
      </c>
      <c r="L64" s="270" t="s">
        <v>34</v>
      </c>
      <c r="M64" s="270" t="s">
        <v>35</v>
      </c>
      <c r="N64" s="663"/>
      <c r="O64" s="664"/>
      <c r="P64" s="664"/>
      <c r="Q64" s="665"/>
    </row>
    <row r="65" spans="1:17" x14ac:dyDescent="0.2">
      <c r="A65" s="270">
        <v>20</v>
      </c>
      <c r="B65" s="270" t="s">
        <v>755</v>
      </c>
      <c r="C65" s="269" t="s">
        <v>752</v>
      </c>
      <c r="D65" s="298">
        <v>42122</v>
      </c>
      <c r="E65" s="298">
        <v>42123</v>
      </c>
      <c r="F65" s="270"/>
      <c r="G65" s="270"/>
      <c r="H65" s="270">
        <v>3</v>
      </c>
      <c r="I65" s="270"/>
      <c r="J65" s="270"/>
      <c r="K65" s="270">
        <v>3000</v>
      </c>
      <c r="L65" s="270" t="s">
        <v>34</v>
      </c>
      <c r="M65" s="270" t="s">
        <v>35</v>
      </c>
      <c r="N65" s="666"/>
      <c r="O65" s="667"/>
      <c r="P65" s="667"/>
      <c r="Q65" s="668"/>
    </row>
    <row r="66" spans="1:17" x14ac:dyDescent="0.2">
      <c r="A66" s="270">
        <v>21</v>
      </c>
      <c r="B66" s="270" t="s">
        <v>755</v>
      </c>
      <c r="C66" s="269" t="s">
        <v>752</v>
      </c>
      <c r="D66" s="298">
        <v>42124</v>
      </c>
      <c r="E66" s="298">
        <v>42128</v>
      </c>
      <c r="F66" s="270"/>
      <c r="G66" s="270"/>
      <c r="H66" s="270">
        <v>3</v>
      </c>
      <c r="I66" s="270"/>
      <c r="J66" s="270"/>
      <c r="K66" s="270">
        <v>3000</v>
      </c>
      <c r="L66" s="270" t="s">
        <v>34</v>
      </c>
      <c r="M66" s="270" t="s">
        <v>34</v>
      </c>
      <c r="N66" s="660" t="s">
        <v>782</v>
      </c>
      <c r="O66" s="661"/>
      <c r="P66" s="661"/>
      <c r="Q66" s="662"/>
    </row>
    <row r="67" spans="1:17" x14ac:dyDescent="0.2">
      <c r="A67" s="270">
        <v>22</v>
      </c>
      <c r="B67" s="270" t="s">
        <v>755</v>
      </c>
      <c r="C67" s="269" t="s">
        <v>752</v>
      </c>
      <c r="D67" s="298">
        <v>42129</v>
      </c>
      <c r="E67" s="298">
        <v>42130</v>
      </c>
      <c r="F67" s="270"/>
      <c r="G67" s="270"/>
      <c r="H67" s="270">
        <v>4</v>
      </c>
      <c r="I67" s="270"/>
      <c r="J67" s="270"/>
      <c r="K67" s="270">
        <v>2000</v>
      </c>
      <c r="L67" s="270" t="s">
        <v>34</v>
      </c>
      <c r="M67" s="270" t="s">
        <v>34</v>
      </c>
      <c r="N67" s="663"/>
      <c r="O67" s="664"/>
      <c r="P67" s="664"/>
      <c r="Q67" s="665"/>
    </row>
    <row r="68" spans="1:17" x14ac:dyDescent="0.2">
      <c r="A68" s="270">
        <v>23</v>
      </c>
      <c r="B68" s="270" t="s">
        <v>755</v>
      </c>
      <c r="C68" s="269" t="s">
        <v>752</v>
      </c>
      <c r="D68" s="298">
        <v>42131</v>
      </c>
      <c r="E68" s="298">
        <v>42132</v>
      </c>
      <c r="F68" s="270"/>
      <c r="G68" s="270"/>
      <c r="H68" s="270">
        <v>3</v>
      </c>
      <c r="I68" s="270"/>
      <c r="J68" s="270"/>
      <c r="K68" s="270">
        <v>3000</v>
      </c>
      <c r="L68" s="270" t="s">
        <v>34</v>
      </c>
      <c r="M68" s="270" t="s">
        <v>34</v>
      </c>
      <c r="N68" s="663"/>
      <c r="O68" s="664"/>
      <c r="P68" s="664"/>
      <c r="Q68" s="665"/>
    </row>
    <row r="69" spans="1:17" x14ac:dyDescent="0.2">
      <c r="A69" s="270">
        <v>24</v>
      </c>
      <c r="B69" s="270" t="s">
        <v>755</v>
      </c>
      <c r="C69" s="269" t="s">
        <v>752</v>
      </c>
      <c r="D69" s="298">
        <v>42135</v>
      </c>
      <c r="E69" s="298">
        <v>42136</v>
      </c>
      <c r="F69" s="270"/>
      <c r="G69" s="270"/>
      <c r="H69" s="270">
        <v>3</v>
      </c>
      <c r="I69" s="270"/>
      <c r="J69" s="270"/>
      <c r="K69" s="270">
        <v>3000</v>
      </c>
      <c r="L69" s="270" t="s">
        <v>34</v>
      </c>
      <c r="M69" s="270" t="s">
        <v>34</v>
      </c>
      <c r="N69" s="666"/>
      <c r="O69" s="667"/>
      <c r="P69" s="667"/>
      <c r="Q69" s="668"/>
    </row>
    <row r="70" spans="1:17" x14ac:dyDescent="0.2">
      <c r="A70" s="270">
        <v>25</v>
      </c>
      <c r="B70" s="270" t="s">
        <v>755</v>
      </c>
      <c r="C70" s="269" t="s">
        <v>752</v>
      </c>
      <c r="D70" s="298">
        <v>42137</v>
      </c>
      <c r="E70" s="298">
        <v>42138</v>
      </c>
      <c r="F70" s="270"/>
      <c r="G70" s="270"/>
      <c r="H70" s="270">
        <v>4</v>
      </c>
      <c r="I70" s="270"/>
      <c r="J70" s="270"/>
      <c r="K70" s="270">
        <v>2800</v>
      </c>
      <c r="L70" s="270" t="s">
        <v>34</v>
      </c>
      <c r="M70" s="270" t="s">
        <v>34</v>
      </c>
      <c r="N70" s="660" t="s">
        <v>783</v>
      </c>
      <c r="O70" s="661"/>
      <c r="P70" s="661"/>
      <c r="Q70" s="662"/>
    </row>
    <row r="71" spans="1:17" x14ac:dyDescent="0.2">
      <c r="A71" s="270">
        <v>26</v>
      </c>
      <c r="B71" s="270" t="s">
        <v>755</v>
      </c>
      <c r="C71" s="269" t="s">
        <v>752</v>
      </c>
      <c r="D71" s="298">
        <v>42139</v>
      </c>
      <c r="E71" s="298">
        <v>42143</v>
      </c>
      <c r="F71" s="270"/>
      <c r="G71" s="270"/>
      <c r="H71" s="270">
        <v>3</v>
      </c>
      <c r="I71" s="270"/>
      <c r="J71" s="270"/>
      <c r="K71" s="270">
        <v>2500</v>
      </c>
      <c r="L71" s="270" t="s">
        <v>34</v>
      </c>
      <c r="M71" s="270" t="s">
        <v>34</v>
      </c>
      <c r="N71" s="663"/>
      <c r="O71" s="664"/>
      <c r="P71" s="664"/>
      <c r="Q71" s="665"/>
    </row>
    <row r="72" spans="1:17" x14ac:dyDescent="0.2">
      <c r="A72" s="270">
        <v>27</v>
      </c>
      <c r="B72" s="270" t="s">
        <v>755</v>
      </c>
      <c r="C72" s="269" t="s">
        <v>752</v>
      </c>
      <c r="D72" s="298">
        <v>42144</v>
      </c>
      <c r="E72" s="298">
        <v>42145</v>
      </c>
      <c r="F72" s="270"/>
      <c r="G72" s="270"/>
      <c r="H72" s="270">
        <v>3</v>
      </c>
      <c r="I72" s="270"/>
      <c r="J72" s="270"/>
      <c r="K72" s="270">
        <v>3000</v>
      </c>
      <c r="L72" s="270" t="s">
        <v>34</v>
      </c>
      <c r="M72" s="270" t="s">
        <v>34</v>
      </c>
      <c r="N72" s="663"/>
      <c r="O72" s="664"/>
      <c r="P72" s="664"/>
      <c r="Q72" s="665"/>
    </row>
    <row r="73" spans="1:17" x14ac:dyDescent="0.2">
      <c r="A73" s="270">
        <v>28</v>
      </c>
      <c r="B73" s="270" t="s">
        <v>755</v>
      </c>
      <c r="C73" s="269" t="s">
        <v>752</v>
      </c>
      <c r="D73" s="298">
        <v>42146</v>
      </c>
      <c r="E73" s="298">
        <v>42149</v>
      </c>
      <c r="F73" s="270"/>
      <c r="G73" s="270"/>
      <c r="H73" s="270">
        <v>4</v>
      </c>
      <c r="I73" s="270"/>
      <c r="J73" s="270"/>
      <c r="K73" s="270">
        <v>3000</v>
      </c>
      <c r="L73" s="270" t="s">
        <v>34</v>
      </c>
      <c r="M73" s="270" t="s">
        <v>34</v>
      </c>
      <c r="N73" s="666"/>
      <c r="O73" s="667"/>
      <c r="P73" s="667"/>
      <c r="Q73" s="668"/>
    </row>
    <row r="74" spans="1:17" x14ac:dyDescent="0.2">
      <c r="A74" s="270">
        <v>29</v>
      </c>
      <c r="B74" s="270" t="s">
        <v>755</v>
      </c>
      <c r="C74" s="269" t="s">
        <v>752</v>
      </c>
      <c r="D74" s="298">
        <v>42150</v>
      </c>
      <c r="E74" s="298">
        <v>42151</v>
      </c>
      <c r="F74" s="270"/>
      <c r="G74" s="270"/>
      <c r="H74" s="270">
        <v>3</v>
      </c>
      <c r="I74" s="270"/>
      <c r="J74" s="270"/>
      <c r="K74" s="270">
        <v>2000</v>
      </c>
      <c r="L74" s="270" t="s">
        <v>34</v>
      </c>
      <c r="M74" s="270" t="s">
        <v>34</v>
      </c>
      <c r="N74" s="660" t="s">
        <v>784</v>
      </c>
      <c r="O74" s="661"/>
      <c r="P74" s="661"/>
      <c r="Q74" s="662"/>
    </row>
    <row r="75" spans="1:17" x14ac:dyDescent="0.2">
      <c r="A75" s="270">
        <v>30</v>
      </c>
      <c r="B75" s="270" t="s">
        <v>755</v>
      </c>
      <c r="C75" s="269" t="s">
        <v>752</v>
      </c>
      <c r="D75" s="298">
        <v>42152</v>
      </c>
      <c r="E75" s="298">
        <v>42153</v>
      </c>
      <c r="F75" s="270"/>
      <c r="G75" s="270"/>
      <c r="H75" s="270">
        <v>3</v>
      </c>
      <c r="I75" s="270"/>
      <c r="J75" s="270"/>
      <c r="K75" s="270">
        <v>2000</v>
      </c>
      <c r="L75" s="270" t="s">
        <v>34</v>
      </c>
      <c r="M75" s="270" t="s">
        <v>34</v>
      </c>
      <c r="N75" s="666"/>
      <c r="O75" s="667"/>
      <c r="P75" s="667"/>
      <c r="Q75" s="668"/>
    </row>
    <row r="76" spans="1:17" x14ac:dyDescent="0.2">
      <c r="A76" s="270">
        <v>31</v>
      </c>
      <c r="B76" s="270" t="s">
        <v>755</v>
      </c>
      <c r="C76" s="269" t="s">
        <v>752</v>
      </c>
      <c r="D76" s="298">
        <v>42156</v>
      </c>
      <c r="E76" s="298">
        <v>42157</v>
      </c>
      <c r="F76" s="270"/>
      <c r="G76" s="270"/>
      <c r="H76" s="270">
        <v>3</v>
      </c>
      <c r="I76" s="270"/>
      <c r="J76" s="270"/>
      <c r="K76" s="270">
        <v>2000</v>
      </c>
      <c r="L76" s="270" t="s">
        <v>34</v>
      </c>
      <c r="M76" s="270" t="s">
        <v>35</v>
      </c>
      <c r="N76" s="660" t="s">
        <v>784</v>
      </c>
      <c r="O76" s="661"/>
      <c r="P76" s="661"/>
      <c r="Q76" s="662"/>
    </row>
    <row r="77" spans="1:17" x14ac:dyDescent="0.2">
      <c r="A77" s="270">
        <v>32</v>
      </c>
      <c r="B77" s="270" t="s">
        <v>755</v>
      </c>
      <c r="C77" s="269" t="s">
        <v>752</v>
      </c>
      <c r="D77" s="298">
        <v>42158</v>
      </c>
      <c r="E77" s="298">
        <v>42159</v>
      </c>
      <c r="F77" s="270"/>
      <c r="G77" s="270"/>
      <c r="H77" s="270">
        <v>3</v>
      </c>
      <c r="I77" s="270"/>
      <c r="J77" s="270"/>
      <c r="K77" s="270">
        <v>3000</v>
      </c>
      <c r="L77" s="270" t="s">
        <v>34</v>
      </c>
      <c r="M77" s="270" t="s">
        <v>35</v>
      </c>
      <c r="N77" s="666"/>
      <c r="O77" s="667"/>
      <c r="P77" s="667"/>
      <c r="Q77" s="668"/>
    </row>
    <row r="78" spans="1:17" x14ac:dyDescent="0.2">
      <c r="A78" s="270">
        <v>33</v>
      </c>
      <c r="B78" s="270" t="s">
        <v>755</v>
      </c>
      <c r="C78" s="269" t="s">
        <v>752</v>
      </c>
      <c r="D78" s="298">
        <v>42160</v>
      </c>
      <c r="E78" s="298">
        <v>42164</v>
      </c>
      <c r="F78" s="270"/>
      <c r="G78" s="270"/>
      <c r="H78" s="270">
        <v>4</v>
      </c>
      <c r="I78" s="270"/>
      <c r="J78" s="270"/>
      <c r="K78" s="270">
        <v>5000</v>
      </c>
      <c r="L78" s="270" t="s">
        <v>34</v>
      </c>
      <c r="M78" s="270" t="s">
        <v>35</v>
      </c>
      <c r="N78" s="660" t="s">
        <v>785</v>
      </c>
      <c r="O78" s="661"/>
      <c r="P78" s="661"/>
      <c r="Q78" s="662"/>
    </row>
    <row r="79" spans="1:17" x14ac:dyDescent="0.2">
      <c r="A79" s="270">
        <v>34</v>
      </c>
      <c r="B79" s="270" t="s">
        <v>755</v>
      </c>
      <c r="C79" s="269" t="s">
        <v>752</v>
      </c>
      <c r="D79" s="298">
        <v>42165</v>
      </c>
      <c r="E79" s="298">
        <v>42166</v>
      </c>
      <c r="F79" s="270"/>
      <c r="G79" s="270"/>
      <c r="H79" s="270">
        <v>3</v>
      </c>
      <c r="I79" s="270"/>
      <c r="J79" s="270"/>
      <c r="K79" s="270">
        <v>3000</v>
      </c>
      <c r="L79" s="270" t="s">
        <v>34</v>
      </c>
      <c r="M79" s="270" t="s">
        <v>35</v>
      </c>
      <c r="N79" s="663"/>
      <c r="O79" s="664"/>
      <c r="P79" s="664"/>
      <c r="Q79" s="665"/>
    </row>
    <row r="80" spans="1:17" x14ac:dyDescent="0.2">
      <c r="A80" s="270">
        <v>35</v>
      </c>
      <c r="B80" s="270" t="s">
        <v>755</v>
      </c>
      <c r="C80" s="269" t="s">
        <v>752</v>
      </c>
      <c r="D80" s="298">
        <v>42167</v>
      </c>
      <c r="E80" s="298">
        <v>42171</v>
      </c>
      <c r="F80" s="270"/>
      <c r="G80" s="270"/>
      <c r="H80" s="270">
        <v>4</v>
      </c>
      <c r="I80" s="270"/>
      <c r="J80" s="270"/>
      <c r="K80" s="270">
        <v>3000</v>
      </c>
      <c r="L80" s="270" t="s">
        <v>34</v>
      </c>
      <c r="M80" s="270" t="s">
        <v>35</v>
      </c>
      <c r="N80" s="663"/>
      <c r="O80" s="664"/>
      <c r="P80" s="664"/>
      <c r="Q80" s="665"/>
    </row>
    <row r="81" spans="1:17" x14ac:dyDescent="0.2">
      <c r="A81" s="270">
        <v>36</v>
      </c>
      <c r="B81" s="270" t="s">
        <v>755</v>
      </c>
      <c r="C81" s="269" t="s">
        <v>752</v>
      </c>
      <c r="D81" s="298">
        <v>42172</v>
      </c>
      <c r="E81" s="298">
        <v>42173</v>
      </c>
      <c r="F81" s="270"/>
      <c r="G81" s="270"/>
      <c r="H81" s="270">
        <v>3</v>
      </c>
      <c r="I81" s="270"/>
      <c r="J81" s="270"/>
      <c r="K81" s="270">
        <v>3000</v>
      </c>
      <c r="L81" s="270" t="s">
        <v>34</v>
      </c>
      <c r="M81" s="270" t="s">
        <v>34</v>
      </c>
      <c r="N81" s="666"/>
      <c r="O81" s="667"/>
      <c r="P81" s="667"/>
      <c r="Q81" s="668"/>
    </row>
    <row r="82" spans="1:17" x14ac:dyDescent="0.2">
      <c r="A82" s="270">
        <v>37</v>
      </c>
      <c r="B82" s="270" t="s">
        <v>755</v>
      </c>
      <c r="C82" s="269" t="s">
        <v>752</v>
      </c>
      <c r="D82" s="298">
        <v>42174</v>
      </c>
      <c r="E82" s="298">
        <v>42177</v>
      </c>
      <c r="F82" s="270"/>
      <c r="G82" s="270"/>
      <c r="H82" s="270">
        <v>3</v>
      </c>
      <c r="I82" s="270"/>
      <c r="J82" s="270"/>
      <c r="K82" s="270">
        <v>3000</v>
      </c>
      <c r="L82" s="270" t="s">
        <v>34</v>
      </c>
      <c r="M82" s="270" t="s">
        <v>34</v>
      </c>
      <c r="N82" s="663" t="s">
        <v>786</v>
      </c>
      <c r="O82" s="664"/>
      <c r="P82" s="664"/>
      <c r="Q82" s="665"/>
    </row>
    <row r="83" spans="1:17" x14ac:dyDescent="0.2">
      <c r="A83" s="270">
        <v>38</v>
      </c>
      <c r="B83" s="270" t="s">
        <v>755</v>
      </c>
      <c r="C83" s="269" t="s">
        <v>752</v>
      </c>
      <c r="D83" s="298">
        <v>42178</v>
      </c>
      <c r="E83" s="298">
        <v>42179</v>
      </c>
      <c r="F83" s="270"/>
      <c r="G83" s="270"/>
      <c r="H83" s="270">
        <v>3</v>
      </c>
      <c r="I83" s="270"/>
      <c r="J83" s="270"/>
      <c r="K83" s="270">
        <v>3000</v>
      </c>
      <c r="L83" s="270" t="s">
        <v>34</v>
      </c>
      <c r="M83" s="270" t="s">
        <v>34</v>
      </c>
      <c r="N83" s="663"/>
      <c r="O83" s="664"/>
      <c r="P83" s="664"/>
      <c r="Q83" s="665"/>
    </row>
    <row r="84" spans="1:17" x14ac:dyDescent="0.2">
      <c r="A84" s="270">
        <v>39</v>
      </c>
      <c r="B84" s="270" t="s">
        <v>755</v>
      </c>
      <c r="C84" s="269" t="s">
        <v>752</v>
      </c>
      <c r="D84" s="298">
        <v>42180</v>
      </c>
      <c r="E84" s="298">
        <v>42181</v>
      </c>
      <c r="F84" s="270"/>
      <c r="G84" s="270"/>
      <c r="H84" s="270">
        <v>3</v>
      </c>
      <c r="I84" s="270"/>
      <c r="J84" s="270"/>
      <c r="K84" s="270">
        <v>3000</v>
      </c>
      <c r="L84" s="270" t="s">
        <v>34</v>
      </c>
      <c r="M84" s="270" t="s">
        <v>34</v>
      </c>
      <c r="N84" s="663"/>
      <c r="O84" s="664"/>
      <c r="P84" s="664"/>
      <c r="Q84" s="665"/>
    </row>
    <row r="85" spans="1:17" x14ac:dyDescent="0.2">
      <c r="A85" s="270">
        <v>40</v>
      </c>
      <c r="B85" s="270" t="s">
        <v>755</v>
      </c>
      <c r="C85" s="269" t="s">
        <v>752</v>
      </c>
      <c r="D85" s="298">
        <v>42185</v>
      </c>
      <c r="E85" s="298">
        <v>42186</v>
      </c>
      <c r="F85" s="270"/>
      <c r="G85" s="270"/>
      <c r="H85" s="270">
        <v>3</v>
      </c>
      <c r="I85" s="270"/>
      <c r="J85" s="270"/>
      <c r="K85" s="270">
        <v>3000</v>
      </c>
      <c r="L85" s="270" t="s">
        <v>34</v>
      </c>
      <c r="M85" s="270" t="s">
        <v>34</v>
      </c>
      <c r="N85" s="666"/>
      <c r="O85" s="667"/>
      <c r="P85" s="667"/>
      <c r="Q85" s="668"/>
    </row>
    <row r="86" spans="1:17" x14ac:dyDescent="0.2">
      <c r="A86" s="270">
        <v>41</v>
      </c>
      <c r="B86" s="270" t="s">
        <v>755</v>
      </c>
      <c r="C86" s="269" t="s">
        <v>752</v>
      </c>
      <c r="D86" s="298">
        <v>42187</v>
      </c>
      <c r="E86" s="298">
        <v>42188</v>
      </c>
      <c r="F86" s="270"/>
      <c r="G86" s="270"/>
      <c r="H86" s="270">
        <v>3</v>
      </c>
      <c r="I86" s="270"/>
      <c r="J86" s="270"/>
      <c r="K86" s="270">
        <v>3000</v>
      </c>
      <c r="L86" s="270" t="s">
        <v>34</v>
      </c>
      <c r="M86" s="270" t="s">
        <v>34</v>
      </c>
      <c r="N86" s="660" t="s">
        <v>787</v>
      </c>
      <c r="O86" s="661"/>
      <c r="P86" s="661"/>
      <c r="Q86" s="662"/>
    </row>
    <row r="87" spans="1:17" x14ac:dyDescent="0.2">
      <c r="A87" s="270">
        <v>42</v>
      </c>
      <c r="B87" s="270" t="s">
        <v>755</v>
      </c>
      <c r="C87" s="269" t="s">
        <v>752</v>
      </c>
      <c r="D87" s="298">
        <v>42191</v>
      </c>
      <c r="E87" s="298">
        <v>42162</v>
      </c>
      <c r="F87" s="270"/>
      <c r="G87" s="270"/>
      <c r="H87" s="270">
        <v>4</v>
      </c>
      <c r="I87" s="270"/>
      <c r="J87" s="270"/>
      <c r="K87" s="270">
        <v>3000</v>
      </c>
      <c r="L87" s="270" t="s">
        <v>34</v>
      </c>
      <c r="M87" s="270" t="s">
        <v>34</v>
      </c>
      <c r="N87" s="663"/>
      <c r="O87" s="664"/>
      <c r="P87" s="664"/>
      <c r="Q87" s="665"/>
    </row>
    <row r="88" spans="1:17" x14ac:dyDescent="0.2">
      <c r="A88" s="270">
        <v>43</v>
      </c>
      <c r="B88" s="270" t="s">
        <v>755</v>
      </c>
      <c r="C88" s="269" t="s">
        <v>752</v>
      </c>
      <c r="D88" s="298">
        <v>42193</v>
      </c>
      <c r="E88" s="298">
        <v>42194</v>
      </c>
      <c r="F88" s="270"/>
      <c r="G88" s="270"/>
      <c r="H88" s="270">
        <v>4</v>
      </c>
      <c r="I88" s="270"/>
      <c r="J88" s="270"/>
      <c r="K88" s="270">
        <v>3000</v>
      </c>
      <c r="L88" s="270" t="s">
        <v>34</v>
      </c>
      <c r="M88" s="270" t="s">
        <v>34</v>
      </c>
      <c r="N88" s="663"/>
      <c r="O88" s="664"/>
      <c r="P88" s="664"/>
      <c r="Q88" s="665"/>
    </row>
    <row r="89" spans="1:17" x14ac:dyDescent="0.2">
      <c r="A89" s="270">
        <v>44</v>
      </c>
      <c r="B89" s="270" t="s">
        <v>755</v>
      </c>
      <c r="C89" s="269" t="s">
        <v>752</v>
      </c>
      <c r="D89" s="298">
        <v>42195</v>
      </c>
      <c r="E89" s="298">
        <v>42198</v>
      </c>
      <c r="F89" s="270"/>
      <c r="G89" s="270"/>
      <c r="H89" s="270">
        <v>3</v>
      </c>
      <c r="I89" s="270"/>
      <c r="J89" s="270"/>
      <c r="K89" s="270">
        <v>3000</v>
      </c>
      <c r="L89" s="270" t="s">
        <v>34</v>
      </c>
      <c r="M89" s="270" t="s">
        <v>34</v>
      </c>
      <c r="N89" s="666"/>
      <c r="O89" s="667"/>
      <c r="P89" s="667"/>
      <c r="Q89" s="668"/>
    </row>
    <row r="90" spans="1:17" x14ac:dyDescent="0.2">
      <c r="A90" s="270">
        <v>45</v>
      </c>
      <c r="B90" s="270" t="s">
        <v>755</v>
      </c>
      <c r="C90" s="269" t="s">
        <v>752</v>
      </c>
      <c r="D90" s="298">
        <v>42199</v>
      </c>
      <c r="E90" s="298">
        <v>42200</v>
      </c>
      <c r="F90" s="270"/>
      <c r="G90" s="270"/>
      <c r="H90" s="270">
        <v>3</v>
      </c>
      <c r="I90" s="270"/>
      <c r="J90" s="270"/>
      <c r="K90" s="270">
        <v>3000</v>
      </c>
      <c r="L90" s="270" t="s">
        <v>34</v>
      </c>
      <c r="M90" s="270" t="s">
        <v>34</v>
      </c>
      <c r="N90" s="755" t="s">
        <v>788</v>
      </c>
      <c r="O90" s="756"/>
      <c r="P90" s="756"/>
      <c r="Q90" s="757"/>
    </row>
    <row r="91" spans="1:17" x14ac:dyDescent="0.2">
      <c r="A91" s="270">
        <v>46</v>
      </c>
      <c r="B91" s="270" t="s">
        <v>755</v>
      </c>
      <c r="C91" s="269" t="s">
        <v>752</v>
      </c>
      <c r="D91" s="298">
        <v>42201</v>
      </c>
      <c r="E91" s="298">
        <v>42141</v>
      </c>
      <c r="F91" s="270"/>
      <c r="G91" s="270"/>
      <c r="H91" s="270">
        <v>3</v>
      </c>
      <c r="I91" s="270"/>
      <c r="J91" s="270"/>
      <c r="K91" s="270">
        <v>3000</v>
      </c>
      <c r="L91" s="270" t="s">
        <v>34</v>
      </c>
      <c r="M91" s="270" t="s">
        <v>35</v>
      </c>
      <c r="N91" s="660" t="s">
        <v>788</v>
      </c>
      <c r="O91" s="661"/>
      <c r="P91" s="661"/>
      <c r="Q91" s="662"/>
    </row>
    <row r="92" spans="1:17" x14ac:dyDescent="0.2">
      <c r="A92" s="270">
        <v>47</v>
      </c>
      <c r="B92" s="270" t="s">
        <v>755</v>
      </c>
      <c r="C92" s="269" t="s">
        <v>752</v>
      </c>
      <c r="D92" s="298">
        <v>42206</v>
      </c>
      <c r="E92" s="298">
        <v>42207</v>
      </c>
      <c r="F92" s="270"/>
      <c r="G92" s="270"/>
      <c r="H92" s="270">
        <v>3</v>
      </c>
      <c r="I92" s="270"/>
      <c r="J92" s="270"/>
      <c r="K92" s="270">
        <v>3000</v>
      </c>
      <c r="L92" s="270" t="s">
        <v>34</v>
      </c>
      <c r="M92" s="270" t="s">
        <v>35</v>
      </c>
      <c r="N92" s="663"/>
      <c r="O92" s="664"/>
      <c r="P92" s="664"/>
      <c r="Q92" s="665"/>
    </row>
    <row r="93" spans="1:17" x14ac:dyDescent="0.2">
      <c r="A93" s="270">
        <v>48</v>
      </c>
      <c r="B93" s="270" t="s">
        <v>755</v>
      </c>
      <c r="C93" s="269" t="s">
        <v>752</v>
      </c>
      <c r="D93" s="298">
        <v>42208</v>
      </c>
      <c r="E93" s="298">
        <v>42209</v>
      </c>
      <c r="F93" s="270"/>
      <c r="G93" s="270"/>
      <c r="H93" s="270">
        <v>3</v>
      </c>
      <c r="I93" s="270"/>
      <c r="J93" s="270"/>
      <c r="K93" s="270">
        <v>3000</v>
      </c>
      <c r="L93" s="270" t="s">
        <v>34</v>
      </c>
      <c r="M93" s="270" t="s">
        <v>35</v>
      </c>
      <c r="N93" s="666"/>
      <c r="O93" s="667"/>
      <c r="P93" s="667"/>
      <c r="Q93" s="668"/>
    </row>
    <row r="94" spans="1:17" x14ac:dyDescent="0.2">
      <c r="A94" s="270">
        <v>49</v>
      </c>
      <c r="B94" s="270" t="s">
        <v>755</v>
      </c>
      <c r="C94" s="269" t="s">
        <v>752</v>
      </c>
      <c r="D94" s="298">
        <v>42212</v>
      </c>
      <c r="E94" s="298">
        <v>42213</v>
      </c>
      <c r="F94" s="270"/>
      <c r="G94" s="270"/>
      <c r="H94" s="270">
        <v>3</v>
      </c>
      <c r="I94" s="270"/>
      <c r="J94" s="270"/>
      <c r="K94" s="270">
        <v>3000</v>
      </c>
      <c r="L94" s="270" t="s">
        <v>34</v>
      </c>
      <c r="M94" s="270" t="s">
        <v>35</v>
      </c>
      <c r="N94" s="660" t="s">
        <v>789</v>
      </c>
      <c r="O94" s="661"/>
      <c r="P94" s="661"/>
      <c r="Q94" s="662"/>
    </row>
    <row r="95" spans="1:17" x14ac:dyDescent="0.2">
      <c r="A95" s="270">
        <v>50</v>
      </c>
      <c r="B95" s="270" t="s">
        <v>755</v>
      </c>
      <c r="C95" s="269" t="s">
        <v>752</v>
      </c>
      <c r="D95" s="298">
        <v>42214</v>
      </c>
      <c r="E95" s="298">
        <v>42215</v>
      </c>
      <c r="F95" s="270"/>
      <c r="G95" s="270"/>
      <c r="H95" s="270">
        <v>3</v>
      </c>
      <c r="I95" s="270"/>
      <c r="J95" s="270"/>
      <c r="K95" s="270">
        <v>3000</v>
      </c>
      <c r="L95" s="270" t="s">
        <v>34</v>
      </c>
      <c r="M95" s="270" t="s">
        <v>35</v>
      </c>
      <c r="N95" s="663"/>
      <c r="O95" s="664"/>
      <c r="P95" s="664"/>
      <c r="Q95" s="665"/>
    </row>
    <row r="96" spans="1:17" x14ac:dyDescent="0.2">
      <c r="A96" s="270">
        <v>51</v>
      </c>
      <c r="B96" s="270" t="s">
        <v>755</v>
      </c>
      <c r="C96" s="269" t="s">
        <v>752</v>
      </c>
      <c r="D96" s="298">
        <v>42216</v>
      </c>
      <c r="E96" s="298">
        <v>42219</v>
      </c>
      <c r="F96" s="270"/>
      <c r="G96" s="270"/>
      <c r="H96" s="270">
        <v>3</v>
      </c>
      <c r="I96" s="270"/>
      <c r="J96" s="270"/>
      <c r="K96" s="270">
        <v>3000</v>
      </c>
      <c r="L96" s="270" t="s">
        <v>34</v>
      </c>
      <c r="M96" s="270" t="s">
        <v>34</v>
      </c>
      <c r="N96" s="663"/>
      <c r="O96" s="664"/>
      <c r="P96" s="664"/>
      <c r="Q96" s="665"/>
    </row>
    <row r="97" spans="1:20" x14ac:dyDescent="0.2">
      <c r="A97" s="270">
        <v>52</v>
      </c>
      <c r="B97" s="270" t="s">
        <v>755</v>
      </c>
      <c r="C97" s="269" t="s">
        <v>752</v>
      </c>
      <c r="D97" s="298">
        <v>38568</v>
      </c>
      <c r="E97" s="298" t="s">
        <v>790</v>
      </c>
      <c r="F97" s="270"/>
      <c r="G97" s="270"/>
      <c r="H97" s="270">
        <v>3</v>
      </c>
      <c r="I97" s="270"/>
      <c r="J97" s="270"/>
      <c r="K97" s="270">
        <v>2500</v>
      </c>
      <c r="L97" s="270" t="s">
        <v>34</v>
      </c>
      <c r="M97" s="270" t="s">
        <v>34</v>
      </c>
      <c r="N97" s="666"/>
      <c r="O97" s="667"/>
      <c r="P97" s="667"/>
      <c r="Q97" s="668"/>
    </row>
    <row r="98" spans="1:20" x14ac:dyDescent="0.2">
      <c r="A98" s="270">
        <v>53</v>
      </c>
      <c r="B98" s="270" t="s">
        <v>755</v>
      </c>
      <c r="C98" s="269" t="s">
        <v>752</v>
      </c>
      <c r="D98" s="298">
        <v>42222</v>
      </c>
      <c r="E98" s="298">
        <v>42226</v>
      </c>
      <c r="F98" s="270"/>
      <c r="G98" s="270"/>
      <c r="H98" s="270">
        <v>3</v>
      </c>
      <c r="I98" s="270"/>
      <c r="J98" s="270"/>
      <c r="K98" s="270">
        <v>3000</v>
      </c>
      <c r="L98" s="270" t="s">
        <v>34</v>
      </c>
      <c r="M98" s="270" t="s">
        <v>34</v>
      </c>
      <c r="N98" s="660" t="s">
        <v>791</v>
      </c>
      <c r="O98" s="661"/>
      <c r="P98" s="661"/>
      <c r="Q98" s="662"/>
    </row>
    <row r="99" spans="1:20" x14ac:dyDescent="0.2">
      <c r="A99" s="270">
        <v>54</v>
      </c>
      <c r="B99" s="270" t="s">
        <v>755</v>
      </c>
      <c r="C99" s="269" t="s">
        <v>752</v>
      </c>
      <c r="D99" s="298">
        <v>42227</v>
      </c>
      <c r="E99" s="298">
        <v>42229</v>
      </c>
      <c r="F99" s="270"/>
      <c r="G99" s="270"/>
      <c r="H99" s="270">
        <v>4</v>
      </c>
      <c r="I99" s="270"/>
      <c r="J99" s="270"/>
      <c r="K99" s="270">
        <v>3000</v>
      </c>
      <c r="L99" s="270" t="s">
        <v>34</v>
      </c>
      <c r="M99" s="270" t="s">
        <v>34</v>
      </c>
      <c r="N99" s="663"/>
      <c r="O99" s="664"/>
      <c r="P99" s="664"/>
      <c r="Q99" s="665"/>
    </row>
    <row r="100" spans="1:20" x14ac:dyDescent="0.2">
      <c r="A100" s="270">
        <v>55</v>
      </c>
      <c r="B100" s="270" t="s">
        <v>755</v>
      </c>
      <c r="C100" s="269" t="s">
        <v>752</v>
      </c>
      <c r="D100" s="298">
        <v>42230</v>
      </c>
      <c r="E100" s="298">
        <v>42234</v>
      </c>
      <c r="F100" s="270"/>
      <c r="G100" s="270"/>
      <c r="H100" s="270">
        <v>3</v>
      </c>
      <c r="I100" s="270"/>
      <c r="J100" s="270"/>
      <c r="K100" s="270">
        <v>2500</v>
      </c>
      <c r="L100" s="270" t="s">
        <v>34</v>
      </c>
      <c r="M100" s="270" t="s">
        <v>34</v>
      </c>
      <c r="N100" s="663"/>
      <c r="O100" s="664"/>
      <c r="P100" s="664"/>
      <c r="Q100" s="665"/>
      <c r="T100" s="146" t="s">
        <v>700</v>
      </c>
    </row>
    <row r="101" spans="1:20" x14ac:dyDescent="0.2">
      <c r="A101" s="270">
        <v>56</v>
      </c>
      <c r="B101" s="270" t="s">
        <v>755</v>
      </c>
      <c r="C101" s="269" t="s">
        <v>752</v>
      </c>
      <c r="D101" s="298">
        <v>42235</v>
      </c>
      <c r="E101" s="298">
        <v>42236</v>
      </c>
      <c r="F101" s="270"/>
      <c r="G101" s="270"/>
      <c r="H101" s="270">
        <v>3</v>
      </c>
      <c r="I101" s="270"/>
      <c r="J101" s="270"/>
      <c r="K101" s="270">
        <v>2000</v>
      </c>
      <c r="L101" s="270" t="s">
        <v>34</v>
      </c>
      <c r="M101" s="270" t="s">
        <v>34</v>
      </c>
      <c r="N101" s="666"/>
      <c r="O101" s="667"/>
      <c r="P101" s="667"/>
      <c r="Q101" s="668"/>
    </row>
    <row r="102" spans="1:20" x14ac:dyDescent="0.2">
      <c r="A102" s="270">
        <v>57</v>
      </c>
      <c r="B102" s="270" t="s">
        <v>755</v>
      </c>
      <c r="C102" s="269" t="s">
        <v>752</v>
      </c>
      <c r="D102" s="298">
        <v>42237</v>
      </c>
      <c r="E102" s="298">
        <v>42240</v>
      </c>
      <c r="F102" s="270"/>
      <c r="G102" s="270"/>
      <c r="H102" s="270">
        <v>3</v>
      </c>
      <c r="I102" s="270"/>
      <c r="J102" s="270"/>
      <c r="K102" s="270">
        <v>2500</v>
      </c>
      <c r="L102" s="270" t="s">
        <v>34</v>
      </c>
      <c r="M102" s="270" t="s">
        <v>34</v>
      </c>
      <c r="N102" s="663" t="s">
        <v>792</v>
      </c>
      <c r="O102" s="664"/>
      <c r="P102" s="664"/>
      <c r="Q102" s="665"/>
    </row>
    <row r="103" spans="1:20" x14ac:dyDescent="0.2">
      <c r="A103" s="270">
        <v>58</v>
      </c>
      <c r="B103" s="270" t="s">
        <v>755</v>
      </c>
      <c r="C103" s="269" t="s">
        <v>752</v>
      </c>
      <c r="D103" s="298">
        <v>42241</v>
      </c>
      <c r="E103" s="298">
        <v>42242</v>
      </c>
      <c r="F103" s="270"/>
      <c r="G103" s="270"/>
      <c r="H103" s="270">
        <v>3</v>
      </c>
      <c r="I103" s="270"/>
      <c r="J103" s="270"/>
      <c r="K103" s="270">
        <v>3000</v>
      </c>
      <c r="L103" s="270" t="s">
        <v>34</v>
      </c>
      <c r="M103" s="270" t="s">
        <v>34</v>
      </c>
      <c r="N103" s="663"/>
      <c r="O103" s="664"/>
      <c r="P103" s="664"/>
      <c r="Q103" s="665"/>
    </row>
    <row r="104" spans="1:20" x14ac:dyDescent="0.2">
      <c r="A104" s="270">
        <v>59</v>
      </c>
      <c r="B104" s="270" t="s">
        <v>755</v>
      </c>
      <c r="C104" s="269" t="s">
        <v>752</v>
      </c>
      <c r="D104" s="298">
        <v>42243</v>
      </c>
      <c r="E104" s="298">
        <v>42213</v>
      </c>
      <c r="F104" s="270"/>
      <c r="G104" s="270"/>
      <c r="H104" s="270">
        <v>3</v>
      </c>
      <c r="I104" s="270"/>
      <c r="J104" s="270"/>
      <c r="K104" s="270">
        <v>2000</v>
      </c>
      <c r="L104" s="270" t="s">
        <v>34</v>
      </c>
      <c r="M104" s="270" t="s">
        <v>34</v>
      </c>
      <c r="N104" s="663"/>
      <c r="O104" s="664"/>
      <c r="P104" s="664"/>
      <c r="Q104" s="665"/>
    </row>
    <row r="105" spans="1:20" x14ac:dyDescent="0.2">
      <c r="A105" s="270">
        <v>60</v>
      </c>
      <c r="B105" s="270" t="s">
        <v>755</v>
      </c>
      <c r="C105" s="269" t="s">
        <v>752</v>
      </c>
      <c r="D105" s="298">
        <v>42247</v>
      </c>
      <c r="E105" s="298">
        <v>42248</v>
      </c>
      <c r="F105" s="270"/>
      <c r="G105" s="270"/>
      <c r="H105" s="270">
        <v>3</v>
      </c>
      <c r="I105" s="270"/>
      <c r="J105" s="270"/>
      <c r="K105" s="270">
        <v>2000</v>
      </c>
      <c r="L105" s="270" t="s">
        <v>34</v>
      </c>
      <c r="M105" s="270" t="s">
        <v>34</v>
      </c>
      <c r="N105" s="666"/>
      <c r="O105" s="667"/>
      <c r="P105" s="667"/>
      <c r="Q105" s="668"/>
    </row>
    <row r="106" spans="1:20" x14ac:dyDescent="0.2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</row>
    <row r="107" spans="1:20" x14ac:dyDescent="0.2">
      <c r="A107" s="516" t="s">
        <v>676</v>
      </c>
      <c r="B107" s="518"/>
      <c r="C107" s="752" t="s">
        <v>722</v>
      </c>
      <c r="D107" s="748"/>
      <c r="E107" s="516" t="s">
        <v>678</v>
      </c>
      <c r="F107" s="518"/>
      <c r="G107" s="553" t="s">
        <v>779</v>
      </c>
      <c r="H107" s="554"/>
      <c r="I107" s="554"/>
      <c r="J107" s="555"/>
      <c r="K107" s="516" t="s">
        <v>679</v>
      </c>
      <c r="L107" s="518"/>
      <c r="M107" s="752" t="s">
        <v>780</v>
      </c>
      <c r="N107" s="753"/>
      <c r="O107" s="753"/>
      <c r="P107" s="753"/>
      <c r="Q107" s="748"/>
    </row>
    <row r="108" spans="1:20" x14ac:dyDescent="0.2">
      <c r="A108" s="516" t="s">
        <v>680</v>
      </c>
      <c r="B108" s="518"/>
      <c r="C108" s="752" t="s">
        <v>73</v>
      </c>
      <c r="D108" s="748"/>
      <c r="E108" s="516" t="s">
        <v>680</v>
      </c>
      <c r="F108" s="518"/>
      <c r="G108" s="553" t="s">
        <v>705</v>
      </c>
      <c r="H108" s="554"/>
      <c r="I108" s="554"/>
      <c r="J108" s="555"/>
      <c r="K108" s="516" t="s">
        <v>682</v>
      </c>
      <c r="L108" s="518"/>
      <c r="M108" s="752" t="s">
        <v>705</v>
      </c>
      <c r="N108" s="753"/>
      <c r="O108" s="753"/>
      <c r="P108" s="753"/>
      <c r="Q108" s="748"/>
    </row>
    <row r="109" spans="1:20" x14ac:dyDescent="0.2">
      <c r="A109" s="516" t="s">
        <v>683</v>
      </c>
      <c r="B109" s="518"/>
      <c r="C109" s="752"/>
      <c r="D109" s="748"/>
      <c r="E109" s="516" t="s">
        <v>683</v>
      </c>
      <c r="F109" s="518"/>
      <c r="G109" s="553"/>
      <c r="H109" s="554"/>
      <c r="I109" s="554"/>
      <c r="J109" s="555"/>
      <c r="K109" s="516" t="s">
        <v>683</v>
      </c>
      <c r="L109" s="518"/>
      <c r="M109" s="752"/>
      <c r="N109" s="753"/>
      <c r="O109" s="753"/>
      <c r="P109" s="753"/>
      <c r="Q109" s="748"/>
    </row>
    <row r="110" spans="1:20" x14ac:dyDescent="0.2">
      <c r="A110" s="516" t="s">
        <v>77</v>
      </c>
      <c r="B110" s="518"/>
      <c r="C110" s="747">
        <v>42908</v>
      </c>
      <c r="D110" s="751"/>
      <c r="E110" s="516" t="s">
        <v>77</v>
      </c>
      <c r="F110" s="518"/>
      <c r="G110" s="749">
        <v>42908</v>
      </c>
      <c r="H110" s="758"/>
      <c r="I110" s="758"/>
      <c r="J110" s="759"/>
      <c r="K110" s="516" t="s">
        <v>684</v>
      </c>
      <c r="L110" s="518"/>
      <c r="M110" s="747">
        <v>42908</v>
      </c>
      <c r="N110" s="750"/>
      <c r="O110" s="750"/>
      <c r="P110" s="750"/>
      <c r="Q110" s="751"/>
    </row>
    <row r="112" spans="1:20" ht="12.75" customHeight="1" x14ac:dyDescent="0.2">
      <c r="A112" s="308"/>
      <c r="B112" s="309"/>
      <c r="C112" s="540" t="s">
        <v>467</v>
      </c>
      <c r="D112" s="541"/>
      <c r="E112" s="541"/>
      <c r="F112" s="541"/>
      <c r="G112" s="541"/>
      <c r="H112" s="541"/>
      <c r="I112" s="541"/>
      <c r="J112" s="541"/>
      <c r="K112" s="541"/>
      <c r="L112" s="541"/>
      <c r="M112" s="542"/>
      <c r="N112" s="567" t="s">
        <v>655</v>
      </c>
      <c r="O112" s="568"/>
      <c r="P112" s="568"/>
      <c r="Q112" s="569"/>
    </row>
    <row r="113" spans="1:18" ht="12.75" customHeight="1" x14ac:dyDescent="0.2">
      <c r="A113" s="310"/>
      <c r="B113" s="311"/>
      <c r="C113" s="543"/>
      <c r="D113" s="544"/>
      <c r="E113" s="544"/>
      <c r="F113" s="544"/>
      <c r="G113" s="544"/>
      <c r="H113" s="544"/>
      <c r="I113" s="544"/>
      <c r="J113" s="544"/>
      <c r="K113" s="544"/>
      <c r="L113" s="544"/>
      <c r="M113" s="545"/>
      <c r="N113" s="567" t="s">
        <v>656</v>
      </c>
      <c r="O113" s="568"/>
      <c r="P113" s="568"/>
      <c r="Q113" s="569"/>
    </row>
    <row r="114" spans="1:18" x14ac:dyDescent="0.2">
      <c r="A114" s="310"/>
      <c r="B114" s="311"/>
      <c r="C114" s="540" t="s">
        <v>469</v>
      </c>
      <c r="D114" s="541"/>
      <c r="E114" s="541"/>
      <c r="F114" s="541"/>
      <c r="G114" s="541"/>
      <c r="H114" s="541"/>
      <c r="I114" s="541"/>
      <c r="J114" s="541"/>
      <c r="K114" s="541"/>
      <c r="L114" s="541"/>
      <c r="M114" s="542"/>
      <c r="N114" s="570" t="s">
        <v>657</v>
      </c>
      <c r="O114" s="571"/>
      <c r="P114" s="571"/>
      <c r="Q114" s="572"/>
    </row>
    <row r="115" spans="1:18" x14ac:dyDescent="0.2">
      <c r="A115" s="312"/>
      <c r="B115" s="313"/>
      <c r="C115" s="543"/>
      <c r="D115" s="544"/>
      <c r="E115" s="544"/>
      <c r="F115" s="544"/>
      <c r="G115" s="544"/>
      <c r="H115" s="544"/>
      <c r="I115" s="544"/>
      <c r="J115" s="544"/>
      <c r="K115" s="544"/>
      <c r="L115" s="544"/>
      <c r="M115" s="545"/>
      <c r="N115" s="570" t="s">
        <v>5</v>
      </c>
      <c r="O115" s="571"/>
      <c r="P115" s="571"/>
      <c r="Q115" s="572"/>
    </row>
    <row r="116" spans="1:18" ht="15" x14ac:dyDescent="0.2">
      <c r="A116" s="516" t="s">
        <v>727</v>
      </c>
      <c r="B116" s="517"/>
      <c r="C116" s="518"/>
      <c r="D116" s="573" t="s">
        <v>471</v>
      </c>
      <c r="E116" s="574"/>
      <c r="F116" s="574"/>
      <c r="G116" s="574"/>
      <c r="H116" s="574"/>
      <c r="I116" s="574"/>
      <c r="J116" s="574"/>
      <c r="K116" s="574"/>
      <c r="L116" s="574"/>
      <c r="M116" s="574"/>
      <c r="N116" s="574"/>
      <c r="O116" s="574"/>
      <c r="P116" s="574"/>
      <c r="Q116" s="575"/>
    </row>
    <row r="117" spans="1:18" x14ac:dyDescent="0.2">
      <c r="A117" s="516" t="s">
        <v>728</v>
      </c>
      <c r="B117" s="517"/>
      <c r="C117" s="518"/>
      <c r="D117" s="553"/>
      <c r="E117" s="554"/>
      <c r="F117" s="554"/>
      <c r="G117" s="554"/>
      <c r="H117" s="554"/>
      <c r="I117" s="554"/>
      <c r="J117" s="554"/>
      <c r="K117" s="554"/>
      <c r="L117" s="554"/>
      <c r="M117" s="554"/>
      <c r="N117" s="554"/>
      <c r="O117" s="554"/>
      <c r="P117" s="554"/>
      <c r="Q117" s="555"/>
    </row>
    <row r="118" spans="1:18" ht="12.75" customHeight="1" x14ac:dyDescent="0.2">
      <c r="A118" s="553" t="s">
        <v>658</v>
      </c>
      <c r="B118" s="555"/>
      <c r="C118" s="81"/>
      <c r="D118" s="519" t="s">
        <v>659</v>
      </c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65"/>
    </row>
    <row r="119" spans="1:18" ht="12.75" customHeight="1" x14ac:dyDescent="0.2">
      <c r="A119" s="514" t="s">
        <v>15</v>
      </c>
      <c r="B119" s="512" t="s">
        <v>16</v>
      </c>
      <c r="C119" s="514" t="s">
        <v>660</v>
      </c>
      <c r="D119" s="521" t="s">
        <v>18</v>
      </c>
      <c r="E119" s="522"/>
      <c r="F119" s="521" t="s">
        <v>477</v>
      </c>
      <c r="G119" s="566"/>
      <c r="H119" s="566"/>
      <c r="I119" s="566"/>
      <c r="J119" s="522"/>
      <c r="K119" s="514" t="s">
        <v>661</v>
      </c>
      <c r="L119" s="512" t="s">
        <v>662</v>
      </c>
      <c r="M119" s="514" t="s">
        <v>663</v>
      </c>
      <c r="N119" s="556" t="s">
        <v>664</v>
      </c>
      <c r="O119" s="557"/>
      <c r="P119" s="557"/>
      <c r="Q119" s="558"/>
    </row>
    <row r="120" spans="1:18" ht="12.75" customHeight="1" x14ac:dyDescent="0.2">
      <c r="A120" s="515"/>
      <c r="B120" s="513"/>
      <c r="C120" s="515"/>
      <c r="D120" s="145" t="s">
        <v>24</v>
      </c>
      <c r="E120" s="145" t="s">
        <v>25</v>
      </c>
      <c r="F120" s="145" t="s">
        <v>480</v>
      </c>
      <c r="G120" s="145" t="s">
        <v>481</v>
      </c>
      <c r="H120" s="145" t="s">
        <v>482</v>
      </c>
      <c r="I120" s="145" t="s">
        <v>714</v>
      </c>
      <c r="J120" s="145" t="s">
        <v>665</v>
      </c>
      <c r="K120" s="515"/>
      <c r="L120" s="513"/>
      <c r="M120" s="515"/>
      <c r="N120" s="559"/>
      <c r="O120" s="560"/>
      <c r="P120" s="560"/>
      <c r="Q120" s="561"/>
      <c r="R120" s="754" t="s">
        <v>793</v>
      </c>
    </row>
    <row r="121" spans="1:18" x14ac:dyDescent="0.2">
      <c r="A121" s="270">
        <v>1</v>
      </c>
      <c r="B121" s="270" t="s">
        <v>755</v>
      </c>
      <c r="C121" s="269" t="s">
        <v>752</v>
      </c>
      <c r="D121" s="298">
        <v>42249</v>
      </c>
      <c r="E121" s="298">
        <v>42255</v>
      </c>
      <c r="F121" s="270"/>
      <c r="G121" s="270"/>
      <c r="H121" s="270">
        <v>7</v>
      </c>
      <c r="I121" s="270"/>
      <c r="J121" s="270"/>
      <c r="K121" s="270">
        <v>4000</v>
      </c>
      <c r="L121" s="270" t="s">
        <v>34</v>
      </c>
      <c r="M121" s="270" t="s">
        <v>35</v>
      </c>
      <c r="N121" s="443" t="s">
        <v>794</v>
      </c>
      <c r="O121" s="444"/>
      <c r="P121" s="444"/>
      <c r="Q121" s="445"/>
      <c r="R121" s="754"/>
    </row>
    <row r="122" spans="1:18" x14ac:dyDescent="0.2">
      <c r="A122" s="270">
        <v>2</v>
      </c>
      <c r="B122" s="270" t="s">
        <v>755</v>
      </c>
      <c r="C122" s="269" t="s">
        <v>752</v>
      </c>
      <c r="D122" s="298">
        <v>42256</v>
      </c>
      <c r="E122" s="298">
        <v>42257</v>
      </c>
      <c r="F122" s="270"/>
      <c r="G122" s="270"/>
      <c r="H122" s="270">
        <v>4</v>
      </c>
      <c r="I122" s="270"/>
      <c r="J122" s="270"/>
      <c r="K122" s="270">
        <v>4000</v>
      </c>
      <c r="L122" s="270" t="s">
        <v>34</v>
      </c>
      <c r="M122" s="270" t="s">
        <v>35</v>
      </c>
      <c r="N122" s="446"/>
      <c r="O122" s="447"/>
      <c r="P122" s="447"/>
      <c r="Q122" s="448"/>
      <c r="R122" s="754"/>
    </row>
    <row r="123" spans="1:18" x14ac:dyDescent="0.2">
      <c r="A123" s="270">
        <v>3</v>
      </c>
      <c r="B123" s="270" t="s">
        <v>755</v>
      </c>
      <c r="C123" s="269" t="s">
        <v>752</v>
      </c>
      <c r="D123" s="298">
        <v>42258</v>
      </c>
      <c r="E123" s="298">
        <v>42262</v>
      </c>
      <c r="F123" s="270"/>
      <c r="G123" s="270"/>
      <c r="H123" s="270">
        <v>5</v>
      </c>
      <c r="I123" s="270"/>
      <c r="J123" s="270"/>
      <c r="K123" s="270">
        <v>4000</v>
      </c>
      <c r="L123" s="270" t="s">
        <v>34</v>
      </c>
      <c r="M123" s="270" t="s">
        <v>35</v>
      </c>
      <c r="N123" s="446"/>
      <c r="O123" s="447"/>
      <c r="P123" s="447"/>
      <c r="Q123" s="448"/>
      <c r="R123" s="754"/>
    </row>
    <row r="124" spans="1:18" x14ac:dyDescent="0.2">
      <c r="A124" s="270">
        <v>4</v>
      </c>
      <c r="B124" s="270" t="s">
        <v>755</v>
      </c>
      <c r="C124" s="269" t="s">
        <v>752</v>
      </c>
      <c r="D124" s="298">
        <v>42263</v>
      </c>
      <c r="E124" s="298">
        <v>42265</v>
      </c>
      <c r="F124" s="270"/>
      <c r="G124" s="270"/>
      <c r="H124" s="270">
        <v>5</v>
      </c>
      <c r="I124" s="270"/>
      <c r="J124" s="270"/>
      <c r="K124" s="270">
        <v>4000</v>
      </c>
      <c r="L124" s="270" t="s">
        <v>34</v>
      </c>
      <c r="M124" s="270" t="s">
        <v>35</v>
      </c>
      <c r="N124" s="449"/>
      <c r="O124" s="450"/>
      <c r="P124" s="450"/>
      <c r="Q124" s="451"/>
      <c r="R124" s="754"/>
    </row>
    <row r="125" spans="1:18" x14ac:dyDescent="0.2">
      <c r="A125" s="270">
        <v>5</v>
      </c>
      <c r="B125" s="270" t="s">
        <v>755</v>
      </c>
      <c r="C125" s="269" t="s">
        <v>752</v>
      </c>
      <c r="D125" s="298">
        <v>42268</v>
      </c>
      <c r="E125" s="298">
        <v>42269</v>
      </c>
      <c r="F125" s="270"/>
      <c r="G125" s="270"/>
      <c r="H125" s="270">
        <v>4</v>
      </c>
      <c r="I125" s="270"/>
      <c r="J125" s="270"/>
      <c r="K125" s="270">
        <v>4000</v>
      </c>
      <c r="L125" s="270" t="s">
        <v>34</v>
      </c>
      <c r="M125" s="270" t="s">
        <v>35</v>
      </c>
      <c r="N125" s="443" t="s">
        <v>795</v>
      </c>
      <c r="O125" s="444"/>
      <c r="P125" s="444"/>
      <c r="Q125" s="445"/>
      <c r="R125" s="754"/>
    </row>
    <row r="126" spans="1:18" x14ac:dyDescent="0.2">
      <c r="A126" s="270">
        <v>6</v>
      </c>
      <c r="B126" s="270" t="s">
        <v>755</v>
      </c>
      <c r="C126" s="269" t="s">
        <v>752</v>
      </c>
      <c r="D126" s="298">
        <v>42270</v>
      </c>
      <c r="E126" s="298">
        <v>42272</v>
      </c>
      <c r="F126" s="270"/>
      <c r="G126" s="270"/>
      <c r="H126" s="270">
        <v>5</v>
      </c>
      <c r="I126" s="270"/>
      <c r="J126" s="270"/>
      <c r="K126" s="270">
        <v>4000</v>
      </c>
      <c r="L126" s="270" t="s">
        <v>34</v>
      </c>
      <c r="M126" s="270" t="s">
        <v>34</v>
      </c>
      <c r="N126" s="446"/>
      <c r="O126" s="447"/>
      <c r="P126" s="447"/>
      <c r="Q126" s="448"/>
      <c r="R126" s="754"/>
    </row>
    <row r="127" spans="1:18" x14ac:dyDescent="0.2">
      <c r="A127" s="270">
        <v>7</v>
      </c>
      <c r="B127" s="270" t="s">
        <v>755</v>
      </c>
      <c r="C127" s="269" t="s">
        <v>752</v>
      </c>
      <c r="D127" s="298">
        <v>42275</v>
      </c>
      <c r="E127" s="298">
        <v>42277</v>
      </c>
      <c r="F127" s="270"/>
      <c r="G127" s="270"/>
      <c r="H127" s="270">
        <v>5</v>
      </c>
      <c r="I127" s="270"/>
      <c r="J127" s="270"/>
      <c r="K127" s="270">
        <v>4000</v>
      </c>
      <c r="L127" s="270" t="s">
        <v>34</v>
      </c>
      <c r="M127" s="270" t="s">
        <v>34</v>
      </c>
      <c r="N127" s="446"/>
      <c r="O127" s="447"/>
      <c r="P127" s="447"/>
      <c r="Q127" s="448"/>
      <c r="R127" s="754"/>
    </row>
    <row r="128" spans="1:18" x14ac:dyDescent="0.2">
      <c r="A128" s="270">
        <v>8</v>
      </c>
      <c r="B128" s="270" t="s">
        <v>755</v>
      </c>
      <c r="C128" s="269" t="s">
        <v>752</v>
      </c>
      <c r="D128" s="298">
        <v>42278</v>
      </c>
      <c r="E128" s="298">
        <v>42279</v>
      </c>
      <c r="F128" s="270"/>
      <c r="G128" s="270"/>
      <c r="H128" s="270">
        <v>4</v>
      </c>
      <c r="I128" s="270"/>
      <c r="J128" s="270"/>
      <c r="K128" s="270">
        <v>4000</v>
      </c>
      <c r="L128" s="270" t="s">
        <v>34</v>
      </c>
      <c r="M128" s="270" t="s">
        <v>34</v>
      </c>
      <c r="N128" s="449"/>
      <c r="O128" s="450"/>
      <c r="P128" s="450"/>
      <c r="Q128" s="451"/>
      <c r="R128" s="754"/>
    </row>
    <row r="129" spans="1:18" x14ac:dyDescent="0.2">
      <c r="A129" s="270">
        <v>9</v>
      </c>
      <c r="B129" s="270" t="s">
        <v>755</v>
      </c>
      <c r="C129" s="269" t="s">
        <v>752</v>
      </c>
      <c r="D129" s="298">
        <v>42282</v>
      </c>
      <c r="E129" s="298">
        <v>42284</v>
      </c>
      <c r="F129" s="270"/>
      <c r="G129" s="270"/>
      <c r="H129" s="270">
        <v>4</v>
      </c>
      <c r="I129" s="270"/>
      <c r="J129" s="270"/>
      <c r="K129" s="270">
        <v>4000</v>
      </c>
      <c r="L129" s="270" t="s">
        <v>34</v>
      </c>
      <c r="M129" s="270" t="s">
        <v>34</v>
      </c>
      <c r="N129" s="443" t="s">
        <v>796</v>
      </c>
      <c r="O129" s="444"/>
      <c r="P129" s="444"/>
      <c r="Q129" s="445"/>
      <c r="R129" s="754"/>
    </row>
    <row r="130" spans="1:18" x14ac:dyDescent="0.2">
      <c r="A130" s="270">
        <v>10</v>
      </c>
      <c r="B130" s="270" t="s">
        <v>755</v>
      </c>
      <c r="C130" s="269" t="s">
        <v>752</v>
      </c>
      <c r="D130" s="298">
        <v>42285</v>
      </c>
      <c r="E130" s="298">
        <v>42286</v>
      </c>
      <c r="F130" s="270"/>
      <c r="G130" s="270"/>
      <c r="H130" s="270">
        <v>4</v>
      </c>
      <c r="I130" s="270"/>
      <c r="J130" s="270"/>
      <c r="K130" s="270">
        <v>4000</v>
      </c>
      <c r="L130" s="270" t="s">
        <v>34</v>
      </c>
      <c r="M130" s="270" t="s">
        <v>34</v>
      </c>
      <c r="N130" s="446"/>
      <c r="O130" s="447"/>
      <c r="P130" s="447"/>
      <c r="Q130" s="448"/>
      <c r="R130" s="754"/>
    </row>
    <row r="131" spans="1:18" x14ac:dyDescent="0.2">
      <c r="A131" s="270">
        <v>11</v>
      </c>
      <c r="B131" s="270" t="s">
        <v>755</v>
      </c>
      <c r="C131" s="269" t="s">
        <v>752</v>
      </c>
      <c r="D131" s="298">
        <v>42290</v>
      </c>
      <c r="E131" s="298">
        <v>42291</v>
      </c>
      <c r="F131" s="270"/>
      <c r="G131" s="270"/>
      <c r="H131" s="270">
        <v>4</v>
      </c>
      <c r="I131" s="270"/>
      <c r="J131" s="270"/>
      <c r="K131" s="270">
        <v>4000</v>
      </c>
      <c r="L131" s="270" t="s">
        <v>34</v>
      </c>
      <c r="M131" s="270" t="s">
        <v>34</v>
      </c>
      <c r="N131" s="446"/>
      <c r="O131" s="447"/>
      <c r="P131" s="447"/>
      <c r="Q131" s="448"/>
      <c r="R131" s="754"/>
    </row>
    <row r="132" spans="1:18" x14ac:dyDescent="0.2">
      <c r="A132" s="270">
        <v>12</v>
      </c>
      <c r="B132" s="270" t="s">
        <v>755</v>
      </c>
      <c r="C132" s="269" t="s">
        <v>752</v>
      </c>
      <c r="D132" s="298">
        <v>42292</v>
      </c>
      <c r="E132" s="298">
        <v>42293</v>
      </c>
      <c r="F132" s="270"/>
      <c r="G132" s="270"/>
      <c r="H132" s="270">
        <v>4</v>
      </c>
      <c r="I132" s="270"/>
      <c r="J132" s="270"/>
      <c r="K132" s="270">
        <v>4000</v>
      </c>
      <c r="L132" s="270" t="s">
        <v>34</v>
      </c>
      <c r="M132" s="270" t="s">
        <v>34</v>
      </c>
      <c r="N132" s="449"/>
      <c r="O132" s="450"/>
      <c r="P132" s="450"/>
      <c r="Q132" s="451"/>
      <c r="R132" s="754"/>
    </row>
    <row r="133" spans="1:18" x14ac:dyDescent="0.2">
      <c r="A133" s="270">
        <v>13</v>
      </c>
      <c r="B133" s="270" t="s">
        <v>755</v>
      </c>
      <c r="C133" s="269" t="s">
        <v>752</v>
      </c>
      <c r="D133" s="298">
        <v>42296</v>
      </c>
      <c r="E133" s="298">
        <v>42297</v>
      </c>
      <c r="F133" s="270"/>
      <c r="G133" s="270"/>
      <c r="H133" s="270">
        <v>4</v>
      </c>
      <c r="I133" s="270"/>
      <c r="J133" s="270"/>
      <c r="K133" s="270">
        <v>4000</v>
      </c>
      <c r="L133" s="270" t="s">
        <v>34</v>
      </c>
      <c r="M133" s="270" t="s">
        <v>34</v>
      </c>
      <c r="N133" s="660" t="s">
        <v>797</v>
      </c>
      <c r="O133" s="661"/>
      <c r="P133" s="661"/>
      <c r="Q133" s="662"/>
      <c r="R133" s="754"/>
    </row>
    <row r="134" spans="1:18" x14ac:dyDescent="0.2">
      <c r="A134" s="270">
        <v>14</v>
      </c>
      <c r="B134" s="270" t="s">
        <v>755</v>
      </c>
      <c r="C134" s="269" t="s">
        <v>752</v>
      </c>
      <c r="D134" s="298">
        <v>42298</v>
      </c>
      <c r="E134" s="298">
        <v>42299</v>
      </c>
      <c r="F134" s="270"/>
      <c r="G134" s="270"/>
      <c r="H134" s="270">
        <v>4</v>
      </c>
      <c r="I134" s="270"/>
      <c r="J134" s="270"/>
      <c r="K134" s="270">
        <v>4000</v>
      </c>
      <c r="L134" s="270" t="s">
        <v>34</v>
      </c>
      <c r="M134" s="270" t="s">
        <v>34</v>
      </c>
      <c r="N134" s="663"/>
      <c r="O134" s="664"/>
      <c r="P134" s="664"/>
      <c r="Q134" s="665"/>
      <c r="R134" s="754"/>
    </row>
    <row r="135" spans="1:18" x14ac:dyDescent="0.2">
      <c r="A135" s="270">
        <v>15</v>
      </c>
      <c r="B135" s="270" t="s">
        <v>755</v>
      </c>
      <c r="C135" s="269" t="s">
        <v>752</v>
      </c>
      <c r="D135" s="298">
        <v>42300</v>
      </c>
      <c r="E135" s="298">
        <v>42303</v>
      </c>
      <c r="F135" s="270"/>
      <c r="G135" s="270"/>
      <c r="H135" s="270">
        <v>4</v>
      </c>
      <c r="I135" s="270"/>
      <c r="J135" s="270"/>
      <c r="K135" s="270">
        <v>4000</v>
      </c>
      <c r="L135" s="270" t="s">
        <v>34</v>
      </c>
      <c r="M135" s="270" t="s">
        <v>34</v>
      </c>
      <c r="N135" s="666"/>
      <c r="O135" s="667"/>
      <c r="P135" s="667"/>
      <c r="Q135" s="668"/>
      <c r="R135" s="754"/>
    </row>
    <row r="136" spans="1:18" x14ac:dyDescent="0.2">
      <c r="A136" s="270">
        <v>16</v>
      </c>
      <c r="B136" s="270" t="s">
        <v>755</v>
      </c>
      <c r="C136" s="269" t="s">
        <v>752</v>
      </c>
      <c r="D136" s="298">
        <v>42304</v>
      </c>
      <c r="E136" s="298">
        <v>42305</v>
      </c>
      <c r="F136" s="270"/>
      <c r="G136" s="270"/>
      <c r="H136" s="270">
        <v>4</v>
      </c>
      <c r="I136" s="270"/>
      <c r="J136" s="270"/>
      <c r="K136" s="270">
        <v>4000</v>
      </c>
      <c r="L136" s="270" t="s">
        <v>34</v>
      </c>
      <c r="M136" s="270" t="s">
        <v>35</v>
      </c>
      <c r="N136" s="755" t="s">
        <v>797</v>
      </c>
      <c r="O136" s="756"/>
      <c r="P136" s="756"/>
      <c r="Q136" s="757"/>
      <c r="R136" s="754"/>
    </row>
    <row r="137" spans="1:18" x14ac:dyDescent="0.2">
      <c r="A137" s="270">
        <v>17</v>
      </c>
      <c r="B137" s="270" t="s">
        <v>755</v>
      </c>
      <c r="C137" s="269" t="s">
        <v>752</v>
      </c>
      <c r="D137" s="298">
        <v>42306</v>
      </c>
      <c r="E137" s="298">
        <v>42307</v>
      </c>
      <c r="F137" s="270"/>
      <c r="G137" s="270"/>
      <c r="H137" s="270">
        <v>4</v>
      </c>
      <c r="I137" s="270"/>
      <c r="J137" s="270"/>
      <c r="K137" s="270">
        <v>4000</v>
      </c>
      <c r="L137" s="270" t="s">
        <v>34</v>
      </c>
      <c r="M137" s="270" t="s">
        <v>35</v>
      </c>
      <c r="N137" s="660" t="s">
        <v>800</v>
      </c>
      <c r="O137" s="661"/>
      <c r="P137" s="661"/>
      <c r="Q137" s="662"/>
      <c r="R137" s="754"/>
    </row>
    <row r="138" spans="1:18" x14ac:dyDescent="0.2">
      <c r="A138" s="270">
        <v>18</v>
      </c>
      <c r="B138" s="270" t="s">
        <v>755</v>
      </c>
      <c r="C138" s="269" t="s">
        <v>752</v>
      </c>
      <c r="D138" s="298">
        <v>42311</v>
      </c>
      <c r="E138" s="298">
        <v>42312</v>
      </c>
      <c r="F138" s="270"/>
      <c r="G138" s="270"/>
      <c r="H138" s="270">
        <v>4</v>
      </c>
      <c r="I138" s="270"/>
      <c r="J138" s="270"/>
      <c r="K138" s="270">
        <v>4000</v>
      </c>
      <c r="L138" s="270" t="s">
        <v>34</v>
      </c>
      <c r="M138" s="270" t="s">
        <v>35</v>
      </c>
      <c r="N138" s="663"/>
      <c r="O138" s="664"/>
      <c r="P138" s="664"/>
      <c r="Q138" s="665"/>
      <c r="R138" s="754"/>
    </row>
    <row r="139" spans="1:18" x14ac:dyDescent="0.2">
      <c r="A139" s="270">
        <v>19</v>
      </c>
      <c r="B139" s="270" t="s">
        <v>755</v>
      </c>
      <c r="C139" s="269" t="s">
        <v>752</v>
      </c>
      <c r="D139" s="298">
        <v>42313</v>
      </c>
      <c r="E139" s="298">
        <v>42314</v>
      </c>
      <c r="F139" s="270"/>
      <c r="G139" s="270"/>
      <c r="H139" s="270">
        <v>4</v>
      </c>
      <c r="I139" s="270"/>
      <c r="J139" s="270"/>
      <c r="K139" s="270">
        <v>4000</v>
      </c>
      <c r="L139" s="270" t="s">
        <v>34</v>
      </c>
      <c r="M139" s="270" t="s">
        <v>35</v>
      </c>
      <c r="N139" s="663"/>
      <c r="O139" s="664"/>
      <c r="P139" s="664"/>
      <c r="Q139" s="665"/>
      <c r="R139" s="754"/>
    </row>
    <row r="140" spans="1:18" x14ac:dyDescent="0.2">
      <c r="A140" s="270">
        <v>20</v>
      </c>
      <c r="B140" s="270" t="s">
        <v>755</v>
      </c>
      <c r="C140" s="269" t="s">
        <v>752</v>
      </c>
      <c r="D140" s="298">
        <v>42317</v>
      </c>
      <c r="E140" s="298">
        <v>42318</v>
      </c>
      <c r="F140" s="270"/>
      <c r="G140" s="270"/>
      <c r="H140" s="270">
        <v>4</v>
      </c>
      <c r="I140" s="270"/>
      <c r="J140" s="270"/>
      <c r="K140" s="270">
        <v>4000</v>
      </c>
      <c r="L140" s="270" t="s">
        <v>34</v>
      </c>
      <c r="M140" s="270" t="s">
        <v>35</v>
      </c>
      <c r="N140" s="666"/>
      <c r="O140" s="667"/>
      <c r="P140" s="667"/>
      <c r="Q140" s="668"/>
      <c r="R140" s="754"/>
    </row>
    <row r="141" spans="1:18" x14ac:dyDescent="0.2">
      <c r="A141" s="270">
        <v>21</v>
      </c>
      <c r="B141" s="270" t="s">
        <v>755</v>
      </c>
      <c r="C141" s="269" t="s">
        <v>752</v>
      </c>
      <c r="D141" s="298">
        <v>38667</v>
      </c>
      <c r="E141" s="298">
        <v>42320</v>
      </c>
      <c r="F141" s="270"/>
      <c r="G141" s="270"/>
      <c r="H141" s="270">
        <v>4</v>
      </c>
      <c r="I141" s="270"/>
      <c r="J141" s="270"/>
      <c r="K141" s="270">
        <v>4000</v>
      </c>
      <c r="L141" s="270" t="s">
        <v>34</v>
      </c>
      <c r="M141" s="270" t="s">
        <v>34</v>
      </c>
      <c r="N141" s="660" t="s">
        <v>801</v>
      </c>
      <c r="O141" s="661"/>
      <c r="P141" s="661"/>
      <c r="Q141" s="662"/>
      <c r="R141" s="754"/>
    </row>
    <row r="142" spans="1:18" x14ac:dyDescent="0.2">
      <c r="A142" s="270">
        <v>22</v>
      </c>
      <c r="B142" s="270" t="s">
        <v>755</v>
      </c>
      <c r="C142" s="269" t="s">
        <v>752</v>
      </c>
      <c r="D142" s="298">
        <v>42321</v>
      </c>
      <c r="E142" s="298">
        <v>42325</v>
      </c>
      <c r="F142" s="270"/>
      <c r="G142" s="270"/>
      <c r="H142" s="270">
        <v>4</v>
      </c>
      <c r="I142" s="270"/>
      <c r="J142" s="270"/>
      <c r="K142" s="270">
        <v>4000</v>
      </c>
      <c r="L142" s="270" t="s">
        <v>34</v>
      </c>
      <c r="M142" s="270" t="s">
        <v>34</v>
      </c>
      <c r="N142" s="663"/>
      <c r="O142" s="664"/>
      <c r="P142" s="664"/>
      <c r="Q142" s="665"/>
      <c r="R142" s="754"/>
    </row>
    <row r="143" spans="1:18" x14ac:dyDescent="0.2">
      <c r="A143" s="270">
        <v>23</v>
      </c>
      <c r="B143" s="270" t="s">
        <v>755</v>
      </c>
      <c r="C143" s="269" t="s">
        <v>752</v>
      </c>
      <c r="D143" s="298">
        <v>42326</v>
      </c>
      <c r="E143" s="298">
        <v>42327</v>
      </c>
      <c r="F143" s="270"/>
      <c r="G143" s="270"/>
      <c r="H143" s="270">
        <v>4</v>
      </c>
      <c r="I143" s="270"/>
      <c r="J143" s="270"/>
      <c r="K143" s="270">
        <v>4000</v>
      </c>
      <c r="L143" s="270" t="s">
        <v>34</v>
      </c>
      <c r="M143" s="270" t="s">
        <v>34</v>
      </c>
      <c r="N143" s="663"/>
      <c r="O143" s="664"/>
      <c r="P143" s="664"/>
      <c r="Q143" s="665"/>
      <c r="R143" s="754"/>
    </row>
    <row r="144" spans="1:18" x14ac:dyDescent="0.2">
      <c r="A144" s="270">
        <v>24</v>
      </c>
      <c r="B144" s="270" t="s">
        <v>755</v>
      </c>
      <c r="C144" s="269" t="s">
        <v>752</v>
      </c>
      <c r="D144" s="298">
        <v>42328</v>
      </c>
      <c r="E144" s="298">
        <v>42331</v>
      </c>
      <c r="F144" s="270"/>
      <c r="G144" s="270"/>
      <c r="H144" s="270">
        <v>4</v>
      </c>
      <c r="I144" s="270"/>
      <c r="J144" s="270"/>
      <c r="K144" s="270">
        <v>4000</v>
      </c>
      <c r="L144" s="270" t="s">
        <v>34</v>
      </c>
      <c r="M144" s="270" t="s">
        <v>34</v>
      </c>
      <c r="N144" s="666"/>
      <c r="O144" s="667"/>
      <c r="P144" s="667"/>
      <c r="Q144" s="668"/>
      <c r="R144" s="754"/>
    </row>
    <row r="145" spans="1:18" x14ac:dyDescent="0.2">
      <c r="A145" s="270">
        <v>25</v>
      </c>
      <c r="B145" s="270" t="s">
        <v>755</v>
      </c>
      <c r="C145" s="269" t="s">
        <v>752</v>
      </c>
      <c r="D145" s="298">
        <v>42332</v>
      </c>
      <c r="E145" s="298">
        <v>42333</v>
      </c>
      <c r="F145" s="270"/>
      <c r="G145" s="270"/>
      <c r="H145" s="270">
        <v>4</v>
      </c>
      <c r="I145" s="270"/>
      <c r="J145" s="270"/>
      <c r="K145" s="270">
        <v>4000</v>
      </c>
      <c r="L145" s="270" t="s">
        <v>34</v>
      </c>
      <c r="M145" s="270" t="s">
        <v>34</v>
      </c>
      <c r="N145" s="660" t="s">
        <v>802</v>
      </c>
      <c r="O145" s="661"/>
      <c r="P145" s="661"/>
      <c r="Q145" s="662"/>
      <c r="R145" s="754"/>
    </row>
    <row r="146" spans="1:18" x14ac:dyDescent="0.2">
      <c r="A146" s="270">
        <v>26</v>
      </c>
      <c r="B146" s="270" t="s">
        <v>755</v>
      </c>
      <c r="C146" s="269" t="s">
        <v>752</v>
      </c>
      <c r="D146" s="298">
        <v>42334</v>
      </c>
      <c r="E146" s="298">
        <v>42335</v>
      </c>
      <c r="F146" s="270"/>
      <c r="G146" s="270"/>
      <c r="H146" s="270">
        <v>4</v>
      </c>
      <c r="I146" s="270"/>
      <c r="J146" s="270"/>
      <c r="K146" s="270">
        <v>4000</v>
      </c>
      <c r="L146" s="270" t="s">
        <v>34</v>
      </c>
      <c r="M146" s="270" t="s">
        <v>34</v>
      </c>
      <c r="N146" s="663"/>
      <c r="O146" s="664"/>
      <c r="P146" s="664"/>
      <c r="Q146" s="665"/>
      <c r="R146" s="754"/>
    </row>
    <row r="147" spans="1:18" x14ac:dyDescent="0.2">
      <c r="A147" s="270">
        <v>27</v>
      </c>
      <c r="B147" s="270" t="s">
        <v>755</v>
      </c>
      <c r="C147" s="269" t="s">
        <v>752</v>
      </c>
      <c r="D147" s="298">
        <v>42338</v>
      </c>
      <c r="E147" s="298">
        <v>42339</v>
      </c>
      <c r="F147" s="270"/>
      <c r="G147" s="270"/>
      <c r="H147" s="270">
        <v>4</v>
      </c>
      <c r="I147" s="270"/>
      <c r="J147" s="270"/>
      <c r="K147" s="270">
        <v>4000</v>
      </c>
      <c r="L147" s="270" t="s">
        <v>34</v>
      </c>
      <c r="M147" s="270" t="s">
        <v>34</v>
      </c>
      <c r="N147" s="663"/>
      <c r="O147" s="664"/>
      <c r="P147" s="664"/>
      <c r="Q147" s="665"/>
      <c r="R147" s="754"/>
    </row>
    <row r="148" spans="1:18" x14ac:dyDescent="0.2">
      <c r="A148" s="270">
        <v>28</v>
      </c>
      <c r="B148" s="270" t="s">
        <v>755</v>
      </c>
      <c r="C148" s="269" t="s">
        <v>752</v>
      </c>
      <c r="D148" s="298">
        <v>42340</v>
      </c>
      <c r="E148" s="298">
        <v>42341</v>
      </c>
      <c r="F148" s="270"/>
      <c r="G148" s="270"/>
      <c r="H148" s="270">
        <v>4</v>
      </c>
      <c r="I148" s="270"/>
      <c r="J148" s="270"/>
      <c r="K148" s="270">
        <v>4000</v>
      </c>
      <c r="L148" s="270" t="s">
        <v>34</v>
      </c>
      <c r="M148" s="270" t="s">
        <v>34</v>
      </c>
      <c r="N148" s="666"/>
      <c r="O148" s="667"/>
      <c r="P148" s="667"/>
      <c r="Q148" s="668"/>
      <c r="R148" s="754"/>
    </row>
    <row r="149" spans="1:18" x14ac:dyDescent="0.2">
      <c r="A149" s="270">
        <v>29</v>
      </c>
      <c r="B149" s="270" t="s">
        <v>755</v>
      </c>
      <c r="C149" s="269" t="s">
        <v>752</v>
      </c>
      <c r="D149" s="298">
        <v>42342</v>
      </c>
      <c r="E149" s="298">
        <v>42345</v>
      </c>
      <c r="F149" s="270"/>
      <c r="G149" s="270"/>
      <c r="H149" s="270">
        <v>4</v>
      </c>
      <c r="I149" s="270"/>
      <c r="J149" s="270"/>
      <c r="K149" s="270">
        <v>4000</v>
      </c>
      <c r="L149" s="270" t="s">
        <v>34</v>
      </c>
      <c r="M149" s="270" t="s">
        <v>34</v>
      </c>
      <c r="N149" s="660" t="s">
        <v>803</v>
      </c>
      <c r="O149" s="661"/>
      <c r="P149" s="661"/>
      <c r="Q149" s="662"/>
      <c r="R149" s="754"/>
    </row>
    <row r="150" spans="1:18" x14ac:dyDescent="0.2">
      <c r="A150" s="270">
        <v>30</v>
      </c>
      <c r="B150" s="270" t="s">
        <v>755</v>
      </c>
      <c r="C150" s="269" t="s">
        <v>752</v>
      </c>
      <c r="D150" s="298">
        <v>42347</v>
      </c>
      <c r="E150" s="298">
        <v>42348</v>
      </c>
      <c r="F150" s="270"/>
      <c r="G150" s="270"/>
      <c r="H150" s="270">
        <v>4</v>
      </c>
      <c r="I150" s="270"/>
      <c r="J150" s="270"/>
      <c r="K150" s="270">
        <v>4000</v>
      </c>
      <c r="L150" s="270" t="s">
        <v>34</v>
      </c>
      <c r="M150" s="270" t="s">
        <v>34</v>
      </c>
      <c r="N150" s="666"/>
      <c r="O150" s="667"/>
      <c r="P150" s="667"/>
      <c r="Q150" s="668"/>
      <c r="R150" s="754"/>
    </row>
    <row r="151" spans="1:18" x14ac:dyDescent="0.2">
      <c r="A151" s="270">
        <v>31</v>
      </c>
      <c r="B151" s="270" t="s">
        <v>755</v>
      </c>
      <c r="C151" s="269" t="s">
        <v>752</v>
      </c>
      <c r="D151" s="298">
        <v>42349</v>
      </c>
      <c r="E151" s="298">
        <v>42352</v>
      </c>
      <c r="F151" s="270"/>
      <c r="G151" s="270"/>
      <c r="H151" s="270">
        <v>4</v>
      </c>
      <c r="I151" s="270"/>
      <c r="J151" s="270"/>
      <c r="K151" s="270">
        <v>4000</v>
      </c>
      <c r="L151" s="270" t="s">
        <v>34</v>
      </c>
      <c r="M151" s="270" t="s">
        <v>35</v>
      </c>
      <c r="N151" s="660" t="s">
        <v>803</v>
      </c>
      <c r="O151" s="661"/>
      <c r="P151" s="661"/>
      <c r="Q151" s="662"/>
      <c r="R151" s="754"/>
    </row>
    <row r="152" spans="1:18" x14ac:dyDescent="0.2">
      <c r="A152" s="270">
        <v>32</v>
      </c>
      <c r="B152" s="270" t="s">
        <v>755</v>
      </c>
      <c r="C152" s="269" t="s">
        <v>752</v>
      </c>
      <c r="D152" s="298">
        <v>42353</v>
      </c>
      <c r="E152" s="298">
        <v>42354</v>
      </c>
      <c r="F152" s="270"/>
      <c r="G152" s="270"/>
      <c r="H152" s="270">
        <v>4</v>
      </c>
      <c r="I152" s="270"/>
      <c r="J152" s="270"/>
      <c r="K152" s="270">
        <v>4000</v>
      </c>
      <c r="L152" s="270" t="s">
        <v>34</v>
      </c>
      <c r="M152" s="270" t="s">
        <v>35</v>
      </c>
      <c r="N152" s="666"/>
      <c r="O152" s="667"/>
      <c r="P152" s="667"/>
      <c r="Q152" s="668"/>
      <c r="R152" s="754"/>
    </row>
    <row r="153" spans="1:18" x14ac:dyDescent="0.2">
      <c r="A153" s="270">
        <v>33</v>
      </c>
      <c r="B153" s="270" t="s">
        <v>755</v>
      </c>
      <c r="C153" s="269" t="s">
        <v>752</v>
      </c>
      <c r="D153" s="298">
        <v>42355</v>
      </c>
      <c r="E153" s="298">
        <v>42356</v>
      </c>
      <c r="F153" s="270"/>
      <c r="G153" s="270"/>
      <c r="H153" s="270">
        <v>4</v>
      </c>
      <c r="I153" s="270"/>
      <c r="J153" s="270"/>
      <c r="K153" s="270">
        <v>4000</v>
      </c>
      <c r="L153" s="270" t="s">
        <v>34</v>
      </c>
      <c r="M153" s="270" t="s">
        <v>35</v>
      </c>
      <c r="N153" s="443" t="s">
        <v>804</v>
      </c>
      <c r="O153" s="444"/>
      <c r="P153" s="444"/>
      <c r="Q153" s="445"/>
      <c r="R153" s="754"/>
    </row>
    <row r="154" spans="1:18" x14ac:dyDescent="0.2">
      <c r="A154" s="270">
        <v>34</v>
      </c>
      <c r="B154" s="270" t="s">
        <v>755</v>
      </c>
      <c r="C154" s="269" t="s">
        <v>752</v>
      </c>
      <c r="D154" s="298">
        <v>42359</v>
      </c>
      <c r="E154" s="298">
        <v>42360</v>
      </c>
      <c r="F154" s="270"/>
      <c r="G154" s="270"/>
      <c r="H154" s="270">
        <v>4</v>
      </c>
      <c r="I154" s="270"/>
      <c r="J154" s="270"/>
      <c r="K154" s="270">
        <v>4000</v>
      </c>
      <c r="L154" s="270" t="s">
        <v>34</v>
      </c>
      <c r="M154" s="270" t="s">
        <v>35</v>
      </c>
      <c r="N154" s="446"/>
      <c r="O154" s="447"/>
      <c r="P154" s="447"/>
      <c r="Q154" s="448"/>
      <c r="R154" s="754"/>
    </row>
    <row r="155" spans="1:18" x14ac:dyDescent="0.2">
      <c r="A155" s="270">
        <v>35</v>
      </c>
      <c r="B155" s="270" t="s">
        <v>755</v>
      </c>
      <c r="C155" s="269" t="s">
        <v>752</v>
      </c>
      <c r="D155" s="298">
        <v>42361</v>
      </c>
      <c r="E155" s="298">
        <v>42366</v>
      </c>
      <c r="F155" s="270"/>
      <c r="G155" s="270"/>
      <c r="H155" s="270">
        <v>5</v>
      </c>
      <c r="I155" s="270"/>
      <c r="J155" s="270"/>
      <c r="K155" s="270">
        <v>5000</v>
      </c>
      <c r="L155" s="270" t="s">
        <v>34</v>
      </c>
      <c r="M155" s="270" t="s">
        <v>35</v>
      </c>
      <c r="N155" s="446"/>
      <c r="O155" s="447"/>
      <c r="P155" s="447"/>
      <c r="Q155" s="448"/>
      <c r="R155" s="754"/>
    </row>
    <row r="156" spans="1:18" x14ac:dyDescent="0.2">
      <c r="A156" s="270">
        <v>36</v>
      </c>
      <c r="B156" s="270" t="s">
        <v>755</v>
      </c>
      <c r="C156" s="269" t="s">
        <v>752</v>
      </c>
      <c r="D156" s="298">
        <v>42367</v>
      </c>
      <c r="E156" s="298">
        <v>42368</v>
      </c>
      <c r="F156" s="270"/>
      <c r="G156" s="270"/>
      <c r="H156" s="270">
        <v>4</v>
      </c>
      <c r="I156" s="270"/>
      <c r="J156" s="270"/>
      <c r="K156" s="270">
        <v>4000</v>
      </c>
      <c r="L156" s="270" t="s">
        <v>34</v>
      </c>
      <c r="M156" s="270" t="s">
        <v>34</v>
      </c>
      <c r="N156" s="449"/>
      <c r="O156" s="450"/>
      <c r="P156" s="450"/>
      <c r="Q156" s="451"/>
      <c r="R156" s="754"/>
    </row>
    <row r="157" spans="1:18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</row>
    <row r="158" spans="1:18" x14ac:dyDescent="0.2">
      <c r="A158" s="516" t="s">
        <v>676</v>
      </c>
      <c r="B158" s="518"/>
      <c r="C158" s="752" t="s">
        <v>798</v>
      </c>
      <c r="D158" s="748"/>
      <c r="E158" s="516" t="s">
        <v>678</v>
      </c>
      <c r="F158" s="518"/>
      <c r="G158" s="553"/>
      <c r="H158" s="554"/>
      <c r="I158" s="554"/>
      <c r="J158" s="555"/>
      <c r="K158" s="516" t="s">
        <v>679</v>
      </c>
      <c r="L158" s="518"/>
      <c r="M158" s="752"/>
      <c r="N158" s="753"/>
      <c r="O158" s="753"/>
      <c r="P158" s="753"/>
      <c r="Q158" s="748"/>
    </row>
    <row r="159" spans="1:18" x14ac:dyDescent="0.2">
      <c r="A159" s="516" t="s">
        <v>680</v>
      </c>
      <c r="B159" s="518"/>
      <c r="C159" s="752" t="s">
        <v>799</v>
      </c>
      <c r="D159" s="748"/>
      <c r="E159" s="516" t="s">
        <v>680</v>
      </c>
      <c r="F159" s="518"/>
      <c r="G159" s="553"/>
      <c r="H159" s="554"/>
      <c r="I159" s="554"/>
      <c r="J159" s="555"/>
      <c r="K159" s="516" t="s">
        <v>682</v>
      </c>
      <c r="L159" s="518"/>
      <c r="M159" s="752"/>
      <c r="N159" s="753"/>
      <c r="O159" s="753"/>
      <c r="P159" s="753"/>
      <c r="Q159" s="748"/>
    </row>
    <row r="160" spans="1:18" x14ac:dyDescent="0.2">
      <c r="A160" s="516" t="s">
        <v>683</v>
      </c>
      <c r="B160" s="518"/>
      <c r="C160" s="752"/>
      <c r="D160" s="748"/>
      <c r="E160" s="516" t="s">
        <v>683</v>
      </c>
      <c r="F160" s="518"/>
      <c r="G160" s="553"/>
      <c r="H160" s="554"/>
      <c r="I160" s="554"/>
      <c r="J160" s="555"/>
      <c r="K160" s="516" t="s">
        <v>683</v>
      </c>
      <c r="L160" s="518"/>
      <c r="M160" s="752"/>
      <c r="N160" s="753"/>
      <c r="O160" s="753"/>
      <c r="P160" s="753"/>
      <c r="Q160" s="748"/>
    </row>
    <row r="161" spans="1:17" x14ac:dyDescent="0.2">
      <c r="A161" s="516" t="s">
        <v>77</v>
      </c>
      <c r="B161" s="518"/>
      <c r="C161" s="752"/>
      <c r="D161" s="748"/>
      <c r="E161" s="516" t="s">
        <v>77</v>
      </c>
      <c r="F161" s="518"/>
      <c r="G161" s="553"/>
      <c r="H161" s="554"/>
      <c r="I161" s="554"/>
      <c r="J161" s="555"/>
      <c r="K161" s="516" t="s">
        <v>684</v>
      </c>
      <c r="L161" s="518"/>
      <c r="M161" s="752"/>
      <c r="N161" s="753"/>
      <c r="O161" s="753"/>
      <c r="P161" s="753"/>
      <c r="Q161" s="748"/>
    </row>
    <row r="163" spans="1:17" x14ac:dyDescent="0.2">
      <c r="B163" s="146"/>
      <c r="C163" s="146"/>
      <c r="D163" s="146"/>
      <c r="E163" s="146"/>
    </row>
    <row r="164" spans="1:17" x14ac:dyDescent="0.2">
      <c r="A164" s="308"/>
      <c r="B164" s="309"/>
      <c r="C164" s="540" t="s">
        <v>822</v>
      </c>
      <c r="D164" s="541"/>
      <c r="E164" s="541"/>
      <c r="F164" s="541"/>
      <c r="G164" s="541"/>
      <c r="H164" s="541"/>
      <c r="I164" s="541"/>
      <c r="J164" s="541"/>
      <c r="K164" s="541"/>
      <c r="L164" s="541"/>
      <c r="M164" s="542"/>
      <c r="N164" s="536" t="s">
        <v>823</v>
      </c>
      <c r="O164" s="537"/>
      <c r="P164" s="537"/>
      <c r="Q164" s="537"/>
    </row>
    <row r="165" spans="1:17" x14ac:dyDescent="0.2">
      <c r="A165" s="310"/>
      <c r="B165" s="311"/>
      <c r="C165" s="543"/>
      <c r="D165" s="544"/>
      <c r="E165" s="544"/>
      <c r="F165" s="544"/>
      <c r="G165" s="544"/>
      <c r="H165" s="544"/>
      <c r="I165" s="544"/>
      <c r="J165" s="544"/>
      <c r="K165" s="544"/>
      <c r="L165" s="544"/>
      <c r="M165" s="545"/>
      <c r="N165" s="536" t="s">
        <v>656</v>
      </c>
      <c r="O165" s="537"/>
      <c r="P165" s="537"/>
      <c r="Q165" s="537"/>
    </row>
    <row r="166" spans="1:17" x14ac:dyDescent="0.2">
      <c r="A166" s="310"/>
      <c r="B166" s="311"/>
      <c r="C166" s="538" t="s">
        <v>469</v>
      </c>
      <c r="D166" s="538"/>
      <c r="E166" s="538"/>
      <c r="F166" s="538"/>
      <c r="G166" s="538"/>
      <c r="H166" s="538"/>
      <c r="I166" s="538"/>
      <c r="J166" s="538"/>
      <c r="K166" s="538"/>
      <c r="L166" s="538"/>
      <c r="M166" s="538"/>
      <c r="N166" s="537" t="s">
        <v>824</v>
      </c>
      <c r="O166" s="537"/>
      <c r="P166" s="537"/>
      <c r="Q166" s="537"/>
    </row>
    <row r="167" spans="1:17" x14ac:dyDescent="0.2">
      <c r="A167" s="312"/>
      <c r="B167" s="313"/>
      <c r="C167" s="538"/>
      <c r="D167" s="538"/>
      <c r="E167" s="538"/>
      <c r="F167" s="538"/>
      <c r="G167" s="538"/>
      <c r="H167" s="538"/>
      <c r="I167" s="538"/>
      <c r="J167" s="538"/>
      <c r="K167" s="538"/>
      <c r="L167" s="538"/>
      <c r="M167" s="538"/>
      <c r="N167" s="537" t="s">
        <v>5</v>
      </c>
      <c r="O167" s="537"/>
      <c r="P167" s="537"/>
      <c r="Q167" s="537"/>
    </row>
    <row r="168" spans="1:17" ht="15" x14ac:dyDescent="0.2">
      <c r="A168" s="516" t="s">
        <v>470</v>
      </c>
      <c r="B168" s="517"/>
      <c r="C168" s="518"/>
      <c r="D168" s="539" t="s">
        <v>471</v>
      </c>
      <c r="E168" s="539"/>
      <c r="F168" s="539"/>
      <c r="G168" s="539"/>
      <c r="H168" s="539"/>
      <c r="I168" s="539"/>
      <c r="J168" s="539"/>
      <c r="K168" s="539"/>
      <c r="L168" s="539"/>
      <c r="M168" s="539"/>
      <c r="N168" s="539"/>
      <c r="O168" s="539"/>
      <c r="P168" s="539"/>
      <c r="Q168" s="539"/>
    </row>
    <row r="169" spans="1:17" x14ac:dyDescent="0.2">
      <c r="A169" s="516" t="s">
        <v>472</v>
      </c>
      <c r="B169" s="517"/>
      <c r="C169" s="518"/>
      <c r="D169" s="510" t="s">
        <v>808</v>
      </c>
      <c r="E169" s="510"/>
      <c r="F169" s="510"/>
      <c r="G169" s="510"/>
      <c r="H169" s="510"/>
      <c r="I169" s="510"/>
      <c r="J169" s="510"/>
      <c r="K169" s="510"/>
      <c r="L169" s="510"/>
      <c r="M169" s="510"/>
      <c r="N169" s="510"/>
      <c r="O169" s="510"/>
      <c r="P169" s="510"/>
      <c r="Q169" s="510"/>
    </row>
    <row r="170" spans="1:17" x14ac:dyDescent="0.2">
      <c r="A170" s="510" t="s">
        <v>658</v>
      </c>
      <c r="B170" s="510"/>
      <c r="C170" s="81" t="s">
        <v>809</v>
      </c>
      <c r="D170" s="519" t="s">
        <v>914</v>
      </c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65"/>
    </row>
    <row r="171" spans="1:17" x14ac:dyDescent="0.2">
      <c r="A171" s="514" t="s">
        <v>15</v>
      </c>
      <c r="B171" s="762" t="s">
        <v>16</v>
      </c>
      <c r="C171" s="514" t="s">
        <v>660</v>
      </c>
      <c r="D171" s="521" t="s">
        <v>18</v>
      </c>
      <c r="E171" s="522"/>
      <c r="F171" s="523" t="s">
        <v>477</v>
      </c>
      <c r="G171" s="523"/>
      <c r="H171" s="523"/>
      <c r="I171" s="523"/>
      <c r="J171" s="523"/>
      <c r="K171" s="514" t="s">
        <v>661</v>
      </c>
      <c r="L171" s="512" t="s">
        <v>662</v>
      </c>
      <c r="M171" s="514" t="s">
        <v>663</v>
      </c>
      <c r="N171" s="556" t="s">
        <v>664</v>
      </c>
      <c r="O171" s="557"/>
      <c r="P171" s="557"/>
      <c r="Q171" s="558"/>
    </row>
    <row r="172" spans="1:17" x14ac:dyDescent="0.2">
      <c r="A172" s="515"/>
      <c r="B172" s="763"/>
      <c r="C172" s="515"/>
      <c r="D172" s="216" t="s">
        <v>24</v>
      </c>
      <c r="E172" s="216" t="s">
        <v>25</v>
      </c>
      <c r="F172" s="216" t="s">
        <v>480</v>
      </c>
      <c r="G172" s="216" t="s">
        <v>481</v>
      </c>
      <c r="H172" s="216" t="s">
        <v>482</v>
      </c>
      <c r="I172" s="216" t="s">
        <v>714</v>
      </c>
      <c r="J172" s="216" t="s">
        <v>665</v>
      </c>
      <c r="K172" s="515"/>
      <c r="L172" s="513"/>
      <c r="M172" s="515"/>
      <c r="N172" s="559"/>
      <c r="O172" s="560"/>
      <c r="P172" s="560"/>
      <c r="Q172" s="561"/>
    </row>
    <row r="173" spans="1:17" x14ac:dyDescent="0.2">
      <c r="A173" s="216">
        <f>+A172+1</f>
        <v>1</v>
      </c>
      <c r="B173" s="217" t="s">
        <v>898</v>
      </c>
      <c r="C173" s="81" t="s">
        <v>836</v>
      </c>
      <c r="D173" s="218">
        <v>42005</v>
      </c>
      <c r="E173" s="218">
        <v>42369</v>
      </c>
      <c r="F173" s="216">
        <v>1</v>
      </c>
      <c r="G173" s="216">
        <v>1</v>
      </c>
      <c r="H173" s="216"/>
      <c r="I173" s="216"/>
      <c r="J173" s="216"/>
      <c r="K173" s="216">
        <v>200</v>
      </c>
      <c r="L173" s="216" t="s">
        <v>34</v>
      </c>
      <c r="M173" s="216" t="s">
        <v>35</v>
      </c>
      <c r="N173" s="547" t="s">
        <v>917</v>
      </c>
      <c r="O173" s="548"/>
      <c r="P173" s="548"/>
      <c r="Q173" s="549"/>
    </row>
    <row r="174" spans="1:17" x14ac:dyDescent="0.2">
      <c r="A174" s="216">
        <f t="shared" ref="A174:A176" si="0">+A173+1</f>
        <v>2</v>
      </c>
      <c r="B174" s="217" t="s">
        <v>898</v>
      </c>
      <c r="C174" s="81" t="s">
        <v>836</v>
      </c>
      <c r="D174" s="218">
        <v>42005</v>
      </c>
      <c r="E174" s="218">
        <v>42369</v>
      </c>
      <c r="F174" s="216">
        <v>1</v>
      </c>
      <c r="G174" s="216">
        <v>2</v>
      </c>
      <c r="H174" s="216"/>
      <c r="I174" s="216"/>
      <c r="J174" s="216"/>
      <c r="K174" s="216">
        <v>96</v>
      </c>
      <c r="L174" s="216" t="s">
        <v>34</v>
      </c>
      <c r="M174" s="216" t="s">
        <v>35</v>
      </c>
      <c r="N174" s="550"/>
      <c r="O174" s="551"/>
      <c r="P174" s="551"/>
      <c r="Q174" s="552"/>
    </row>
    <row r="175" spans="1:17" x14ac:dyDescent="0.2">
      <c r="A175" s="216">
        <f t="shared" si="0"/>
        <v>3</v>
      </c>
      <c r="B175" s="180" t="s">
        <v>902</v>
      </c>
      <c r="C175" s="88" t="s">
        <v>719</v>
      </c>
      <c r="D175" s="218">
        <v>42005</v>
      </c>
      <c r="E175" s="218">
        <v>42369</v>
      </c>
      <c r="F175" s="216"/>
      <c r="G175" s="216"/>
      <c r="H175" s="216"/>
      <c r="I175" s="216"/>
      <c r="J175" s="216"/>
      <c r="K175" s="216"/>
      <c r="L175" s="216"/>
      <c r="M175" s="216"/>
      <c r="N175" s="516" t="s">
        <v>903</v>
      </c>
      <c r="O175" s="765"/>
      <c r="P175" s="765"/>
      <c r="Q175" s="766"/>
    </row>
    <row r="176" spans="1:17" x14ac:dyDescent="0.2">
      <c r="A176" s="216">
        <f t="shared" si="0"/>
        <v>4</v>
      </c>
      <c r="B176" s="180" t="s">
        <v>826</v>
      </c>
      <c r="C176" s="88" t="s">
        <v>904</v>
      </c>
      <c r="D176" s="218">
        <v>42005</v>
      </c>
      <c r="E176" s="218">
        <v>42369</v>
      </c>
      <c r="F176" s="216"/>
      <c r="G176" s="216"/>
      <c r="H176" s="216"/>
      <c r="I176" s="216"/>
      <c r="J176" s="216"/>
      <c r="K176" s="216"/>
      <c r="L176" s="216"/>
      <c r="M176" s="216"/>
      <c r="N176" s="516" t="s">
        <v>903</v>
      </c>
      <c r="O176" s="765"/>
      <c r="P176" s="765"/>
      <c r="Q176" s="766"/>
    </row>
    <row r="177" spans="1:17" x14ac:dyDescent="0.2">
      <c r="A177" s="216"/>
      <c r="B177" s="217"/>
      <c r="C177" s="88"/>
      <c r="D177" s="218"/>
      <c r="E177" s="218"/>
      <c r="F177" s="216"/>
      <c r="G177" s="216"/>
      <c r="H177" s="216"/>
      <c r="I177" s="216"/>
      <c r="J177" s="216"/>
      <c r="K177" s="216"/>
      <c r="L177" s="216"/>
      <c r="M177" s="216"/>
      <c r="N177" s="219"/>
      <c r="O177" s="220"/>
      <c r="P177" s="220"/>
      <c r="Q177" s="221"/>
    </row>
    <row r="178" spans="1:17" x14ac:dyDescent="0.2">
      <c r="A178" s="216"/>
      <c r="B178" s="217"/>
      <c r="C178" s="88"/>
      <c r="D178" s="218"/>
      <c r="E178" s="218"/>
      <c r="F178" s="216"/>
      <c r="G178" s="216"/>
      <c r="H178" s="216"/>
      <c r="I178" s="216"/>
      <c r="J178" s="216"/>
      <c r="K178" s="216"/>
      <c r="L178" s="216"/>
      <c r="M178" s="216"/>
      <c r="N178" s="553"/>
      <c r="O178" s="554"/>
      <c r="P178" s="554"/>
      <c r="Q178" s="555"/>
    </row>
    <row r="179" spans="1:17" x14ac:dyDescent="0.2">
      <c r="A179" s="216"/>
      <c r="B179" s="217"/>
      <c r="C179" s="88"/>
      <c r="D179" s="218"/>
      <c r="E179" s="218"/>
      <c r="F179" s="216"/>
      <c r="G179" s="216"/>
      <c r="H179" s="216"/>
      <c r="I179" s="216"/>
      <c r="J179" s="216"/>
      <c r="K179" s="216"/>
      <c r="L179" s="216"/>
      <c r="M179" s="216"/>
      <c r="N179" s="219"/>
      <c r="O179" s="220"/>
      <c r="P179" s="220"/>
      <c r="Q179" s="221"/>
    </row>
    <row r="180" spans="1:17" x14ac:dyDescent="0.2">
      <c r="A180" s="216"/>
      <c r="B180" s="217"/>
      <c r="C180" s="88"/>
      <c r="D180" s="218"/>
      <c r="E180" s="218"/>
      <c r="F180" s="216"/>
      <c r="G180" s="216"/>
      <c r="H180" s="216"/>
      <c r="I180" s="216"/>
      <c r="J180" s="216"/>
      <c r="K180" s="216"/>
      <c r="L180" s="216"/>
      <c r="M180" s="216"/>
      <c r="N180" s="219"/>
      <c r="O180" s="220"/>
      <c r="P180" s="220"/>
      <c r="Q180" s="221"/>
    </row>
    <row r="181" spans="1:17" x14ac:dyDescent="0.2">
      <c r="A181" s="216"/>
      <c r="B181" s="217"/>
      <c r="C181" s="88"/>
      <c r="D181" s="218"/>
      <c r="E181" s="218"/>
      <c r="F181" s="216"/>
      <c r="G181" s="216"/>
      <c r="H181" s="216"/>
      <c r="I181" s="216"/>
      <c r="J181" s="216"/>
      <c r="K181" s="216"/>
      <c r="L181" s="216"/>
      <c r="M181" s="216"/>
      <c r="N181" s="219"/>
      <c r="O181" s="220"/>
      <c r="P181" s="220"/>
      <c r="Q181" s="221"/>
    </row>
    <row r="182" spans="1:17" x14ac:dyDescent="0.2">
      <c r="A182" s="216"/>
      <c r="B182" s="217"/>
      <c r="C182" s="81"/>
      <c r="D182" s="218"/>
      <c r="E182" s="218"/>
      <c r="F182" s="216"/>
      <c r="G182" s="216"/>
      <c r="H182" s="216"/>
      <c r="I182" s="216"/>
      <c r="J182" s="216"/>
      <c r="K182" s="216"/>
      <c r="L182" s="216"/>
      <c r="M182" s="216"/>
      <c r="N182" s="553"/>
      <c r="O182" s="554"/>
      <c r="P182" s="554"/>
      <c r="Q182" s="555"/>
    </row>
    <row r="183" spans="1:17" x14ac:dyDescent="0.2">
      <c r="A183" s="216"/>
      <c r="B183" s="217"/>
      <c r="C183" s="81"/>
      <c r="D183" s="218"/>
      <c r="E183" s="218"/>
      <c r="F183" s="216"/>
      <c r="G183" s="216"/>
      <c r="H183" s="216"/>
      <c r="I183" s="216"/>
      <c r="J183" s="216"/>
      <c r="K183" s="216"/>
      <c r="L183" s="216"/>
      <c r="M183" s="216"/>
      <c r="N183" s="553"/>
      <c r="O183" s="554"/>
      <c r="P183" s="554"/>
      <c r="Q183" s="555"/>
    </row>
    <row r="184" spans="1:17" x14ac:dyDescent="0.2">
      <c r="A184" s="84"/>
      <c r="B184" s="22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</row>
    <row r="185" spans="1:17" x14ac:dyDescent="0.2">
      <c r="A185" s="506" t="s">
        <v>676</v>
      </c>
      <c r="B185" s="506"/>
      <c r="C185" s="508" t="s">
        <v>915</v>
      </c>
      <c r="D185" s="508"/>
      <c r="E185" s="506" t="s">
        <v>678</v>
      </c>
      <c r="F185" s="506"/>
      <c r="G185" s="510" t="s">
        <v>918</v>
      </c>
      <c r="H185" s="510"/>
      <c r="I185" s="510"/>
      <c r="J185" s="510"/>
      <c r="K185" s="506" t="s">
        <v>679</v>
      </c>
      <c r="L185" s="506"/>
      <c r="M185" s="508"/>
      <c r="N185" s="508"/>
      <c r="O185" s="508"/>
      <c r="P185" s="508"/>
      <c r="Q185" s="508"/>
    </row>
    <row r="186" spans="1:17" x14ac:dyDescent="0.2">
      <c r="A186" s="506" t="s">
        <v>680</v>
      </c>
      <c r="B186" s="506"/>
      <c r="C186" s="508" t="s">
        <v>916</v>
      </c>
      <c r="D186" s="508"/>
      <c r="E186" s="506" t="s">
        <v>680</v>
      </c>
      <c r="F186" s="506"/>
      <c r="G186" s="510" t="s">
        <v>705</v>
      </c>
      <c r="H186" s="510"/>
      <c r="I186" s="510"/>
      <c r="J186" s="510"/>
      <c r="K186" s="506" t="s">
        <v>682</v>
      </c>
      <c r="L186" s="506"/>
      <c r="M186" s="508"/>
      <c r="N186" s="508"/>
      <c r="O186" s="508"/>
      <c r="P186" s="508"/>
      <c r="Q186" s="508"/>
    </row>
    <row r="187" spans="1:17" x14ac:dyDescent="0.2">
      <c r="A187" s="506" t="s">
        <v>683</v>
      </c>
      <c r="B187" s="506"/>
      <c r="C187" s="508"/>
      <c r="D187" s="508"/>
      <c r="E187" s="506" t="s">
        <v>683</v>
      </c>
      <c r="F187" s="506"/>
      <c r="G187" s="510"/>
      <c r="H187" s="510"/>
      <c r="I187" s="510"/>
      <c r="J187" s="510"/>
      <c r="K187" s="506" t="s">
        <v>683</v>
      </c>
      <c r="L187" s="506"/>
      <c r="M187" s="508"/>
      <c r="N187" s="508"/>
      <c r="O187" s="508"/>
      <c r="P187" s="508"/>
      <c r="Q187" s="508"/>
    </row>
    <row r="188" spans="1:17" x14ac:dyDescent="0.2">
      <c r="A188" s="506" t="s">
        <v>77</v>
      </c>
      <c r="B188" s="506"/>
      <c r="C188" s="764">
        <v>43433</v>
      </c>
      <c r="D188" s="764"/>
      <c r="E188" s="506" t="s">
        <v>77</v>
      </c>
      <c r="F188" s="506"/>
      <c r="G188" s="509">
        <v>43433</v>
      </c>
      <c r="H188" s="510"/>
      <c r="I188" s="510"/>
      <c r="J188" s="510"/>
      <c r="K188" s="506" t="s">
        <v>684</v>
      </c>
      <c r="L188" s="506"/>
      <c r="M188" s="508"/>
      <c r="N188" s="508"/>
      <c r="O188" s="508"/>
      <c r="P188" s="508"/>
      <c r="Q188" s="508"/>
    </row>
    <row r="189" spans="1:17" x14ac:dyDescent="0.2">
      <c r="B189" s="146"/>
      <c r="C189" s="146"/>
      <c r="D189" s="146"/>
      <c r="E189" s="146"/>
    </row>
    <row r="190" spans="1:17" x14ac:dyDescent="0.2">
      <c r="B190" s="146"/>
      <c r="C190" s="146"/>
      <c r="D190" s="146"/>
      <c r="E190" s="146"/>
    </row>
    <row r="191" spans="1:17" x14ac:dyDescent="0.2">
      <c r="B191" s="146"/>
      <c r="C191" s="146"/>
      <c r="D191" s="146"/>
      <c r="E191" s="146"/>
    </row>
    <row r="192" spans="1:17" x14ac:dyDescent="0.2">
      <c r="B192" s="146"/>
      <c r="C192" s="146"/>
      <c r="D192" s="146"/>
      <c r="E192" s="146"/>
    </row>
    <row r="193" spans="2:5" x14ac:dyDescent="0.2">
      <c r="B193" s="146"/>
      <c r="C193" s="146"/>
      <c r="D193" s="146"/>
      <c r="E193" s="146"/>
    </row>
    <row r="194" spans="2:5" x14ac:dyDescent="0.2">
      <c r="B194" s="146"/>
      <c r="C194" s="146"/>
      <c r="D194" s="146"/>
      <c r="E194" s="146"/>
    </row>
    <row r="195" spans="2:5" x14ac:dyDescent="0.2">
      <c r="B195" s="146"/>
      <c r="C195" s="146"/>
      <c r="D195" s="146"/>
      <c r="E195" s="146"/>
    </row>
    <row r="196" spans="2:5" x14ac:dyDescent="0.2">
      <c r="B196" s="146"/>
      <c r="C196" s="146"/>
      <c r="D196" s="146"/>
      <c r="E196" s="146"/>
    </row>
    <row r="197" spans="2:5" x14ac:dyDescent="0.2">
      <c r="B197" s="146"/>
      <c r="C197" s="146"/>
      <c r="D197" s="146"/>
      <c r="E197" s="146"/>
    </row>
    <row r="198" spans="2:5" x14ac:dyDescent="0.2">
      <c r="B198" s="146"/>
      <c r="C198" s="146"/>
      <c r="D198" s="146"/>
      <c r="E198" s="146"/>
    </row>
    <row r="199" spans="2:5" x14ac:dyDescent="0.2">
      <c r="B199" s="146"/>
      <c r="C199" s="146"/>
      <c r="D199" s="146"/>
      <c r="E199" s="146"/>
    </row>
    <row r="200" spans="2:5" x14ac:dyDescent="0.2">
      <c r="B200" s="146"/>
      <c r="C200" s="146"/>
      <c r="D200" s="146"/>
      <c r="E200" s="146"/>
    </row>
    <row r="201" spans="2:5" x14ac:dyDescent="0.2">
      <c r="B201" s="146"/>
      <c r="C201" s="146"/>
      <c r="D201" s="146"/>
      <c r="E201" s="146"/>
    </row>
    <row r="202" spans="2:5" x14ac:dyDescent="0.2">
      <c r="B202" s="146"/>
      <c r="C202" s="146"/>
      <c r="D202" s="146"/>
      <c r="E202" s="146"/>
    </row>
    <row r="203" spans="2:5" x14ac:dyDescent="0.2">
      <c r="B203" s="146"/>
      <c r="C203" s="146"/>
      <c r="D203" s="146"/>
      <c r="E203" s="146"/>
    </row>
    <row r="204" spans="2:5" x14ac:dyDescent="0.2">
      <c r="B204" s="146"/>
      <c r="C204" s="146"/>
      <c r="D204" s="146"/>
      <c r="E204" s="146"/>
    </row>
    <row r="205" spans="2:5" x14ac:dyDescent="0.2">
      <c r="B205" s="146"/>
      <c r="C205" s="146"/>
      <c r="D205" s="146"/>
      <c r="E205" s="146"/>
    </row>
    <row r="206" spans="2:5" x14ac:dyDescent="0.2">
      <c r="B206" s="146"/>
      <c r="C206" s="146"/>
      <c r="D206" s="146"/>
      <c r="E206" s="146"/>
    </row>
    <row r="207" spans="2:5" x14ac:dyDescent="0.2">
      <c r="B207" s="146"/>
      <c r="C207" s="146"/>
      <c r="D207" s="146"/>
      <c r="E207" s="146"/>
    </row>
    <row r="208" spans="2:5" x14ac:dyDescent="0.2">
      <c r="B208" s="146"/>
      <c r="C208" s="146"/>
      <c r="D208" s="146"/>
      <c r="E208" s="146"/>
    </row>
    <row r="209" spans="2:5" x14ac:dyDescent="0.2">
      <c r="B209" s="146"/>
      <c r="C209" s="146"/>
      <c r="D209" s="146"/>
      <c r="E209" s="146"/>
    </row>
    <row r="210" spans="2:5" x14ac:dyDescent="0.2">
      <c r="B210" s="146"/>
      <c r="C210" s="146"/>
      <c r="D210" s="146"/>
      <c r="E210" s="146"/>
    </row>
    <row r="211" spans="2:5" x14ac:dyDescent="0.2">
      <c r="B211" s="146"/>
      <c r="C211" s="146"/>
      <c r="D211" s="146"/>
      <c r="E211" s="146"/>
    </row>
    <row r="212" spans="2:5" x14ac:dyDescent="0.2">
      <c r="B212" s="146"/>
      <c r="C212" s="146"/>
      <c r="D212" s="146"/>
      <c r="E212" s="146"/>
    </row>
    <row r="213" spans="2:5" x14ac:dyDescent="0.2">
      <c r="B213" s="146"/>
      <c r="C213" s="146"/>
      <c r="D213" s="146"/>
      <c r="E213" s="146"/>
    </row>
    <row r="214" spans="2:5" x14ac:dyDescent="0.2">
      <c r="B214" s="146"/>
      <c r="C214" s="146"/>
      <c r="D214" s="146"/>
      <c r="E214" s="146"/>
    </row>
    <row r="215" spans="2:5" x14ac:dyDescent="0.2">
      <c r="B215" s="146"/>
      <c r="C215" s="146"/>
      <c r="D215" s="146"/>
      <c r="E215" s="146"/>
    </row>
    <row r="216" spans="2:5" x14ac:dyDescent="0.2">
      <c r="B216" s="146"/>
      <c r="C216" s="146"/>
      <c r="D216" s="146"/>
      <c r="E216" s="146"/>
    </row>
    <row r="217" spans="2:5" x14ac:dyDescent="0.2">
      <c r="B217" s="146"/>
      <c r="C217" s="146"/>
      <c r="D217" s="146"/>
      <c r="E217" s="146"/>
    </row>
    <row r="218" spans="2:5" x14ac:dyDescent="0.2">
      <c r="B218" s="146"/>
      <c r="C218" s="146"/>
      <c r="D218" s="146"/>
      <c r="E218" s="146"/>
    </row>
    <row r="219" spans="2:5" x14ac:dyDescent="0.2">
      <c r="B219" s="146"/>
      <c r="C219" s="146"/>
      <c r="D219" s="146"/>
      <c r="E219" s="146"/>
    </row>
    <row r="220" spans="2:5" x14ac:dyDescent="0.2">
      <c r="B220" s="146"/>
      <c r="C220" s="146"/>
      <c r="D220" s="146"/>
      <c r="E220" s="146"/>
    </row>
    <row r="221" spans="2:5" x14ac:dyDescent="0.2">
      <c r="B221" s="146"/>
      <c r="C221" s="146"/>
      <c r="D221" s="146"/>
      <c r="E221" s="146"/>
    </row>
    <row r="222" spans="2:5" x14ac:dyDescent="0.2">
      <c r="B222" s="146"/>
      <c r="C222" s="146"/>
      <c r="D222" s="146"/>
      <c r="E222" s="146"/>
    </row>
    <row r="223" spans="2:5" x14ac:dyDescent="0.2">
      <c r="B223" s="146"/>
      <c r="C223" s="146"/>
      <c r="D223" s="146"/>
      <c r="E223" s="146"/>
    </row>
    <row r="224" spans="2:5" x14ac:dyDescent="0.2">
      <c r="B224" s="146"/>
      <c r="C224" s="146"/>
      <c r="D224" s="146"/>
      <c r="E224" s="146"/>
    </row>
    <row r="225" spans="2:5" x14ac:dyDescent="0.2">
      <c r="B225" s="146"/>
      <c r="C225" s="146"/>
      <c r="D225" s="146"/>
      <c r="E225" s="146"/>
    </row>
    <row r="226" spans="2:5" x14ac:dyDescent="0.2">
      <c r="B226" s="146"/>
      <c r="C226" s="146"/>
      <c r="D226" s="146"/>
      <c r="E226" s="146"/>
    </row>
    <row r="227" spans="2:5" x14ac:dyDescent="0.2">
      <c r="B227" s="146"/>
      <c r="C227" s="146"/>
      <c r="D227" s="146"/>
      <c r="E227" s="146"/>
    </row>
    <row r="228" spans="2:5" x14ac:dyDescent="0.2">
      <c r="B228" s="146"/>
      <c r="C228" s="146"/>
      <c r="D228" s="146"/>
      <c r="E228" s="146"/>
    </row>
    <row r="229" spans="2:5" x14ac:dyDescent="0.2">
      <c r="B229" s="146"/>
      <c r="C229" s="146"/>
      <c r="D229" s="146"/>
      <c r="E229" s="146"/>
    </row>
    <row r="230" spans="2:5" x14ac:dyDescent="0.2">
      <c r="B230" s="146"/>
      <c r="C230" s="146"/>
      <c r="D230" s="146"/>
      <c r="E230" s="146"/>
    </row>
    <row r="231" spans="2:5" x14ac:dyDescent="0.2">
      <c r="B231" s="146"/>
      <c r="C231" s="146"/>
      <c r="D231" s="146"/>
      <c r="E231" s="146"/>
    </row>
    <row r="232" spans="2:5" x14ac:dyDescent="0.2">
      <c r="B232" s="146"/>
      <c r="C232" s="146"/>
      <c r="D232" s="146"/>
      <c r="E232" s="146"/>
    </row>
    <row r="233" spans="2:5" x14ac:dyDescent="0.2">
      <c r="B233" s="146"/>
      <c r="C233" s="146"/>
      <c r="D233" s="146"/>
      <c r="E233" s="146"/>
    </row>
    <row r="234" spans="2:5" x14ac:dyDescent="0.2">
      <c r="B234" s="146"/>
      <c r="C234" s="146"/>
      <c r="D234" s="146"/>
      <c r="E234" s="146"/>
    </row>
    <row r="235" spans="2:5" x14ac:dyDescent="0.2">
      <c r="B235" s="146"/>
      <c r="C235" s="146"/>
      <c r="D235" s="146"/>
      <c r="E235" s="146"/>
    </row>
    <row r="236" spans="2:5" x14ac:dyDescent="0.2">
      <c r="B236" s="146"/>
      <c r="C236" s="146"/>
      <c r="D236" s="146"/>
      <c r="E236" s="146"/>
    </row>
    <row r="237" spans="2:5" x14ac:dyDescent="0.2">
      <c r="B237" s="146"/>
      <c r="C237" s="146"/>
      <c r="D237" s="146"/>
      <c r="E237" s="146"/>
    </row>
    <row r="238" spans="2:5" x14ac:dyDescent="0.2">
      <c r="B238" s="146"/>
      <c r="C238" s="146"/>
      <c r="D238" s="146"/>
      <c r="E238" s="146"/>
    </row>
    <row r="239" spans="2:5" x14ac:dyDescent="0.2">
      <c r="B239" s="146"/>
      <c r="C239" s="146"/>
      <c r="D239" s="146"/>
      <c r="E239" s="146"/>
    </row>
    <row r="240" spans="2:5" x14ac:dyDescent="0.2">
      <c r="B240" s="146"/>
      <c r="C240" s="146"/>
      <c r="D240" s="146"/>
      <c r="E240" s="146"/>
    </row>
    <row r="241" spans="2:5" x14ac:dyDescent="0.2">
      <c r="B241" s="146"/>
      <c r="C241" s="146"/>
      <c r="D241" s="146"/>
      <c r="E241" s="146"/>
    </row>
    <row r="242" spans="2:5" x14ac:dyDescent="0.2">
      <c r="B242" s="146"/>
      <c r="C242" s="146"/>
      <c r="D242" s="146"/>
      <c r="E242" s="146"/>
    </row>
    <row r="243" spans="2:5" x14ac:dyDescent="0.2">
      <c r="B243" s="146"/>
      <c r="C243" s="146"/>
      <c r="D243" s="146"/>
      <c r="E243" s="146"/>
    </row>
    <row r="244" spans="2:5" x14ac:dyDescent="0.2">
      <c r="B244" s="146"/>
      <c r="C244" s="146"/>
      <c r="D244" s="146"/>
      <c r="E244" s="146"/>
    </row>
    <row r="245" spans="2:5" x14ac:dyDescent="0.2">
      <c r="B245" s="146"/>
      <c r="C245" s="146"/>
      <c r="D245" s="146"/>
      <c r="E245" s="146"/>
    </row>
    <row r="246" spans="2:5" x14ac:dyDescent="0.2">
      <c r="B246" s="146"/>
      <c r="C246" s="146"/>
      <c r="D246" s="146"/>
      <c r="E246" s="146"/>
    </row>
    <row r="247" spans="2:5" x14ac:dyDescent="0.2">
      <c r="B247" s="146"/>
      <c r="C247" s="146"/>
      <c r="D247" s="146"/>
      <c r="E247" s="146"/>
    </row>
    <row r="248" spans="2:5" x14ac:dyDescent="0.2">
      <c r="B248" s="146"/>
      <c r="C248" s="146"/>
      <c r="D248" s="146"/>
      <c r="E248" s="146"/>
    </row>
    <row r="249" spans="2:5" x14ac:dyDescent="0.2">
      <c r="B249" s="146"/>
      <c r="C249" s="146"/>
      <c r="D249" s="146"/>
      <c r="E249" s="146"/>
    </row>
    <row r="250" spans="2:5" x14ac:dyDescent="0.2">
      <c r="B250" s="146"/>
      <c r="C250" s="146"/>
      <c r="D250" s="146"/>
      <c r="E250" s="146"/>
    </row>
    <row r="251" spans="2:5" x14ac:dyDescent="0.2">
      <c r="B251" s="146"/>
      <c r="C251" s="146"/>
      <c r="D251" s="146"/>
      <c r="E251" s="146"/>
    </row>
    <row r="252" spans="2:5" x14ac:dyDescent="0.2">
      <c r="B252" s="146"/>
      <c r="C252" s="146"/>
      <c r="D252" s="146"/>
      <c r="E252" s="146"/>
    </row>
    <row r="253" spans="2:5" x14ac:dyDescent="0.2">
      <c r="B253" s="146"/>
      <c r="C253" s="146"/>
      <c r="D253" s="146"/>
      <c r="E253" s="146"/>
    </row>
    <row r="254" spans="2:5" x14ac:dyDescent="0.2">
      <c r="B254" s="146"/>
      <c r="C254" s="146"/>
      <c r="D254" s="146"/>
      <c r="E254" s="146"/>
    </row>
    <row r="255" spans="2:5" x14ac:dyDescent="0.2">
      <c r="B255" s="146"/>
      <c r="C255" s="146"/>
      <c r="D255" s="146"/>
      <c r="E255" s="146"/>
    </row>
    <row r="256" spans="2:5" x14ac:dyDescent="0.2">
      <c r="B256" s="146"/>
      <c r="C256" s="146"/>
      <c r="D256" s="146"/>
      <c r="E256" s="146"/>
    </row>
    <row r="257" spans="2:5" x14ac:dyDescent="0.2">
      <c r="B257" s="146"/>
      <c r="C257" s="146"/>
      <c r="D257" s="146"/>
      <c r="E257" s="146"/>
    </row>
    <row r="258" spans="2:5" x14ac:dyDescent="0.2">
      <c r="B258" s="146"/>
      <c r="C258" s="146"/>
      <c r="D258" s="146"/>
      <c r="E258" s="146"/>
    </row>
    <row r="259" spans="2:5" x14ac:dyDescent="0.2">
      <c r="B259" s="146"/>
      <c r="C259" s="146"/>
      <c r="D259" s="146"/>
      <c r="E259" s="146"/>
    </row>
    <row r="260" spans="2:5" x14ac:dyDescent="0.2">
      <c r="B260" s="146"/>
      <c r="C260" s="146"/>
      <c r="D260" s="146"/>
      <c r="E260" s="146"/>
    </row>
    <row r="261" spans="2:5" x14ac:dyDescent="0.2">
      <c r="B261" s="146"/>
      <c r="C261" s="146"/>
      <c r="D261" s="146"/>
      <c r="E261" s="146"/>
    </row>
    <row r="262" spans="2:5" x14ac:dyDescent="0.2">
      <c r="B262" s="146"/>
      <c r="C262" s="146"/>
      <c r="D262" s="146"/>
      <c r="E262" s="146"/>
    </row>
    <row r="263" spans="2:5" x14ac:dyDescent="0.2">
      <c r="B263" s="146"/>
      <c r="C263" s="146"/>
      <c r="D263" s="146"/>
      <c r="E263" s="146"/>
    </row>
    <row r="264" spans="2:5" x14ac:dyDescent="0.2">
      <c r="B264" s="146"/>
      <c r="C264" s="146"/>
      <c r="D264" s="146"/>
      <c r="E264" s="146"/>
    </row>
    <row r="265" spans="2:5" x14ac:dyDescent="0.2">
      <c r="B265" s="146"/>
      <c r="C265" s="146"/>
      <c r="D265" s="146"/>
      <c r="E265" s="146"/>
    </row>
    <row r="266" spans="2:5" x14ac:dyDescent="0.2">
      <c r="B266" s="146"/>
      <c r="C266" s="146"/>
      <c r="D266" s="146"/>
      <c r="E266" s="146"/>
    </row>
    <row r="267" spans="2:5" x14ac:dyDescent="0.2">
      <c r="B267" s="146"/>
      <c r="C267" s="146"/>
      <c r="D267" s="146"/>
      <c r="E267" s="146"/>
    </row>
    <row r="268" spans="2:5" x14ac:dyDescent="0.2">
      <c r="B268" s="146"/>
      <c r="C268" s="146"/>
      <c r="D268" s="146"/>
      <c r="E268" s="146"/>
    </row>
    <row r="269" spans="2:5" x14ac:dyDescent="0.2">
      <c r="B269" s="146"/>
      <c r="C269" s="146"/>
      <c r="D269" s="146"/>
      <c r="E269" s="146"/>
    </row>
    <row r="270" spans="2:5" x14ac:dyDescent="0.2">
      <c r="B270" s="146"/>
      <c r="C270" s="146"/>
      <c r="D270" s="146"/>
      <c r="E270" s="146"/>
    </row>
    <row r="271" spans="2:5" x14ac:dyDescent="0.2">
      <c r="B271" s="146"/>
      <c r="C271" s="146"/>
      <c r="D271" s="146"/>
      <c r="E271" s="146"/>
    </row>
    <row r="272" spans="2:5" x14ac:dyDescent="0.2">
      <c r="B272" s="146"/>
      <c r="C272" s="146"/>
      <c r="D272" s="146"/>
      <c r="E272" s="146"/>
    </row>
    <row r="273" spans="2:5" x14ac:dyDescent="0.2">
      <c r="B273" s="146"/>
      <c r="C273" s="146"/>
      <c r="D273" s="146"/>
      <c r="E273" s="146"/>
    </row>
    <row r="274" spans="2:5" x14ac:dyDescent="0.2">
      <c r="B274" s="146"/>
      <c r="C274" s="146"/>
      <c r="D274" s="146"/>
      <c r="E274" s="146"/>
    </row>
    <row r="275" spans="2:5" x14ac:dyDescent="0.2">
      <c r="B275" s="146"/>
      <c r="C275" s="146"/>
      <c r="D275" s="146"/>
      <c r="E275" s="146"/>
    </row>
    <row r="276" spans="2:5" x14ac:dyDescent="0.2">
      <c r="B276" s="146"/>
      <c r="C276" s="146"/>
      <c r="D276" s="146"/>
      <c r="E276" s="146"/>
    </row>
    <row r="277" spans="2:5" x14ac:dyDescent="0.2">
      <c r="B277" s="146"/>
      <c r="C277" s="146"/>
      <c r="D277" s="146"/>
      <c r="E277" s="146"/>
    </row>
    <row r="278" spans="2:5" x14ac:dyDescent="0.2">
      <c r="B278" s="146"/>
      <c r="C278" s="146"/>
      <c r="D278" s="146"/>
      <c r="E278" s="146"/>
    </row>
    <row r="279" spans="2:5" x14ac:dyDescent="0.2">
      <c r="B279" s="146"/>
      <c r="C279" s="146"/>
      <c r="D279" s="146"/>
      <c r="E279" s="146"/>
    </row>
    <row r="280" spans="2:5" x14ac:dyDescent="0.2">
      <c r="B280" s="146"/>
      <c r="C280" s="146"/>
      <c r="D280" s="146"/>
      <c r="E280" s="146"/>
    </row>
    <row r="281" spans="2:5" x14ac:dyDescent="0.2">
      <c r="B281" s="146"/>
      <c r="C281" s="146"/>
      <c r="D281" s="146"/>
      <c r="E281" s="146"/>
    </row>
    <row r="282" spans="2:5" x14ac:dyDescent="0.2">
      <c r="B282" s="146"/>
      <c r="C282" s="146"/>
      <c r="D282" s="146"/>
      <c r="E282" s="146"/>
    </row>
    <row r="283" spans="2:5" x14ac:dyDescent="0.2">
      <c r="B283" s="146"/>
      <c r="C283" s="146"/>
      <c r="D283" s="146"/>
      <c r="E283" s="146"/>
    </row>
    <row r="284" spans="2:5" x14ac:dyDescent="0.2">
      <c r="B284" s="146"/>
      <c r="C284" s="146"/>
      <c r="D284" s="146"/>
      <c r="E284" s="146"/>
    </row>
    <row r="285" spans="2:5" x14ac:dyDescent="0.2">
      <c r="B285" s="146"/>
      <c r="C285" s="146"/>
      <c r="D285" s="146"/>
      <c r="E285" s="146"/>
    </row>
    <row r="286" spans="2:5" x14ac:dyDescent="0.2">
      <c r="B286" s="146"/>
      <c r="C286" s="146"/>
      <c r="D286" s="146"/>
      <c r="E286" s="146"/>
    </row>
    <row r="287" spans="2:5" x14ac:dyDescent="0.2">
      <c r="B287" s="146"/>
      <c r="C287" s="146"/>
      <c r="D287" s="146"/>
      <c r="E287" s="146"/>
    </row>
    <row r="288" spans="2:5" x14ac:dyDescent="0.2">
      <c r="B288" s="146"/>
      <c r="C288" s="146"/>
      <c r="D288" s="146"/>
      <c r="E288" s="146"/>
    </row>
    <row r="289" spans="2:5" x14ac:dyDescent="0.2">
      <c r="B289" s="146"/>
      <c r="C289" s="146"/>
      <c r="D289" s="146"/>
      <c r="E289" s="146"/>
    </row>
    <row r="290" spans="2:5" x14ac:dyDescent="0.2">
      <c r="B290" s="146"/>
      <c r="C290" s="146"/>
      <c r="D290" s="146"/>
      <c r="E290" s="146"/>
    </row>
    <row r="291" spans="2:5" x14ac:dyDescent="0.2">
      <c r="B291" s="146"/>
      <c r="C291" s="146"/>
      <c r="D291" s="146"/>
      <c r="E291" s="146"/>
    </row>
    <row r="292" spans="2:5" x14ac:dyDescent="0.2">
      <c r="B292" s="146"/>
      <c r="C292" s="146"/>
      <c r="D292" s="146"/>
      <c r="E292" s="146"/>
    </row>
    <row r="293" spans="2:5" x14ac:dyDescent="0.2">
      <c r="B293" s="146"/>
      <c r="C293" s="146"/>
      <c r="D293" s="146"/>
      <c r="E293" s="146"/>
    </row>
    <row r="294" spans="2:5" x14ac:dyDescent="0.2">
      <c r="B294" s="146"/>
      <c r="C294" s="146"/>
      <c r="D294" s="146"/>
      <c r="E294" s="146"/>
    </row>
    <row r="295" spans="2:5" x14ac:dyDescent="0.2">
      <c r="B295" s="146"/>
      <c r="C295" s="146"/>
      <c r="D295" s="146"/>
      <c r="E295" s="146"/>
    </row>
    <row r="296" spans="2:5" x14ac:dyDescent="0.2">
      <c r="B296" s="146"/>
      <c r="C296" s="146"/>
      <c r="D296" s="146"/>
      <c r="E296" s="146"/>
    </row>
    <row r="297" spans="2:5" x14ac:dyDescent="0.2">
      <c r="B297" s="146"/>
      <c r="C297" s="146"/>
      <c r="D297" s="146"/>
      <c r="E297" s="146"/>
    </row>
    <row r="298" spans="2:5" x14ac:dyDescent="0.2">
      <c r="B298" s="146"/>
      <c r="C298" s="146"/>
      <c r="D298" s="146"/>
      <c r="E298" s="146"/>
    </row>
    <row r="299" spans="2:5" x14ac:dyDescent="0.2">
      <c r="B299" s="146"/>
      <c r="C299" s="146"/>
      <c r="D299" s="146"/>
      <c r="E299" s="146"/>
    </row>
    <row r="300" spans="2:5" x14ac:dyDescent="0.2">
      <c r="B300" s="146"/>
      <c r="C300" s="146"/>
      <c r="D300" s="146"/>
      <c r="E300" s="146"/>
    </row>
    <row r="301" spans="2:5" x14ac:dyDescent="0.2">
      <c r="B301" s="146"/>
      <c r="C301" s="146"/>
      <c r="D301" s="146"/>
      <c r="E301" s="146"/>
    </row>
    <row r="302" spans="2:5" x14ac:dyDescent="0.2">
      <c r="B302" s="146"/>
      <c r="C302" s="146"/>
      <c r="D302" s="146"/>
      <c r="E302" s="146"/>
    </row>
    <row r="303" spans="2:5" x14ac:dyDescent="0.2">
      <c r="B303" s="146"/>
      <c r="C303" s="146"/>
      <c r="D303" s="146"/>
      <c r="E303" s="146"/>
    </row>
    <row r="304" spans="2:5" x14ac:dyDescent="0.2">
      <c r="B304" s="146"/>
      <c r="C304" s="146"/>
      <c r="D304" s="146"/>
      <c r="E304" s="146"/>
    </row>
    <row r="305" spans="2:5" x14ac:dyDescent="0.2">
      <c r="B305" s="146"/>
      <c r="C305" s="146"/>
      <c r="D305" s="146"/>
      <c r="E305" s="146"/>
    </row>
    <row r="306" spans="2:5" x14ac:dyDescent="0.2">
      <c r="B306" s="146"/>
      <c r="C306" s="146"/>
      <c r="D306" s="146"/>
      <c r="E306" s="146"/>
    </row>
    <row r="307" spans="2:5" x14ac:dyDescent="0.2">
      <c r="B307" s="146"/>
      <c r="C307" s="146"/>
      <c r="D307" s="146"/>
      <c r="E307" s="146"/>
    </row>
    <row r="308" spans="2:5" x14ac:dyDescent="0.2">
      <c r="B308" s="146"/>
      <c r="C308" s="146"/>
      <c r="D308" s="146"/>
      <c r="E308" s="146"/>
    </row>
    <row r="309" spans="2:5" x14ac:dyDescent="0.2">
      <c r="B309" s="146"/>
      <c r="C309" s="146"/>
      <c r="D309" s="146"/>
      <c r="E309" s="146"/>
    </row>
    <row r="310" spans="2:5" x14ac:dyDescent="0.2">
      <c r="B310" s="146"/>
      <c r="C310" s="146"/>
      <c r="D310" s="146"/>
      <c r="E310" s="146"/>
    </row>
    <row r="311" spans="2:5" x14ac:dyDescent="0.2">
      <c r="B311" s="146"/>
      <c r="C311" s="146"/>
      <c r="D311" s="146"/>
      <c r="E311" s="146"/>
    </row>
    <row r="312" spans="2:5" x14ac:dyDescent="0.2">
      <c r="B312" s="146"/>
      <c r="C312" s="146"/>
      <c r="D312" s="146"/>
      <c r="E312" s="146"/>
    </row>
    <row r="313" spans="2:5" x14ac:dyDescent="0.2">
      <c r="B313" s="146"/>
      <c r="C313" s="146"/>
      <c r="D313" s="146"/>
      <c r="E313" s="146"/>
    </row>
    <row r="314" spans="2:5" x14ac:dyDescent="0.2">
      <c r="B314" s="146"/>
      <c r="C314" s="146"/>
      <c r="D314" s="146"/>
      <c r="E314" s="146"/>
    </row>
    <row r="315" spans="2:5" x14ac:dyDescent="0.2">
      <c r="B315" s="146"/>
      <c r="C315" s="146"/>
      <c r="D315" s="146"/>
      <c r="E315" s="146"/>
    </row>
    <row r="316" spans="2:5" x14ac:dyDescent="0.2">
      <c r="B316" s="146"/>
      <c r="C316" s="146"/>
      <c r="D316" s="146"/>
      <c r="E316" s="146"/>
    </row>
    <row r="317" spans="2:5" x14ac:dyDescent="0.2">
      <c r="B317" s="146"/>
      <c r="C317" s="146"/>
      <c r="D317" s="146"/>
      <c r="E317" s="146"/>
    </row>
    <row r="318" spans="2:5" x14ac:dyDescent="0.2">
      <c r="B318" s="146"/>
      <c r="C318" s="146"/>
      <c r="D318" s="146"/>
      <c r="E318" s="146"/>
    </row>
    <row r="319" spans="2:5" x14ac:dyDescent="0.2">
      <c r="B319" s="146"/>
      <c r="C319" s="146"/>
      <c r="D319" s="146"/>
      <c r="E319" s="146"/>
    </row>
    <row r="320" spans="2:5" x14ac:dyDescent="0.2">
      <c r="B320" s="146"/>
      <c r="C320" s="146"/>
      <c r="D320" s="146"/>
      <c r="E320" s="146"/>
    </row>
    <row r="321" spans="2:5" x14ac:dyDescent="0.2">
      <c r="B321" s="146"/>
      <c r="C321" s="146"/>
      <c r="D321" s="146"/>
      <c r="E321" s="146"/>
    </row>
    <row r="322" spans="2:5" x14ac:dyDescent="0.2">
      <c r="B322" s="146"/>
      <c r="C322" s="146"/>
      <c r="D322" s="146"/>
      <c r="E322" s="146"/>
    </row>
    <row r="323" spans="2:5" x14ac:dyDescent="0.2">
      <c r="B323" s="146"/>
      <c r="C323" s="146"/>
      <c r="D323" s="146"/>
      <c r="E323" s="146"/>
    </row>
    <row r="324" spans="2:5" x14ac:dyDescent="0.2">
      <c r="B324" s="146"/>
      <c r="C324" s="146"/>
      <c r="D324" s="146"/>
      <c r="E324" s="146"/>
    </row>
    <row r="325" spans="2:5" x14ac:dyDescent="0.2">
      <c r="B325" s="146"/>
      <c r="C325" s="146"/>
      <c r="D325" s="146"/>
      <c r="E325" s="146"/>
    </row>
    <row r="326" spans="2:5" x14ac:dyDescent="0.2">
      <c r="B326" s="146"/>
      <c r="C326" s="146"/>
      <c r="D326" s="146"/>
      <c r="E326" s="146"/>
    </row>
    <row r="327" spans="2:5" x14ac:dyDescent="0.2">
      <c r="B327" s="146"/>
      <c r="C327" s="146"/>
      <c r="D327" s="146"/>
      <c r="E327" s="146"/>
    </row>
    <row r="328" spans="2:5" x14ac:dyDescent="0.2">
      <c r="B328" s="146"/>
      <c r="C328" s="146"/>
      <c r="D328" s="146"/>
      <c r="E328" s="146"/>
    </row>
    <row r="329" spans="2:5" x14ac:dyDescent="0.2">
      <c r="B329" s="146"/>
      <c r="C329" s="146"/>
      <c r="D329" s="146"/>
      <c r="E329" s="146"/>
    </row>
    <row r="330" spans="2:5" x14ac:dyDescent="0.2">
      <c r="B330" s="146"/>
      <c r="C330" s="146"/>
      <c r="D330" s="146"/>
      <c r="E330" s="146"/>
    </row>
    <row r="331" spans="2:5" x14ac:dyDescent="0.2">
      <c r="B331" s="146"/>
      <c r="C331" s="146"/>
      <c r="D331" s="146"/>
      <c r="E331" s="146"/>
    </row>
    <row r="332" spans="2:5" x14ac:dyDescent="0.2">
      <c r="B332" s="146"/>
      <c r="C332" s="146"/>
      <c r="D332" s="146"/>
      <c r="E332" s="146"/>
    </row>
    <row r="333" spans="2:5" x14ac:dyDescent="0.2">
      <c r="B333" s="146"/>
      <c r="C333" s="146"/>
      <c r="D333" s="146"/>
      <c r="E333" s="146"/>
    </row>
    <row r="334" spans="2:5" x14ac:dyDescent="0.2">
      <c r="B334" s="146"/>
      <c r="C334" s="146"/>
      <c r="D334" s="146"/>
      <c r="E334" s="146"/>
    </row>
    <row r="335" spans="2:5" x14ac:dyDescent="0.2">
      <c r="B335" s="146"/>
      <c r="C335" s="146"/>
      <c r="D335" s="146"/>
      <c r="E335" s="146"/>
    </row>
    <row r="336" spans="2:5" x14ac:dyDescent="0.2">
      <c r="B336" s="146"/>
      <c r="C336" s="146"/>
      <c r="D336" s="146"/>
      <c r="E336" s="146"/>
    </row>
    <row r="337" spans="2:5" x14ac:dyDescent="0.2">
      <c r="B337" s="146"/>
      <c r="C337" s="146"/>
      <c r="D337" s="146"/>
      <c r="E337" s="146"/>
    </row>
    <row r="338" spans="2:5" x14ac:dyDescent="0.2">
      <c r="B338" s="146"/>
      <c r="C338" s="146"/>
      <c r="D338" s="146"/>
      <c r="E338" s="146"/>
    </row>
    <row r="339" spans="2:5" x14ac:dyDescent="0.2">
      <c r="B339" s="146"/>
      <c r="C339" s="146"/>
      <c r="D339" s="146"/>
      <c r="E339" s="146"/>
    </row>
    <row r="340" spans="2:5" x14ac:dyDescent="0.2">
      <c r="B340" s="146"/>
      <c r="C340" s="146"/>
      <c r="D340" s="146"/>
      <c r="E340" s="146"/>
    </row>
    <row r="341" spans="2:5" x14ac:dyDescent="0.2">
      <c r="B341" s="146"/>
      <c r="C341" s="146"/>
      <c r="D341" s="146"/>
      <c r="E341" s="146"/>
    </row>
    <row r="342" spans="2:5" x14ac:dyDescent="0.2">
      <c r="B342" s="146"/>
      <c r="C342" s="146"/>
      <c r="D342" s="146"/>
      <c r="E342" s="146"/>
    </row>
    <row r="343" spans="2:5" x14ac:dyDescent="0.2">
      <c r="B343" s="146"/>
      <c r="C343" s="146"/>
      <c r="D343" s="146"/>
      <c r="E343" s="146"/>
    </row>
    <row r="344" spans="2:5" x14ac:dyDescent="0.2">
      <c r="B344" s="146"/>
      <c r="C344" s="146"/>
      <c r="D344" s="146"/>
      <c r="E344" s="146"/>
    </row>
    <row r="345" spans="2:5" x14ac:dyDescent="0.2">
      <c r="B345" s="146"/>
      <c r="C345" s="146"/>
      <c r="D345" s="146"/>
      <c r="E345" s="146"/>
    </row>
    <row r="346" spans="2:5" x14ac:dyDescent="0.2">
      <c r="B346" s="146"/>
      <c r="C346" s="146"/>
      <c r="D346" s="146"/>
      <c r="E346" s="146"/>
    </row>
    <row r="347" spans="2:5" x14ac:dyDescent="0.2">
      <c r="B347" s="146"/>
      <c r="C347" s="146"/>
      <c r="D347" s="146"/>
      <c r="E347" s="146"/>
    </row>
    <row r="348" spans="2:5" x14ac:dyDescent="0.2">
      <c r="B348" s="146"/>
      <c r="C348" s="146"/>
      <c r="D348" s="146"/>
      <c r="E348" s="146"/>
    </row>
    <row r="349" spans="2:5" x14ac:dyDescent="0.2">
      <c r="B349" s="146"/>
      <c r="C349" s="146"/>
      <c r="D349" s="146"/>
      <c r="E349" s="146"/>
    </row>
    <row r="350" spans="2:5" x14ac:dyDescent="0.2">
      <c r="B350" s="146"/>
      <c r="C350" s="146"/>
      <c r="D350" s="146"/>
      <c r="E350" s="146"/>
    </row>
    <row r="351" spans="2:5" x14ac:dyDescent="0.2">
      <c r="B351" s="146"/>
      <c r="C351" s="146"/>
      <c r="D351" s="146"/>
      <c r="E351" s="146"/>
    </row>
    <row r="352" spans="2:5" x14ac:dyDescent="0.2">
      <c r="B352" s="146"/>
      <c r="C352" s="146"/>
      <c r="D352" s="146"/>
      <c r="E352" s="146"/>
    </row>
    <row r="353" spans="2:5" x14ac:dyDescent="0.2">
      <c r="B353" s="146"/>
      <c r="C353" s="146"/>
      <c r="D353" s="146"/>
      <c r="E353" s="146"/>
    </row>
    <row r="354" spans="2:5" x14ac:dyDescent="0.2">
      <c r="B354" s="146"/>
      <c r="C354" s="146"/>
      <c r="D354" s="146"/>
      <c r="E354" s="146"/>
    </row>
    <row r="355" spans="2:5" x14ac:dyDescent="0.2">
      <c r="B355" s="146"/>
      <c r="C355" s="146"/>
      <c r="D355" s="146"/>
      <c r="E355" s="146"/>
    </row>
    <row r="356" spans="2:5" x14ac:dyDescent="0.2">
      <c r="B356" s="146"/>
      <c r="C356" s="146"/>
      <c r="D356" s="146"/>
      <c r="E356" s="146"/>
    </row>
    <row r="357" spans="2:5" x14ac:dyDescent="0.2">
      <c r="B357" s="146"/>
      <c r="C357" s="146"/>
      <c r="D357" s="146"/>
      <c r="E357" s="146"/>
    </row>
    <row r="358" spans="2:5" x14ac:dyDescent="0.2">
      <c r="B358" s="146"/>
      <c r="C358" s="146"/>
      <c r="D358" s="146"/>
      <c r="E358" s="146"/>
    </row>
    <row r="359" spans="2:5" x14ac:dyDescent="0.2">
      <c r="B359" s="146"/>
      <c r="C359" s="146"/>
      <c r="D359" s="146"/>
      <c r="E359" s="146"/>
    </row>
    <row r="360" spans="2:5" x14ac:dyDescent="0.2">
      <c r="B360" s="146"/>
      <c r="C360" s="146"/>
      <c r="D360" s="146"/>
      <c r="E360" s="146"/>
    </row>
    <row r="361" spans="2:5" x14ac:dyDescent="0.2">
      <c r="B361" s="146"/>
      <c r="C361" s="146"/>
      <c r="D361" s="146"/>
      <c r="E361" s="146"/>
    </row>
    <row r="362" spans="2:5" x14ac:dyDescent="0.2">
      <c r="B362" s="146"/>
      <c r="C362" s="146"/>
      <c r="D362" s="146"/>
      <c r="E362" s="146"/>
    </row>
    <row r="363" spans="2:5" x14ac:dyDescent="0.2">
      <c r="B363" s="146"/>
      <c r="C363" s="146"/>
      <c r="D363" s="146"/>
      <c r="E363" s="146"/>
    </row>
    <row r="364" spans="2:5" x14ac:dyDescent="0.2">
      <c r="B364" s="146"/>
      <c r="C364" s="146"/>
      <c r="D364" s="146"/>
      <c r="E364" s="146"/>
    </row>
    <row r="365" spans="2:5" x14ac:dyDescent="0.2">
      <c r="B365" s="146"/>
      <c r="C365" s="146"/>
      <c r="D365" s="146"/>
      <c r="E365" s="146"/>
    </row>
    <row r="366" spans="2:5" x14ac:dyDescent="0.2">
      <c r="B366" s="146"/>
      <c r="C366" s="146"/>
      <c r="D366" s="146"/>
      <c r="E366" s="146"/>
    </row>
    <row r="367" spans="2:5" x14ac:dyDescent="0.2">
      <c r="B367" s="146"/>
      <c r="C367" s="146"/>
      <c r="D367" s="146"/>
      <c r="E367" s="146"/>
    </row>
    <row r="368" spans="2:5" x14ac:dyDescent="0.2">
      <c r="B368" s="146"/>
      <c r="C368" s="146"/>
      <c r="D368" s="146"/>
      <c r="E368" s="146"/>
    </row>
    <row r="369" spans="2:5" x14ac:dyDescent="0.2">
      <c r="B369" s="146"/>
      <c r="C369" s="146"/>
      <c r="D369" s="146"/>
      <c r="E369" s="146"/>
    </row>
    <row r="370" spans="2:5" x14ac:dyDescent="0.2">
      <c r="B370" s="146"/>
      <c r="C370" s="146"/>
      <c r="D370" s="146"/>
      <c r="E370" s="146"/>
    </row>
    <row r="371" spans="2:5" x14ac:dyDescent="0.2">
      <c r="B371" s="146"/>
      <c r="C371" s="146"/>
      <c r="D371" s="146"/>
      <c r="E371" s="146"/>
    </row>
    <row r="372" spans="2:5" x14ac:dyDescent="0.2">
      <c r="B372" s="146"/>
      <c r="C372" s="146"/>
      <c r="D372" s="146"/>
      <c r="E372" s="146"/>
    </row>
    <row r="373" spans="2:5" x14ac:dyDescent="0.2">
      <c r="B373" s="146"/>
      <c r="C373" s="146"/>
      <c r="D373" s="146"/>
      <c r="E373" s="146"/>
    </row>
    <row r="374" spans="2:5" x14ac:dyDescent="0.2">
      <c r="B374" s="146"/>
      <c r="C374" s="146"/>
      <c r="D374" s="146"/>
      <c r="E374" s="146"/>
    </row>
    <row r="375" spans="2:5" x14ac:dyDescent="0.2">
      <c r="B375" s="146"/>
      <c r="C375" s="146"/>
      <c r="D375" s="146"/>
      <c r="E375" s="146"/>
    </row>
    <row r="376" spans="2:5" x14ac:dyDescent="0.2">
      <c r="B376" s="146"/>
      <c r="C376" s="146"/>
      <c r="D376" s="146"/>
      <c r="E376" s="146"/>
    </row>
    <row r="377" spans="2:5" x14ac:dyDescent="0.2">
      <c r="B377" s="146"/>
      <c r="C377" s="146"/>
      <c r="D377" s="146"/>
      <c r="E377" s="146"/>
    </row>
    <row r="378" spans="2:5" x14ac:dyDescent="0.2">
      <c r="B378" s="146"/>
      <c r="C378" s="146"/>
      <c r="D378" s="146"/>
      <c r="E378" s="146"/>
    </row>
    <row r="379" spans="2:5" x14ac:dyDescent="0.2">
      <c r="B379" s="146"/>
      <c r="C379" s="146"/>
      <c r="D379" s="146"/>
      <c r="E379" s="146"/>
    </row>
    <row r="380" spans="2:5" x14ac:dyDescent="0.2">
      <c r="B380" s="146"/>
      <c r="C380" s="146"/>
      <c r="D380" s="146"/>
      <c r="E380" s="146"/>
    </row>
    <row r="381" spans="2:5" x14ac:dyDescent="0.2">
      <c r="B381" s="146"/>
      <c r="C381" s="146"/>
      <c r="D381" s="146"/>
      <c r="E381" s="146"/>
    </row>
    <row r="382" spans="2:5" x14ac:dyDescent="0.2">
      <c r="B382" s="146"/>
      <c r="C382" s="146"/>
      <c r="D382" s="146"/>
      <c r="E382" s="146"/>
    </row>
    <row r="383" spans="2:5" x14ac:dyDescent="0.2">
      <c r="B383" s="146"/>
      <c r="C383" s="146"/>
      <c r="D383" s="146"/>
      <c r="E383" s="146"/>
    </row>
    <row r="384" spans="2:5" x14ac:dyDescent="0.2">
      <c r="B384" s="146"/>
      <c r="C384" s="146"/>
      <c r="D384" s="146"/>
      <c r="E384" s="146"/>
    </row>
    <row r="385" spans="2:5" x14ac:dyDescent="0.2">
      <c r="B385" s="146"/>
      <c r="C385" s="146"/>
      <c r="D385" s="146"/>
      <c r="E385" s="146"/>
    </row>
    <row r="386" spans="2:5" x14ac:dyDescent="0.2">
      <c r="B386" s="146"/>
      <c r="C386" s="146"/>
      <c r="D386" s="146"/>
      <c r="E386" s="146"/>
    </row>
    <row r="387" spans="2:5" x14ac:dyDescent="0.2">
      <c r="B387" s="146"/>
      <c r="C387" s="146"/>
      <c r="D387" s="146"/>
      <c r="E387" s="146"/>
    </row>
    <row r="388" spans="2:5" x14ac:dyDescent="0.2">
      <c r="B388" s="146"/>
      <c r="C388" s="146"/>
      <c r="D388" s="146"/>
      <c r="E388" s="146"/>
    </row>
    <row r="389" spans="2:5" x14ac:dyDescent="0.2">
      <c r="B389" s="146"/>
      <c r="C389" s="146"/>
      <c r="D389" s="146"/>
      <c r="E389" s="146"/>
    </row>
    <row r="390" spans="2:5" x14ac:dyDescent="0.2">
      <c r="B390" s="146"/>
      <c r="C390" s="146"/>
      <c r="D390" s="146"/>
      <c r="E390" s="146"/>
    </row>
    <row r="391" spans="2:5" x14ac:dyDescent="0.2">
      <c r="B391" s="146"/>
      <c r="C391" s="146"/>
      <c r="D391" s="146"/>
      <c r="E391" s="146"/>
    </row>
    <row r="392" spans="2:5" x14ac:dyDescent="0.2">
      <c r="B392" s="146"/>
      <c r="C392" s="146"/>
      <c r="D392" s="146"/>
      <c r="E392" s="146"/>
    </row>
    <row r="393" spans="2:5" x14ac:dyDescent="0.2">
      <c r="B393" s="146"/>
      <c r="C393" s="146"/>
      <c r="D393" s="146"/>
      <c r="E393" s="146"/>
    </row>
    <row r="394" spans="2:5" x14ac:dyDescent="0.2">
      <c r="B394" s="146"/>
      <c r="C394" s="146"/>
      <c r="D394" s="146"/>
      <c r="E394" s="146"/>
    </row>
    <row r="395" spans="2:5" x14ac:dyDescent="0.2">
      <c r="B395" s="146"/>
      <c r="C395" s="146"/>
      <c r="D395" s="146"/>
      <c r="E395" s="146"/>
    </row>
    <row r="396" spans="2:5" x14ac:dyDescent="0.2">
      <c r="B396" s="146"/>
      <c r="C396" s="146"/>
      <c r="D396" s="146"/>
      <c r="E396" s="146"/>
    </row>
    <row r="397" spans="2:5" x14ac:dyDescent="0.2">
      <c r="B397" s="146"/>
      <c r="C397" s="146"/>
      <c r="D397" s="146"/>
      <c r="E397" s="146"/>
    </row>
    <row r="398" spans="2:5" x14ac:dyDescent="0.2">
      <c r="B398" s="146"/>
      <c r="C398" s="146"/>
      <c r="D398" s="146"/>
      <c r="E398" s="146"/>
    </row>
    <row r="399" spans="2:5" x14ac:dyDescent="0.2">
      <c r="B399" s="146"/>
      <c r="C399" s="146"/>
      <c r="D399" s="146"/>
      <c r="E399" s="146"/>
    </row>
    <row r="400" spans="2:5" x14ac:dyDescent="0.2">
      <c r="B400" s="146"/>
      <c r="C400" s="146"/>
      <c r="D400" s="146"/>
      <c r="E400" s="146"/>
    </row>
    <row r="401" spans="2:5" x14ac:dyDescent="0.2">
      <c r="B401" s="146"/>
      <c r="C401" s="146"/>
      <c r="D401" s="146"/>
      <c r="E401" s="146"/>
    </row>
    <row r="402" spans="2:5" x14ac:dyDescent="0.2">
      <c r="B402" s="146"/>
      <c r="C402" s="146"/>
      <c r="D402" s="146"/>
      <c r="E402" s="146"/>
    </row>
    <row r="403" spans="2:5" x14ac:dyDescent="0.2">
      <c r="B403" s="146"/>
      <c r="C403" s="146"/>
      <c r="D403" s="146"/>
      <c r="E403" s="146"/>
    </row>
    <row r="404" spans="2:5" x14ac:dyDescent="0.2">
      <c r="B404" s="146"/>
      <c r="C404" s="146"/>
      <c r="D404" s="146"/>
      <c r="E404" s="146"/>
    </row>
    <row r="405" spans="2:5" x14ac:dyDescent="0.2">
      <c r="B405" s="146"/>
      <c r="C405" s="146"/>
      <c r="D405" s="146"/>
      <c r="E405" s="146"/>
    </row>
    <row r="406" spans="2:5" x14ac:dyDescent="0.2">
      <c r="B406" s="146"/>
      <c r="C406" s="146"/>
      <c r="D406" s="146"/>
      <c r="E406" s="146"/>
    </row>
    <row r="407" spans="2:5" x14ac:dyDescent="0.2">
      <c r="B407" s="146"/>
      <c r="C407" s="146"/>
      <c r="D407" s="146"/>
      <c r="E407" s="146"/>
    </row>
    <row r="408" spans="2:5" x14ac:dyDescent="0.2">
      <c r="B408" s="146"/>
      <c r="C408" s="146"/>
      <c r="D408" s="146"/>
      <c r="E408" s="146"/>
    </row>
    <row r="409" spans="2:5" x14ac:dyDescent="0.2">
      <c r="B409" s="146"/>
      <c r="C409" s="146"/>
      <c r="D409" s="146"/>
      <c r="E409" s="146"/>
    </row>
    <row r="410" spans="2:5" x14ac:dyDescent="0.2">
      <c r="B410" s="146"/>
      <c r="C410" s="146"/>
      <c r="D410" s="146"/>
      <c r="E410" s="146"/>
    </row>
    <row r="411" spans="2:5" x14ac:dyDescent="0.2">
      <c r="B411" s="146"/>
      <c r="C411" s="146"/>
      <c r="D411" s="146"/>
      <c r="E411" s="146"/>
    </row>
    <row r="412" spans="2:5" x14ac:dyDescent="0.2">
      <c r="B412" s="146"/>
      <c r="C412" s="146"/>
      <c r="D412" s="146"/>
      <c r="E412" s="146"/>
    </row>
    <row r="413" spans="2:5" x14ac:dyDescent="0.2">
      <c r="B413" s="146"/>
      <c r="C413" s="146"/>
      <c r="D413" s="146"/>
      <c r="E413" s="146"/>
    </row>
    <row r="414" spans="2:5" x14ac:dyDescent="0.2">
      <c r="B414" s="146"/>
      <c r="C414" s="146"/>
      <c r="D414" s="146"/>
      <c r="E414" s="146"/>
    </row>
    <row r="415" spans="2:5" x14ac:dyDescent="0.2">
      <c r="B415" s="146"/>
      <c r="C415" s="146"/>
      <c r="D415" s="146"/>
      <c r="E415" s="146"/>
    </row>
    <row r="416" spans="2:5" x14ac:dyDescent="0.2">
      <c r="B416" s="146"/>
      <c r="C416" s="146"/>
      <c r="D416" s="146"/>
      <c r="E416" s="146"/>
    </row>
    <row r="417" spans="2:5" x14ac:dyDescent="0.2">
      <c r="B417" s="146"/>
      <c r="C417" s="146"/>
      <c r="D417" s="146"/>
      <c r="E417" s="146"/>
    </row>
    <row r="418" spans="2:5" x14ac:dyDescent="0.2">
      <c r="B418" s="146"/>
      <c r="C418" s="146"/>
      <c r="D418" s="146"/>
      <c r="E418" s="146"/>
    </row>
    <row r="419" spans="2:5" x14ac:dyDescent="0.2">
      <c r="B419" s="146"/>
      <c r="C419" s="146"/>
      <c r="D419" s="146"/>
      <c r="E419" s="146"/>
    </row>
    <row r="420" spans="2:5" x14ac:dyDescent="0.2">
      <c r="B420" s="146"/>
      <c r="C420" s="146"/>
      <c r="D420" s="146"/>
      <c r="E420" s="146"/>
    </row>
    <row r="421" spans="2:5" x14ac:dyDescent="0.2">
      <c r="B421" s="146"/>
      <c r="C421" s="146"/>
      <c r="D421" s="146"/>
      <c r="E421" s="146"/>
    </row>
    <row r="422" spans="2:5" x14ac:dyDescent="0.2">
      <c r="B422" s="146"/>
      <c r="C422" s="146"/>
      <c r="D422" s="146"/>
      <c r="E422" s="146"/>
    </row>
    <row r="423" spans="2:5" x14ac:dyDescent="0.2">
      <c r="B423" s="146"/>
      <c r="C423" s="146"/>
      <c r="D423" s="146"/>
      <c r="E423" s="146"/>
    </row>
    <row r="424" spans="2:5" x14ac:dyDescent="0.2">
      <c r="B424" s="146"/>
      <c r="C424" s="146"/>
      <c r="D424" s="146"/>
      <c r="E424" s="146"/>
    </row>
    <row r="425" spans="2:5" x14ac:dyDescent="0.2">
      <c r="B425" s="146"/>
      <c r="C425" s="146"/>
      <c r="D425" s="146"/>
      <c r="E425" s="146"/>
    </row>
    <row r="426" spans="2:5" x14ac:dyDescent="0.2">
      <c r="B426" s="146"/>
      <c r="C426" s="146"/>
      <c r="D426" s="146"/>
      <c r="E426" s="146"/>
    </row>
    <row r="427" spans="2:5" x14ac:dyDescent="0.2">
      <c r="B427" s="146"/>
      <c r="C427" s="146"/>
      <c r="D427" s="146"/>
      <c r="E427" s="146"/>
    </row>
    <row r="428" spans="2:5" x14ac:dyDescent="0.2">
      <c r="B428" s="146"/>
      <c r="C428" s="146"/>
      <c r="D428" s="146"/>
      <c r="E428" s="146"/>
    </row>
    <row r="429" spans="2:5" x14ac:dyDescent="0.2">
      <c r="B429" s="146"/>
      <c r="C429" s="146"/>
      <c r="D429" s="146"/>
      <c r="E429" s="146"/>
    </row>
    <row r="430" spans="2:5" x14ac:dyDescent="0.2">
      <c r="B430" s="146"/>
      <c r="C430" s="146"/>
      <c r="D430" s="146"/>
      <c r="E430" s="146"/>
    </row>
    <row r="431" spans="2:5" x14ac:dyDescent="0.2">
      <c r="B431" s="146"/>
      <c r="C431" s="146"/>
      <c r="D431" s="146"/>
      <c r="E431" s="146"/>
    </row>
    <row r="432" spans="2:5" x14ac:dyDescent="0.2">
      <c r="B432" s="146"/>
      <c r="C432" s="146"/>
      <c r="D432" s="146"/>
      <c r="E432" s="146"/>
    </row>
    <row r="433" spans="2:5" x14ac:dyDescent="0.2">
      <c r="B433" s="146"/>
      <c r="C433" s="146"/>
      <c r="D433" s="146"/>
      <c r="E433" s="146"/>
    </row>
    <row r="434" spans="2:5" x14ac:dyDescent="0.2">
      <c r="B434" s="146"/>
      <c r="C434" s="146"/>
      <c r="D434" s="146"/>
      <c r="E434" s="146"/>
    </row>
    <row r="435" spans="2:5" x14ac:dyDescent="0.2">
      <c r="B435" s="146"/>
      <c r="C435" s="146"/>
      <c r="D435" s="146"/>
      <c r="E435" s="146"/>
    </row>
    <row r="436" spans="2:5" x14ac:dyDescent="0.2">
      <c r="B436" s="146"/>
      <c r="C436" s="146"/>
      <c r="D436" s="146"/>
      <c r="E436" s="146"/>
    </row>
    <row r="437" spans="2:5" x14ac:dyDescent="0.2">
      <c r="B437" s="146"/>
      <c r="C437" s="146"/>
      <c r="D437" s="146"/>
      <c r="E437" s="146"/>
    </row>
    <row r="438" spans="2:5" x14ac:dyDescent="0.2">
      <c r="B438" s="146"/>
      <c r="C438" s="146"/>
      <c r="D438" s="146"/>
      <c r="E438" s="146"/>
    </row>
    <row r="439" spans="2:5" x14ac:dyDescent="0.2">
      <c r="B439" s="146"/>
      <c r="C439" s="146"/>
      <c r="D439" s="146"/>
      <c r="E439" s="146"/>
    </row>
    <row r="440" spans="2:5" x14ac:dyDescent="0.2">
      <c r="B440" s="146"/>
      <c r="C440" s="146"/>
      <c r="D440" s="146"/>
      <c r="E440" s="146"/>
    </row>
    <row r="441" spans="2:5" x14ac:dyDescent="0.2">
      <c r="B441" s="146"/>
      <c r="C441" s="146"/>
      <c r="D441" s="146"/>
      <c r="E441" s="146"/>
    </row>
    <row r="442" spans="2:5" x14ac:dyDescent="0.2">
      <c r="B442" s="146"/>
      <c r="C442" s="146"/>
      <c r="D442" s="146"/>
      <c r="E442" s="146"/>
    </row>
    <row r="443" spans="2:5" x14ac:dyDescent="0.2">
      <c r="B443" s="146"/>
      <c r="C443" s="146"/>
      <c r="D443" s="146"/>
      <c r="E443" s="146"/>
    </row>
    <row r="444" spans="2:5" x14ac:dyDescent="0.2">
      <c r="B444" s="146"/>
      <c r="C444" s="146"/>
      <c r="D444" s="146"/>
      <c r="E444" s="146"/>
    </row>
    <row r="445" spans="2:5" x14ac:dyDescent="0.2">
      <c r="B445" s="146"/>
      <c r="C445" s="146"/>
      <c r="D445" s="146"/>
      <c r="E445" s="146"/>
    </row>
    <row r="446" spans="2:5" x14ac:dyDescent="0.2">
      <c r="B446" s="146"/>
      <c r="C446" s="146"/>
      <c r="D446" s="146"/>
      <c r="E446" s="146"/>
    </row>
    <row r="447" spans="2:5" x14ac:dyDescent="0.2">
      <c r="B447" s="146"/>
      <c r="C447" s="146"/>
      <c r="D447" s="146"/>
      <c r="E447" s="146"/>
    </row>
    <row r="448" spans="2:5" x14ac:dyDescent="0.2">
      <c r="B448" s="146"/>
      <c r="C448" s="146"/>
      <c r="D448" s="146"/>
      <c r="E448" s="146"/>
    </row>
    <row r="449" spans="2:5" x14ac:dyDescent="0.2">
      <c r="B449" s="146"/>
      <c r="C449" s="146"/>
      <c r="D449" s="146"/>
      <c r="E449" s="146"/>
    </row>
    <row r="450" spans="2:5" x14ac:dyDescent="0.2">
      <c r="B450" s="146"/>
      <c r="C450" s="146"/>
      <c r="D450" s="146"/>
      <c r="E450" s="146"/>
    </row>
    <row r="451" spans="2:5" x14ac:dyDescent="0.2">
      <c r="B451" s="146"/>
      <c r="C451" s="146"/>
      <c r="D451" s="146"/>
      <c r="E451" s="146"/>
    </row>
    <row r="452" spans="2:5" x14ac:dyDescent="0.2">
      <c r="B452" s="146"/>
      <c r="C452" s="146"/>
      <c r="D452" s="146"/>
      <c r="E452" s="146"/>
    </row>
    <row r="453" spans="2:5" x14ac:dyDescent="0.2">
      <c r="B453" s="146"/>
      <c r="C453" s="146"/>
      <c r="D453" s="146"/>
      <c r="E453" s="146"/>
    </row>
    <row r="454" spans="2:5" x14ac:dyDescent="0.2">
      <c r="B454" s="146"/>
      <c r="C454" s="146"/>
      <c r="D454" s="146"/>
      <c r="E454" s="146"/>
    </row>
    <row r="455" spans="2:5" x14ac:dyDescent="0.2">
      <c r="B455" s="146"/>
      <c r="C455" s="146"/>
      <c r="D455" s="146"/>
      <c r="E455" s="146"/>
    </row>
    <row r="456" spans="2:5" x14ac:dyDescent="0.2">
      <c r="B456" s="146"/>
      <c r="C456" s="146"/>
      <c r="D456" s="146"/>
      <c r="E456" s="146"/>
    </row>
    <row r="457" spans="2:5" x14ac:dyDescent="0.2">
      <c r="B457" s="146"/>
      <c r="C457" s="146"/>
      <c r="D457" s="146"/>
      <c r="E457" s="146"/>
    </row>
    <row r="458" spans="2:5" x14ac:dyDescent="0.2">
      <c r="B458" s="146"/>
      <c r="C458" s="146"/>
      <c r="D458" s="146"/>
      <c r="E458" s="146"/>
    </row>
    <row r="459" spans="2:5" x14ac:dyDescent="0.2">
      <c r="B459" s="146"/>
      <c r="C459" s="146"/>
      <c r="D459" s="146"/>
      <c r="E459" s="146"/>
    </row>
    <row r="460" spans="2:5" x14ac:dyDescent="0.2">
      <c r="B460" s="146"/>
      <c r="C460" s="146"/>
      <c r="D460" s="146"/>
      <c r="E460" s="146"/>
    </row>
    <row r="461" spans="2:5" x14ac:dyDescent="0.2">
      <c r="B461" s="146"/>
      <c r="C461" s="146"/>
      <c r="D461" s="146"/>
      <c r="E461" s="146"/>
    </row>
    <row r="462" spans="2:5" x14ac:dyDescent="0.2">
      <c r="B462" s="146"/>
      <c r="C462" s="146"/>
      <c r="D462" s="146"/>
      <c r="E462" s="146"/>
    </row>
    <row r="463" spans="2:5" x14ac:dyDescent="0.2">
      <c r="B463" s="146"/>
      <c r="C463" s="146"/>
      <c r="D463" s="146"/>
      <c r="E463" s="146"/>
    </row>
    <row r="464" spans="2:5" x14ac:dyDescent="0.2">
      <c r="B464" s="146"/>
      <c r="C464" s="146"/>
      <c r="D464" s="146"/>
      <c r="E464" s="146"/>
    </row>
    <row r="465" spans="2:5" x14ac:dyDescent="0.2">
      <c r="B465" s="146"/>
      <c r="C465" s="146"/>
      <c r="D465" s="146"/>
      <c r="E465" s="146"/>
    </row>
    <row r="466" spans="2:5" x14ac:dyDescent="0.2">
      <c r="B466" s="146"/>
      <c r="C466" s="146"/>
      <c r="D466" s="146"/>
      <c r="E466" s="146"/>
    </row>
    <row r="467" spans="2:5" x14ac:dyDescent="0.2">
      <c r="B467" s="146"/>
      <c r="C467" s="146"/>
      <c r="D467" s="146"/>
      <c r="E467" s="146"/>
    </row>
    <row r="468" spans="2:5" x14ac:dyDescent="0.2">
      <c r="B468" s="146"/>
      <c r="C468" s="146"/>
      <c r="D468" s="146"/>
      <c r="E468" s="146"/>
    </row>
    <row r="469" spans="2:5" x14ac:dyDescent="0.2">
      <c r="B469" s="146"/>
      <c r="C469" s="146"/>
      <c r="D469" s="146"/>
      <c r="E469" s="146"/>
    </row>
    <row r="470" spans="2:5" x14ac:dyDescent="0.2">
      <c r="B470" s="146"/>
      <c r="C470" s="146"/>
      <c r="D470" s="146"/>
      <c r="E470" s="146"/>
    </row>
    <row r="471" spans="2:5" x14ac:dyDescent="0.2">
      <c r="B471" s="146"/>
      <c r="C471" s="146"/>
      <c r="D471" s="146"/>
      <c r="E471" s="146"/>
    </row>
    <row r="472" spans="2:5" x14ac:dyDescent="0.2">
      <c r="B472" s="146"/>
      <c r="C472" s="146"/>
      <c r="D472" s="146"/>
      <c r="E472" s="146"/>
    </row>
    <row r="473" spans="2:5" x14ac:dyDescent="0.2">
      <c r="B473" s="146"/>
      <c r="C473" s="146"/>
      <c r="D473" s="146"/>
      <c r="E473" s="146"/>
    </row>
    <row r="474" spans="2:5" x14ac:dyDescent="0.2">
      <c r="B474" s="146"/>
      <c r="C474" s="146"/>
      <c r="D474" s="146"/>
      <c r="E474" s="146"/>
    </row>
    <row r="475" spans="2:5" x14ac:dyDescent="0.2">
      <c r="B475" s="146"/>
      <c r="C475" s="146"/>
      <c r="D475" s="146"/>
      <c r="E475" s="146"/>
    </row>
    <row r="476" spans="2:5" x14ac:dyDescent="0.2">
      <c r="B476" s="146"/>
      <c r="C476" s="146"/>
      <c r="D476" s="146"/>
      <c r="E476" s="146"/>
    </row>
    <row r="477" spans="2:5" x14ac:dyDescent="0.2">
      <c r="B477" s="146"/>
      <c r="C477" s="146"/>
      <c r="D477" s="146"/>
      <c r="E477" s="146"/>
    </row>
    <row r="478" spans="2:5" x14ac:dyDescent="0.2">
      <c r="B478" s="146"/>
      <c r="C478" s="146"/>
      <c r="D478" s="146"/>
      <c r="E478" s="146"/>
    </row>
    <row r="479" spans="2:5" x14ac:dyDescent="0.2">
      <c r="B479" s="146"/>
      <c r="C479" s="146"/>
      <c r="D479" s="146"/>
      <c r="E479" s="146"/>
    </row>
    <row r="480" spans="2:5" x14ac:dyDescent="0.2">
      <c r="B480" s="146"/>
      <c r="C480" s="146"/>
      <c r="D480" s="146"/>
      <c r="E480" s="146"/>
    </row>
    <row r="481" spans="2:5" x14ac:dyDescent="0.2">
      <c r="B481" s="146"/>
      <c r="C481" s="146"/>
      <c r="D481" s="146"/>
      <c r="E481" s="146"/>
    </row>
    <row r="482" spans="2:5" x14ac:dyDescent="0.2">
      <c r="B482" s="146"/>
      <c r="C482" s="146"/>
      <c r="D482" s="146"/>
      <c r="E482" s="146"/>
    </row>
    <row r="483" spans="2:5" x14ac:dyDescent="0.2">
      <c r="B483" s="146"/>
      <c r="C483" s="146"/>
      <c r="D483" s="146"/>
      <c r="E483" s="146"/>
    </row>
    <row r="484" spans="2:5" x14ac:dyDescent="0.2">
      <c r="B484" s="146"/>
      <c r="C484" s="146"/>
      <c r="D484" s="146"/>
      <c r="E484" s="146"/>
    </row>
    <row r="485" spans="2:5" x14ac:dyDescent="0.2">
      <c r="B485" s="146"/>
      <c r="C485" s="146"/>
      <c r="D485" s="146"/>
      <c r="E485" s="146"/>
    </row>
    <row r="486" spans="2:5" x14ac:dyDescent="0.2">
      <c r="B486" s="146"/>
      <c r="C486" s="146"/>
      <c r="D486" s="146"/>
      <c r="E486" s="146"/>
    </row>
    <row r="487" spans="2:5" x14ac:dyDescent="0.2">
      <c r="B487" s="146"/>
      <c r="C487" s="146"/>
      <c r="D487" s="146"/>
      <c r="E487" s="146"/>
    </row>
    <row r="488" spans="2:5" x14ac:dyDescent="0.2">
      <c r="B488" s="146"/>
      <c r="C488" s="146"/>
      <c r="D488" s="146"/>
      <c r="E488" s="146"/>
    </row>
    <row r="489" spans="2:5" x14ac:dyDescent="0.2">
      <c r="B489" s="146"/>
      <c r="C489" s="146"/>
      <c r="D489" s="146"/>
      <c r="E489" s="146"/>
    </row>
    <row r="490" spans="2:5" x14ac:dyDescent="0.2">
      <c r="B490" s="146"/>
      <c r="C490" s="146"/>
      <c r="D490" s="146"/>
      <c r="E490" s="146"/>
    </row>
    <row r="491" spans="2:5" x14ac:dyDescent="0.2">
      <c r="B491" s="146"/>
      <c r="C491" s="146"/>
      <c r="D491" s="146"/>
      <c r="E491" s="146"/>
    </row>
    <row r="492" spans="2:5" x14ac:dyDescent="0.2">
      <c r="B492" s="146"/>
      <c r="C492" s="146"/>
      <c r="D492" s="146"/>
      <c r="E492" s="146"/>
    </row>
    <row r="493" spans="2:5" x14ac:dyDescent="0.2">
      <c r="B493" s="146"/>
      <c r="C493" s="146"/>
      <c r="D493" s="146"/>
      <c r="E493" s="146"/>
    </row>
    <row r="494" spans="2:5" x14ac:dyDescent="0.2">
      <c r="B494" s="146"/>
      <c r="C494" s="146"/>
      <c r="D494" s="146"/>
      <c r="E494" s="146"/>
    </row>
    <row r="495" spans="2:5" x14ac:dyDescent="0.2">
      <c r="B495" s="146"/>
      <c r="C495" s="146"/>
      <c r="D495" s="146"/>
      <c r="E495" s="146"/>
    </row>
    <row r="496" spans="2:5" x14ac:dyDescent="0.2">
      <c r="B496" s="146"/>
      <c r="C496" s="146"/>
      <c r="D496" s="146"/>
      <c r="E496" s="146"/>
    </row>
    <row r="497" spans="2:5" x14ac:dyDescent="0.2">
      <c r="B497" s="146"/>
      <c r="C497" s="146"/>
      <c r="D497" s="146"/>
      <c r="E497" s="146"/>
    </row>
    <row r="498" spans="2:5" x14ac:dyDescent="0.2">
      <c r="B498" s="146"/>
      <c r="C498" s="146"/>
      <c r="D498" s="146"/>
      <c r="E498" s="146"/>
    </row>
    <row r="499" spans="2:5" x14ac:dyDescent="0.2">
      <c r="B499" s="146"/>
      <c r="C499" s="146"/>
      <c r="D499" s="146"/>
      <c r="E499" s="146"/>
    </row>
    <row r="500" spans="2:5" x14ac:dyDescent="0.2">
      <c r="B500" s="146"/>
      <c r="C500" s="146"/>
      <c r="D500" s="146"/>
      <c r="E500" s="146"/>
    </row>
    <row r="501" spans="2:5" x14ac:dyDescent="0.2">
      <c r="B501" s="146"/>
      <c r="C501" s="146"/>
      <c r="D501" s="146"/>
      <c r="E501" s="146"/>
    </row>
    <row r="502" spans="2:5" x14ac:dyDescent="0.2">
      <c r="B502" s="146"/>
      <c r="C502" s="146"/>
      <c r="D502" s="146"/>
      <c r="E502" s="146"/>
    </row>
    <row r="503" spans="2:5" x14ac:dyDescent="0.2">
      <c r="B503" s="146"/>
      <c r="C503" s="146"/>
      <c r="D503" s="146"/>
      <c r="E503" s="146"/>
    </row>
    <row r="504" spans="2:5" x14ac:dyDescent="0.2">
      <c r="B504" s="146"/>
      <c r="C504" s="146"/>
      <c r="D504" s="146"/>
      <c r="E504" s="146"/>
    </row>
    <row r="505" spans="2:5" x14ac:dyDescent="0.2">
      <c r="B505" s="146"/>
      <c r="C505" s="146"/>
      <c r="D505" s="146"/>
      <c r="E505" s="146"/>
    </row>
    <row r="506" spans="2:5" x14ac:dyDescent="0.2">
      <c r="B506" s="146"/>
      <c r="C506" s="146"/>
      <c r="D506" s="146"/>
      <c r="E506" s="146"/>
    </row>
    <row r="507" spans="2:5" x14ac:dyDescent="0.2">
      <c r="B507" s="146"/>
      <c r="C507" s="146"/>
      <c r="D507" s="146"/>
      <c r="E507" s="146"/>
    </row>
    <row r="508" spans="2:5" x14ac:dyDescent="0.2">
      <c r="B508" s="146"/>
      <c r="C508" s="146"/>
      <c r="D508" s="146"/>
      <c r="E508" s="146"/>
    </row>
    <row r="509" spans="2:5" x14ac:dyDescent="0.2">
      <c r="B509" s="146"/>
      <c r="C509" s="146"/>
      <c r="D509" s="146"/>
      <c r="E509" s="146"/>
    </row>
    <row r="510" spans="2:5" x14ac:dyDescent="0.2">
      <c r="B510" s="146"/>
      <c r="C510" s="146"/>
      <c r="D510" s="146"/>
      <c r="E510" s="146"/>
    </row>
    <row r="511" spans="2:5" x14ac:dyDescent="0.2">
      <c r="B511" s="146"/>
      <c r="C511" s="146"/>
      <c r="D511" s="146"/>
      <c r="E511" s="146"/>
    </row>
    <row r="512" spans="2:5" x14ac:dyDescent="0.2">
      <c r="B512" s="146"/>
      <c r="C512" s="146"/>
      <c r="D512" s="146"/>
      <c r="E512" s="146"/>
    </row>
    <row r="513" spans="2:5" x14ac:dyDescent="0.2">
      <c r="B513" s="146"/>
      <c r="C513" s="146"/>
      <c r="D513" s="146"/>
      <c r="E513" s="146"/>
    </row>
    <row r="514" spans="2:5" x14ac:dyDescent="0.2">
      <c r="B514" s="146"/>
      <c r="C514" s="146"/>
      <c r="D514" s="146"/>
      <c r="E514" s="146"/>
    </row>
    <row r="515" spans="2:5" x14ac:dyDescent="0.2">
      <c r="B515" s="146"/>
      <c r="C515" s="146"/>
      <c r="D515" s="146"/>
      <c r="E515" s="146"/>
    </row>
    <row r="516" spans="2:5" x14ac:dyDescent="0.2">
      <c r="B516" s="146"/>
      <c r="C516" s="146"/>
      <c r="D516" s="146"/>
      <c r="E516" s="146"/>
    </row>
    <row r="517" spans="2:5" x14ac:dyDescent="0.2">
      <c r="B517" s="146"/>
      <c r="C517" s="146"/>
      <c r="D517" s="146"/>
      <c r="E517" s="146"/>
    </row>
    <row r="518" spans="2:5" x14ac:dyDescent="0.2">
      <c r="B518" s="146"/>
      <c r="C518" s="146"/>
      <c r="D518" s="146"/>
      <c r="E518" s="146"/>
    </row>
    <row r="519" spans="2:5" x14ac:dyDescent="0.2">
      <c r="B519" s="146"/>
      <c r="C519" s="146"/>
      <c r="D519" s="146"/>
      <c r="E519" s="146"/>
    </row>
    <row r="520" spans="2:5" x14ac:dyDescent="0.2">
      <c r="B520" s="146"/>
      <c r="C520" s="146"/>
      <c r="D520" s="146"/>
      <c r="E520" s="146"/>
    </row>
    <row r="521" spans="2:5" x14ac:dyDescent="0.2">
      <c r="B521" s="146"/>
      <c r="C521" s="146"/>
      <c r="D521" s="146"/>
      <c r="E521" s="146"/>
    </row>
    <row r="522" spans="2:5" x14ac:dyDescent="0.2">
      <c r="B522" s="146"/>
      <c r="C522" s="146"/>
      <c r="D522" s="146"/>
      <c r="E522" s="146"/>
    </row>
    <row r="523" spans="2:5" x14ac:dyDescent="0.2">
      <c r="B523" s="146"/>
      <c r="C523" s="146"/>
      <c r="D523" s="146"/>
      <c r="E523" s="146"/>
    </row>
    <row r="524" spans="2:5" x14ac:dyDescent="0.2">
      <c r="B524" s="146"/>
      <c r="C524" s="146"/>
      <c r="D524" s="146"/>
      <c r="E524" s="146"/>
    </row>
    <row r="525" spans="2:5" x14ac:dyDescent="0.2">
      <c r="B525" s="146"/>
      <c r="C525" s="146"/>
      <c r="D525" s="146"/>
      <c r="E525" s="146"/>
    </row>
    <row r="526" spans="2:5" x14ac:dyDescent="0.2">
      <c r="B526" s="146"/>
      <c r="C526" s="146"/>
      <c r="D526" s="146"/>
      <c r="E526" s="146"/>
    </row>
    <row r="527" spans="2:5" x14ac:dyDescent="0.2">
      <c r="B527" s="146"/>
      <c r="C527" s="146"/>
      <c r="D527" s="146"/>
      <c r="E527" s="146"/>
    </row>
    <row r="528" spans="2:5" x14ac:dyDescent="0.2">
      <c r="B528" s="146"/>
      <c r="C528" s="146"/>
      <c r="D528" s="146"/>
      <c r="E528" s="146"/>
    </row>
    <row r="529" spans="2:5" x14ac:dyDescent="0.2">
      <c r="B529" s="146"/>
      <c r="C529" s="146"/>
      <c r="D529" s="146"/>
      <c r="E529" s="146"/>
    </row>
    <row r="530" spans="2:5" x14ac:dyDescent="0.2">
      <c r="B530" s="146"/>
      <c r="C530" s="146"/>
      <c r="D530" s="146"/>
      <c r="E530" s="146"/>
    </row>
    <row r="531" spans="2:5" x14ac:dyDescent="0.2">
      <c r="B531" s="146"/>
      <c r="C531" s="146"/>
      <c r="D531" s="146"/>
      <c r="E531" s="146"/>
    </row>
    <row r="532" spans="2:5" x14ac:dyDescent="0.2">
      <c r="B532" s="146"/>
      <c r="C532" s="146"/>
      <c r="D532" s="146"/>
      <c r="E532" s="146"/>
    </row>
    <row r="533" spans="2:5" x14ac:dyDescent="0.2">
      <c r="B533" s="146"/>
      <c r="C533" s="146"/>
      <c r="D533" s="146"/>
      <c r="E533" s="146"/>
    </row>
    <row r="534" spans="2:5" x14ac:dyDescent="0.2">
      <c r="B534" s="146"/>
      <c r="C534" s="146"/>
      <c r="D534" s="146"/>
      <c r="E534" s="146"/>
    </row>
    <row r="535" spans="2:5" x14ac:dyDescent="0.2">
      <c r="B535" s="146"/>
      <c r="C535" s="146"/>
      <c r="D535" s="146"/>
      <c r="E535" s="146"/>
    </row>
    <row r="536" spans="2:5" x14ac:dyDescent="0.2">
      <c r="B536" s="146"/>
      <c r="C536" s="146"/>
      <c r="D536" s="146"/>
      <c r="E536" s="146"/>
    </row>
    <row r="537" spans="2:5" x14ac:dyDescent="0.2">
      <c r="B537" s="146"/>
      <c r="C537" s="146"/>
      <c r="D537" s="146"/>
      <c r="E537" s="146"/>
    </row>
    <row r="538" spans="2:5" x14ac:dyDescent="0.2">
      <c r="B538" s="146"/>
      <c r="C538" s="146"/>
      <c r="D538" s="146"/>
      <c r="E538" s="146"/>
    </row>
    <row r="539" spans="2:5" x14ac:dyDescent="0.2">
      <c r="B539" s="146"/>
      <c r="C539" s="146"/>
      <c r="D539" s="146"/>
      <c r="E539" s="146"/>
    </row>
    <row r="540" spans="2:5" x14ac:dyDescent="0.2">
      <c r="B540" s="146"/>
      <c r="C540" s="146"/>
      <c r="D540" s="146"/>
      <c r="E540" s="146"/>
    </row>
    <row r="541" spans="2:5" x14ac:dyDescent="0.2">
      <c r="B541" s="146"/>
      <c r="C541" s="146"/>
      <c r="D541" s="146"/>
      <c r="E541" s="146"/>
    </row>
    <row r="542" spans="2:5" x14ac:dyDescent="0.2">
      <c r="B542" s="146"/>
      <c r="C542" s="146"/>
      <c r="D542" s="146"/>
      <c r="E542" s="146"/>
    </row>
    <row r="543" spans="2:5" x14ac:dyDescent="0.2">
      <c r="B543" s="146"/>
      <c r="C543" s="146"/>
      <c r="D543" s="146"/>
      <c r="E543" s="146"/>
    </row>
    <row r="544" spans="2:5" x14ac:dyDescent="0.2">
      <c r="B544" s="146"/>
      <c r="C544" s="146"/>
      <c r="D544" s="146"/>
      <c r="E544" s="146"/>
    </row>
    <row r="545" spans="2:5" x14ac:dyDescent="0.2">
      <c r="B545" s="146"/>
      <c r="C545" s="146"/>
      <c r="D545" s="146"/>
      <c r="E545" s="146"/>
    </row>
    <row r="546" spans="2:5" x14ac:dyDescent="0.2">
      <c r="B546" s="146"/>
      <c r="C546" s="146"/>
      <c r="D546" s="146"/>
      <c r="E546" s="146"/>
    </row>
    <row r="547" spans="2:5" x14ac:dyDescent="0.2">
      <c r="B547" s="146"/>
      <c r="C547" s="146"/>
      <c r="D547" s="146"/>
      <c r="E547" s="146"/>
    </row>
    <row r="548" spans="2:5" x14ac:dyDescent="0.2">
      <c r="B548" s="146"/>
      <c r="C548" s="146"/>
      <c r="D548" s="146"/>
      <c r="E548" s="146"/>
    </row>
    <row r="549" spans="2:5" x14ac:dyDescent="0.2">
      <c r="B549" s="146"/>
      <c r="C549" s="146"/>
      <c r="D549" s="146"/>
      <c r="E549" s="146"/>
    </row>
    <row r="550" spans="2:5" x14ac:dyDescent="0.2">
      <c r="B550" s="146"/>
      <c r="C550" s="146"/>
      <c r="D550" s="146"/>
      <c r="E550" s="146"/>
    </row>
    <row r="551" spans="2:5" x14ac:dyDescent="0.2">
      <c r="B551" s="146"/>
      <c r="C551" s="146"/>
      <c r="D551" s="146"/>
      <c r="E551" s="146"/>
    </row>
    <row r="552" spans="2:5" x14ac:dyDescent="0.2">
      <c r="B552" s="146"/>
      <c r="C552" s="146"/>
      <c r="D552" s="146"/>
      <c r="E552" s="146"/>
    </row>
    <row r="553" spans="2:5" x14ac:dyDescent="0.2">
      <c r="B553" s="146"/>
      <c r="C553" s="146"/>
      <c r="D553" s="146"/>
      <c r="E553" s="146"/>
    </row>
    <row r="554" spans="2:5" x14ac:dyDescent="0.2">
      <c r="B554" s="146"/>
      <c r="C554" s="146"/>
      <c r="D554" s="146"/>
      <c r="E554" s="146"/>
    </row>
    <row r="555" spans="2:5" x14ac:dyDescent="0.2">
      <c r="B555" s="146"/>
      <c r="C555" s="146"/>
      <c r="D555" s="146"/>
      <c r="E555" s="146"/>
    </row>
    <row r="556" spans="2:5" x14ac:dyDescent="0.2">
      <c r="B556" s="146"/>
      <c r="C556" s="146"/>
      <c r="D556" s="146"/>
      <c r="E556" s="146"/>
    </row>
    <row r="557" spans="2:5" x14ac:dyDescent="0.2">
      <c r="B557" s="146"/>
      <c r="C557" s="146"/>
      <c r="D557" s="146"/>
      <c r="E557" s="146"/>
    </row>
    <row r="558" spans="2:5" x14ac:dyDescent="0.2">
      <c r="B558" s="146"/>
      <c r="C558" s="146"/>
      <c r="D558" s="146"/>
      <c r="E558" s="146"/>
    </row>
    <row r="559" spans="2:5" x14ac:dyDescent="0.2">
      <c r="B559" s="146"/>
      <c r="C559" s="146"/>
      <c r="D559" s="146"/>
      <c r="E559" s="146"/>
    </row>
    <row r="560" spans="2:5" x14ac:dyDescent="0.2">
      <c r="B560" s="146"/>
      <c r="C560" s="146"/>
      <c r="D560" s="146"/>
      <c r="E560" s="146"/>
    </row>
    <row r="561" spans="2:5" x14ac:dyDescent="0.2">
      <c r="B561" s="146"/>
      <c r="C561" s="146"/>
      <c r="D561" s="146"/>
      <c r="E561" s="146"/>
    </row>
    <row r="562" spans="2:5" x14ac:dyDescent="0.2">
      <c r="B562" s="146"/>
      <c r="C562" s="146"/>
      <c r="D562" s="146"/>
      <c r="E562" s="146"/>
    </row>
    <row r="563" spans="2:5" x14ac:dyDescent="0.2">
      <c r="B563" s="146"/>
      <c r="C563" s="146"/>
      <c r="D563" s="146"/>
      <c r="E563" s="146"/>
    </row>
    <row r="564" spans="2:5" x14ac:dyDescent="0.2">
      <c r="B564" s="146"/>
      <c r="C564" s="146"/>
      <c r="D564" s="146"/>
      <c r="E564" s="146"/>
    </row>
    <row r="565" spans="2:5" x14ac:dyDescent="0.2">
      <c r="B565" s="146"/>
      <c r="C565" s="146"/>
      <c r="D565" s="146"/>
      <c r="E565" s="146"/>
    </row>
    <row r="566" spans="2:5" x14ac:dyDescent="0.2">
      <c r="B566" s="146"/>
      <c r="C566" s="146"/>
      <c r="D566" s="146"/>
      <c r="E566" s="146"/>
    </row>
    <row r="567" spans="2:5" x14ac:dyDescent="0.2">
      <c r="B567" s="146"/>
      <c r="C567" s="146"/>
      <c r="D567" s="146"/>
      <c r="E567" s="146"/>
    </row>
    <row r="568" spans="2:5" x14ac:dyDescent="0.2">
      <c r="B568" s="146"/>
      <c r="C568" s="146"/>
      <c r="D568" s="146"/>
      <c r="E568" s="146"/>
    </row>
    <row r="569" spans="2:5" x14ac:dyDescent="0.2">
      <c r="B569" s="146"/>
      <c r="C569" s="146"/>
      <c r="D569" s="146"/>
      <c r="E569" s="146"/>
    </row>
    <row r="570" spans="2:5" x14ac:dyDescent="0.2">
      <c r="B570" s="146"/>
      <c r="C570" s="146"/>
      <c r="D570" s="146"/>
      <c r="E570" s="146"/>
    </row>
    <row r="571" spans="2:5" x14ac:dyDescent="0.2">
      <c r="B571" s="146"/>
      <c r="C571" s="146"/>
      <c r="D571" s="146"/>
      <c r="E571" s="146"/>
    </row>
    <row r="572" spans="2:5" x14ac:dyDescent="0.2">
      <c r="B572" s="146"/>
      <c r="C572" s="146"/>
      <c r="D572" s="146"/>
      <c r="E572" s="146"/>
    </row>
    <row r="573" spans="2:5" x14ac:dyDescent="0.2">
      <c r="B573" s="146"/>
      <c r="C573" s="146"/>
      <c r="D573" s="146"/>
      <c r="E573" s="146"/>
    </row>
    <row r="574" spans="2:5" x14ac:dyDescent="0.2">
      <c r="B574" s="146"/>
      <c r="C574" s="146"/>
      <c r="D574" s="146"/>
      <c r="E574" s="146"/>
    </row>
    <row r="575" spans="2:5" x14ac:dyDescent="0.2">
      <c r="B575" s="146"/>
      <c r="C575" s="146"/>
      <c r="D575" s="146"/>
      <c r="E575" s="146"/>
    </row>
    <row r="576" spans="2:5" x14ac:dyDescent="0.2">
      <c r="B576" s="146"/>
      <c r="C576" s="146"/>
      <c r="D576" s="146"/>
      <c r="E576" s="146"/>
    </row>
    <row r="577" spans="2:5" x14ac:dyDescent="0.2">
      <c r="B577" s="146"/>
      <c r="C577" s="146"/>
      <c r="D577" s="146"/>
      <c r="E577" s="146"/>
    </row>
    <row r="578" spans="2:5" x14ac:dyDescent="0.2">
      <c r="B578" s="146"/>
      <c r="C578" s="146"/>
      <c r="D578" s="146"/>
      <c r="E578" s="146"/>
    </row>
    <row r="579" spans="2:5" x14ac:dyDescent="0.2">
      <c r="B579" s="146"/>
      <c r="C579" s="146"/>
      <c r="D579" s="146"/>
      <c r="E579" s="146"/>
    </row>
    <row r="580" spans="2:5" x14ac:dyDescent="0.2">
      <c r="B580" s="146"/>
      <c r="C580" s="146"/>
      <c r="D580" s="146"/>
      <c r="E580" s="146"/>
    </row>
    <row r="581" spans="2:5" x14ac:dyDescent="0.2">
      <c r="B581" s="146"/>
      <c r="C581" s="146"/>
      <c r="D581" s="146"/>
      <c r="E581" s="146"/>
    </row>
    <row r="582" spans="2:5" x14ac:dyDescent="0.2">
      <c r="B582" s="146"/>
      <c r="C582" s="146"/>
      <c r="D582" s="146"/>
      <c r="E582" s="146"/>
    </row>
    <row r="583" spans="2:5" x14ac:dyDescent="0.2">
      <c r="B583" s="146"/>
      <c r="C583" s="146"/>
      <c r="D583" s="146"/>
      <c r="E583" s="146"/>
    </row>
    <row r="584" spans="2:5" x14ac:dyDescent="0.2">
      <c r="B584" s="146"/>
      <c r="C584" s="146"/>
      <c r="D584" s="146"/>
      <c r="E584" s="146"/>
    </row>
    <row r="585" spans="2:5" x14ac:dyDescent="0.2">
      <c r="B585" s="146"/>
      <c r="C585" s="146"/>
      <c r="D585" s="146"/>
      <c r="E585" s="146"/>
    </row>
    <row r="586" spans="2:5" x14ac:dyDescent="0.2">
      <c r="B586" s="146"/>
      <c r="C586" s="146"/>
      <c r="D586" s="146"/>
      <c r="E586" s="146"/>
    </row>
    <row r="587" spans="2:5" x14ac:dyDescent="0.2">
      <c r="B587" s="146"/>
      <c r="C587" s="146"/>
      <c r="D587" s="146"/>
      <c r="E587" s="146"/>
    </row>
    <row r="588" spans="2:5" x14ac:dyDescent="0.2">
      <c r="B588" s="146"/>
      <c r="C588" s="146"/>
      <c r="D588" s="146"/>
      <c r="E588" s="146"/>
    </row>
    <row r="589" spans="2:5" x14ac:dyDescent="0.2">
      <c r="B589" s="146"/>
      <c r="C589" s="146"/>
      <c r="D589" s="146"/>
      <c r="E589" s="146"/>
    </row>
    <row r="590" spans="2:5" x14ac:dyDescent="0.2">
      <c r="B590" s="146"/>
      <c r="C590" s="146"/>
      <c r="D590" s="146"/>
      <c r="E590" s="146"/>
    </row>
    <row r="591" spans="2:5" x14ac:dyDescent="0.2">
      <c r="B591" s="146"/>
      <c r="C591" s="146"/>
      <c r="D591" s="146"/>
      <c r="E591" s="146"/>
    </row>
    <row r="592" spans="2:5" x14ac:dyDescent="0.2">
      <c r="B592" s="146"/>
      <c r="C592" s="146"/>
      <c r="D592" s="146"/>
      <c r="E592" s="146"/>
    </row>
    <row r="593" spans="2:5" x14ac:dyDescent="0.2">
      <c r="B593" s="146"/>
      <c r="C593" s="146"/>
      <c r="D593" s="146"/>
      <c r="E593" s="146"/>
    </row>
    <row r="594" spans="2:5" x14ac:dyDescent="0.2">
      <c r="B594" s="146"/>
      <c r="C594" s="146"/>
      <c r="D594" s="146"/>
      <c r="E594" s="146"/>
    </row>
    <row r="595" spans="2:5" x14ac:dyDescent="0.2">
      <c r="B595" s="146"/>
      <c r="C595" s="146"/>
      <c r="D595" s="146"/>
      <c r="E595" s="146"/>
    </row>
    <row r="596" spans="2:5" x14ac:dyDescent="0.2">
      <c r="B596" s="146"/>
      <c r="C596" s="146"/>
      <c r="D596" s="146"/>
      <c r="E596" s="146"/>
    </row>
    <row r="597" spans="2:5" x14ac:dyDescent="0.2">
      <c r="B597" s="146"/>
      <c r="C597" s="146"/>
      <c r="D597" s="146"/>
      <c r="E597" s="146"/>
    </row>
    <row r="598" spans="2:5" x14ac:dyDescent="0.2">
      <c r="B598" s="146"/>
      <c r="C598" s="146"/>
      <c r="D598" s="146"/>
      <c r="E598" s="146"/>
    </row>
    <row r="599" spans="2:5" x14ac:dyDescent="0.2">
      <c r="B599" s="146"/>
      <c r="C599" s="146"/>
      <c r="D599" s="146"/>
      <c r="E599" s="146"/>
    </row>
    <row r="600" spans="2:5" x14ac:dyDescent="0.2">
      <c r="B600" s="146"/>
      <c r="C600" s="146"/>
      <c r="D600" s="146"/>
      <c r="E600" s="146"/>
    </row>
    <row r="601" spans="2:5" x14ac:dyDescent="0.2">
      <c r="B601" s="146"/>
      <c r="C601" s="146"/>
      <c r="D601" s="146"/>
      <c r="E601" s="146"/>
    </row>
    <row r="602" spans="2:5" x14ac:dyDescent="0.2">
      <c r="B602" s="146"/>
      <c r="C602" s="146"/>
      <c r="D602" s="146"/>
      <c r="E602" s="146"/>
    </row>
    <row r="603" spans="2:5" x14ac:dyDescent="0.2">
      <c r="B603" s="146"/>
      <c r="C603" s="146"/>
      <c r="D603" s="146"/>
      <c r="E603" s="146"/>
    </row>
    <row r="604" spans="2:5" x14ac:dyDescent="0.2">
      <c r="B604" s="146"/>
      <c r="C604" s="146"/>
      <c r="D604" s="146"/>
      <c r="E604" s="146"/>
    </row>
    <row r="605" spans="2:5" x14ac:dyDescent="0.2">
      <c r="B605" s="146"/>
      <c r="C605" s="146"/>
      <c r="D605" s="146"/>
      <c r="E605" s="146"/>
    </row>
    <row r="606" spans="2:5" x14ac:dyDescent="0.2">
      <c r="B606" s="146"/>
      <c r="C606" s="146"/>
      <c r="D606" s="146"/>
      <c r="E606" s="146"/>
    </row>
    <row r="607" spans="2:5" x14ac:dyDescent="0.2">
      <c r="B607" s="146"/>
      <c r="C607" s="146"/>
      <c r="D607" s="146"/>
      <c r="E607" s="146"/>
    </row>
    <row r="608" spans="2:5" x14ac:dyDescent="0.2">
      <c r="B608" s="146"/>
      <c r="C608" s="146"/>
      <c r="D608" s="146"/>
      <c r="E608" s="146"/>
    </row>
    <row r="609" spans="2:5" x14ac:dyDescent="0.2">
      <c r="B609" s="146"/>
      <c r="C609" s="146"/>
      <c r="D609" s="146"/>
      <c r="E609" s="146"/>
    </row>
    <row r="610" spans="2:5" x14ac:dyDescent="0.2">
      <c r="B610" s="146"/>
      <c r="C610" s="146"/>
      <c r="D610" s="146"/>
      <c r="E610" s="146"/>
    </row>
    <row r="611" spans="2:5" x14ac:dyDescent="0.2">
      <c r="B611" s="146"/>
      <c r="C611" s="146"/>
      <c r="D611" s="146"/>
      <c r="E611" s="146"/>
    </row>
    <row r="612" spans="2:5" x14ac:dyDescent="0.2">
      <c r="B612" s="146"/>
      <c r="C612" s="146"/>
      <c r="D612" s="146"/>
      <c r="E612" s="146"/>
    </row>
    <row r="613" spans="2:5" x14ac:dyDescent="0.2">
      <c r="B613" s="146"/>
      <c r="C613" s="146"/>
      <c r="D613" s="146"/>
      <c r="E613" s="146"/>
    </row>
    <row r="614" spans="2:5" x14ac:dyDescent="0.2">
      <c r="B614" s="146"/>
      <c r="C614" s="146"/>
      <c r="D614" s="146"/>
      <c r="E614" s="146"/>
    </row>
    <row r="615" spans="2:5" x14ac:dyDescent="0.2">
      <c r="B615" s="146"/>
      <c r="C615" s="146"/>
      <c r="D615" s="146"/>
      <c r="E615" s="146"/>
    </row>
    <row r="616" spans="2:5" x14ac:dyDescent="0.2">
      <c r="B616" s="146"/>
      <c r="C616" s="146"/>
      <c r="D616" s="146"/>
      <c r="E616" s="146"/>
    </row>
    <row r="617" spans="2:5" x14ac:dyDescent="0.2">
      <c r="B617" s="146"/>
      <c r="C617" s="146"/>
      <c r="D617" s="146"/>
      <c r="E617" s="146"/>
    </row>
    <row r="618" spans="2:5" x14ac:dyDescent="0.2">
      <c r="B618" s="146"/>
      <c r="C618" s="146"/>
      <c r="D618" s="146"/>
      <c r="E618" s="146"/>
    </row>
    <row r="619" spans="2:5" x14ac:dyDescent="0.2">
      <c r="B619" s="146"/>
      <c r="C619" s="146"/>
      <c r="D619" s="146"/>
      <c r="E619" s="146"/>
    </row>
    <row r="620" spans="2:5" x14ac:dyDescent="0.2">
      <c r="B620" s="146"/>
      <c r="C620" s="146"/>
      <c r="D620" s="146"/>
      <c r="E620" s="146"/>
    </row>
    <row r="621" spans="2:5" x14ac:dyDescent="0.2">
      <c r="B621" s="146"/>
      <c r="C621" s="146"/>
      <c r="D621" s="146"/>
      <c r="E621" s="146"/>
    </row>
    <row r="622" spans="2:5" x14ac:dyDescent="0.2">
      <c r="B622" s="146"/>
      <c r="C622" s="146"/>
      <c r="D622" s="146"/>
      <c r="E622" s="146"/>
    </row>
    <row r="623" spans="2:5" x14ac:dyDescent="0.2">
      <c r="B623" s="146"/>
      <c r="C623" s="146"/>
      <c r="D623" s="146"/>
      <c r="E623" s="146"/>
    </row>
    <row r="624" spans="2:5" x14ac:dyDescent="0.2">
      <c r="B624" s="146"/>
      <c r="C624" s="146"/>
      <c r="D624" s="146"/>
      <c r="E624" s="146"/>
    </row>
    <row r="625" spans="2:5" x14ac:dyDescent="0.2">
      <c r="B625" s="146"/>
      <c r="C625" s="146"/>
      <c r="D625" s="146"/>
      <c r="E625" s="146"/>
    </row>
    <row r="626" spans="2:5" x14ac:dyDescent="0.2">
      <c r="B626" s="146"/>
      <c r="C626" s="146"/>
      <c r="D626" s="146"/>
      <c r="E626" s="146"/>
    </row>
    <row r="627" spans="2:5" x14ac:dyDescent="0.2">
      <c r="B627" s="146"/>
      <c r="C627" s="146"/>
      <c r="D627" s="146"/>
      <c r="E627" s="146"/>
    </row>
    <row r="628" spans="2:5" x14ac:dyDescent="0.2">
      <c r="B628" s="146"/>
      <c r="C628" s="146"/>
      <c r="D628" s="146"/>
      <c r="E628" s="146"/>
    </row>
    <row r="629" spans="2:5" x14ac:dyDescent="0.2">
      <c r="B629" s="146"/>
      <c r="C629" s="146"/>
      <c r="D629" s="146"/>
      <c r="E629" s="146"/>
    </row>
    <row r="630" spans="2:5" x14ac:dyDescent="0.2">
      <c r="B630" s="146"/>
      <c r="C630" s="146"/>
      <c r="D630" s="146"/>
      <c r="E630" s="146"/>
    </row>
    <row r="631" spans="2:5" x14ac:dyDescent="0.2">
      <c r="B631" s="146"/>
      <c r="C631" s="146"/>
      <c r="D631" s="146"/>
      <c r="E631" s="146"/>
    </row>
    <row r="632" spans="2:5" x14ac:dyDescent="0.2">
      <c r="B632" s="146"/>
      <c r="C632" s="146"/>
      <c r="D632" s="146"/>
      <c r="E632" s="146"/>
    </row>
    <row r="633" spans="2:5" x14ac:dyDescent="0.2">
      <c r="B633" s="146"/>
      <c r="C633" s="146"/>
      <c r="D633" s="146"/>
      <c r="E633" s="146"/>
    </row>
    <row r="634" spans="2:5" x14ac:dyDescent="0.2">
      <c r="B634" s="146"/>
      <c r="C634" s="146"/>
      <c r="D634" s="146"/>
      <c r="E634" s="146"/>
    </row>
    <row r="635" spans="2:5" x14ac:dyDescent="0.2">
      <c r="B635" s="146"/>
      <c r="C635" s="146"/>
      <c r="D635" s="146"/>
      <c r="E635" s="146"/>
    </row>
    <row r="636" spans="2:5" x14ac:dyDescent="0.2">
      <c r="B636" s="146"/>
      <c r="C636" s="146"/>
      <c r="D636" s="146"/>
      <c r="E636" s="146"/>
    </row>
    <row r="637" spans="2:5" x14ac:dyDescent="0.2">
      <c r="B637" s="146"/>
      <c r="C637" s="146"/>
      <c r="D637" s="146"/>
      <c r="E637" s="146"/>
    </row>
    <row r="638" spans="2:5" x14ac:dyDescent="0.2">
      <c r="B638" s="146"/>
      <c r="C638" s="146"/>
      <c r="D638" s="146"/>
      <c r="E638" s="146"/>
    </row>
    <row r="639" spans="2:5" x14ac:dyDescent="0.2">
      <c r="B639" s="146"/>
      <c r="C639" s="146"/>
      <c r="D639" s="146"/>
      <c r="E639" s="146"/>
    </row>
    <row r="640" spans="2:5" x14ac:dyDescent="0.2">
      <c r="B640" s="146"/>
      <c r="C640" s="146"/>
      <c r="D640" s="146"/>
      <c r="E640" s="146"/>
    </row>
    <row r="641" spans="2:5" x14ac:dyDescent="0.2">
      <c r="B641" s="146"/>
      <c r="C641" s="146"/>
      <c r="D641" s="146"/>
      <c r="E641" s="146"/>
    </row>
    <row r="642" spans="2:5" x14ac:dyDescent="0.2">
      <c r="B642" s="146"/>
      <c r="C642" s="146"/>
      <c r="D642" s="146"/>
      <c r="E642" s="146"/>
    </row>
    <row r="643" spans="2:5" x14ac:dyDescent="0.2">
      <c r="B643" s="146"/>
      <c r="C643" s="146"/>
      <c r="D643" s="146"/>
      <c r="E643" s="146"/>
    </row>
    <row r="644" spans="2:5" x14ac:dyDescent="0.2">
      <c r="B644" s="146"/>
      <c r="C644" s="146"/>
      <c r="D644" s="146"/>
      <c r="E644" s="146"/>
    </row>
    <row r="645" spans="2:5" x14ac:dyDescent="0.2">
      <c r="B645" s="146"/>
      <c r="C645" s="146"/>
      <c r="D645" s="146"/>
      <c r="E645" s="146"/>
    </row>
    <row r="646" spans="2:5" x14ac:dyDescent="0.2">
      <c r="B646" s="146"/>
      <c r="C646" s="146"/>
      <c r="D646" s="146"/>
      <c r="E646" s="146"/>
    </row>
    <row r="647" spans="2:5" x14ac:dyDescent="0.2">
      <c r="B647" s="146"/>
      <c r="C647" s="146"/>
      <c r="D647" s="146"/>
      <c r="E647" s="146"/>
    </row>
    <row r="648" spans="2:5" x14ac:dyDescent="0.2">
      <c r="B648" s="146"/>
      <c r="C648" s="146"/>
      <c r="D648" s="146"/>
      <c r="E648" s="146"/>
    </row>
    <row r="649" spans="2:5" x14ac:dyDescent="0.2">
      <c r="B649" s="146"/>
      <c r="C649" s="146"/>
      <c r="D649" s="146"/>
      <c r="E649" s="146"/>
    </row>
    <row r="650" spans="2:5" x14ac:dyDescent="0.2">
      <c r="B650" s="146"/>
      <c r="C650" s="146"/>
      <c r="D650" s="146"/>
      <c r="E650" s="146"/>
    </row>
    <row r="651" spans="2:5" x14ac:dyDescent="0.2">
      <c r="B651" s="146"/>
      <c r="C651" s="146"/>
      <c r="D651" s="146"/>
      <c r="E651" s="146"/>
    </row>
    <row r="652" spans="2:5" x14ac:dyDescent="0.2">
      <c r="B652" s="146"/>
      <c r="C652" s="146"/>
      <c r="D652" s="146"/>
      <c r="E652" s="146"/>
    </row>
    <row r="653" spans="2:5" x14ac:dyDescent="0.2">
      <c r="B653" s="146"/>
      <c r="C653" s="146"/>
      <c r="D653" s="146"/>
      <c r="E653" s="146"/>
    </row>
    <row r="654" spans="2:5" x14ac:dyDescent="0.2">
      <c r="B654" s="146"/>
      <c r="C654" s="146"/>
      <c r="D654" s="146"/>
      <c r="E654" s="146"/>
    </row>
    <row r="655" spans="2:5" x14ac:dyDescent="0.2">
      <c r="B655" s="146"/>
      <c r="C655" s="146"/>
      <c r="D655" s="146"/>
      <c r="E655" s="146"/>
    </row>
    <row r="656" spans="2:5" x14ac:dyDescent="0.2">
      <c r="B656" s="146"/>
      <c r="C656" s="146"/>
      <c r="D656" s="146"/>
      <c r="E656" s="146"/>
    </row>
    <row r="657" spans="2:5" x14ac:dyDescent="0.2">
      <c r="B657" s="146"/>
      <c r="C657" s="146"/>
      <c r="D657" s="146"/>
      <c r="E657" s="146"/>
    </row>
    <row r="658" spans="2:5" x14ac:dyDescent="0.2">
      <c r="B658" s="146"/>
      <c r="C658" s="146"/>
      <c r="D658" s="146"/>
      <c r="E658" s="146"/>
    </row>
    <row r="659" spans="2:5" x14ac:dyDescent="0.2">
      <c r="B659" s="146"/>
      <c r="C659" s="146"/>
      <c r="D659" s="146"/>
      <c r="E659" s="146"/>
    </row>
    <row r="660" spans="2:5" x14ac:dyDescent="0.2">
      <c r="B660" s="146"/>
      <c r="C660" s="146"/>
      <c r="D660" s="146"/>
      <c r="E660" s="146"/>
    </row>
    <row r="661" spans="2:5" x14ac:dyDescent="0.2">
      <c r="B661" s="146"/>
      <c r="C661" s="146"/>
      <c r="D661" s="146"/>
      <c r="E661" s="146"/>
    </row>
    <row r="662" spans="2:5" x14ac:dyDescent="0.2">
      <c r="B662" s="146"/>
      <c r="C662" s="146"/>
      <c r="D662" s="146"/>
      <c r="E662" s="146"/>
    </row>
    <row r="663" spans="2:5" x14ac:dyDescent="0.2">
      <c r="B663" s="146"/>
      <c r="C663" s="146"/>
      <c r="D663" s="146"/>
      <c r="E663" s="146"/>
    </row>
    <row r="664" spans="2:5" x14ac:dyDescent="0.2">
      <c r="B664" s="146"/>
      <c r="C664" s="146"/>
      <c r="D664" s="146"/>
      <c r="E664" s="146"/>
    </row>
    <row r="665" spans="2:5" x14ac:dyDescent="0.2">
      <c r="B665" s="146"/>
      <c r="C665" s="146"/>
      <c r="D665" s="146"/>
      <c r="E665" s="146"/>
    </row>
    <row r="666" spans="2:5" x14ac:dyDescent="0.2">
      <c r="B666" s="146"/>
      <c r="C666" s="146"/>
      <c r="D666" s="146"/>
      <c r="E666" s="146"/>
    </row>
    <row r="667" spans="2:5" x14ac:dyDescent="0.2">
      <c r="B667" s="146"/>
      <c r="C667" s="146"/>
      <c r="D667" s="146"/>
      <c r="E667" s="146"/>
    </row>
    <row r="668" spans="2:5" x14ac:dyDescent="0.2">
      <c r="B668" s="146"/>
      <c r="C668" s="146"/>
      <c r="D668" s="146"/>
      <c r="E668" s="146"/>
    </row>
    <row r="669" spans="2:5" x14ac:dyDescent="0.2">
      <c r="B669" s="146"/>
      <c r="C669" s="146"/>
      <c r="D669" s="146"/>
      <c r="E669" s="146"/>
    </row>
    <row r="670" spans="2:5" x14ac:dyDescent="0.2">
      <c r="B670" s="146"/>
      <c r="C670" s="146"/>
      <c r="D670" s="146"/>
      <c r="E670" s="146"/>
    </row>
    <row r="671" spans="2:5" x14ac:dyDescent="0.2">
      <c r="B671" s="146"/>
      <c r="C671" s="146"/>
      <c r="D671" s="146"/>
      <c r="E671" s="146"/>
    </row>
    <row r="672" spans="2:5" x14ac:dyDescent="0.2">
      <c r="B672" s="146"/>
      <c r="C672" s="146"/>
      <c r="D672" s="146"/>
      <c r="E672" s="146"/>
    </row>
    <row r="673" spans="2:5" x14ac:dyDescent="0.2">
      <c r="B673" s="146"/>
      <c r="C673" s="146"/>
      <c r="D673" s="146"/>
      <c r="E673" s="146"/>
    </row>
    <row r="674" spans="2:5" x14ac:dyDescent="0.2">
      <c r="B674" s="146"/>
      <c r="C674" s="146"/>
      <c r="D674" s="146"/>
      <c r="E674" s="146"/>
    </row>
    <row r="675" spans="2:5" x14ac:dyDescent="0.2">
      <c r="B675" s="146"/>
      <c r="C675" s="146"/>
      <c r="D675" s="146"/>
      <c r="E675" s="146"/>
    </row>
    <row r="676" spans="2:5" x14ac:dyDescent="0.2">
      <c r="B676" s="146"/>
      <c r="C676" s="146"/>
      <c r="D676" s="146"/>
      <c r="E676" s="146"/>
    </row>
    <row r="677" spans="2:5" x14ac:dyDescent="0.2">
      <c r="B677" s="146"/>
      <c r="C677" s="146"/>
      <c r="D677" s="146"/>
      <c r="E677" s="146"/>
    </row>
    <row r="678" spans="2:5" x14ac:dyDescent="0.2">
      <c r="B678" s="146"/>
      <c r="C678" s="146"/>
      <c r="D678" s="146"/>
      <c r="E678" s="146"/>
    </row>
    <row r="679" spans="2:5" x14ac:dyDescent="0.2">
      <c r="B679" s="146"/>
      <c r="C679" s="146"/>
      <c r="D679" s="146"/>
      <c r="E679" s="146"/>
    </row>
    <row r="680" spans="2:5" x14ac:dyDescent="0.2">
      <c r="B680" s="146"/>
      <c r="C680" s="146"/>
      <c r="D680" s="146"/>
      <c r="E680" s="146"/>
    </row>
    <row r="681" spans="2:5" x14ac:dyDescent="0.2">
      <c r="B681" s="146"/>
      <c r="C681" s="146"/>
      <c r="D681" s="146"/>
      <c r="E681" s="146"/>
    </row>
    <row r="682" spans="2:5" x14ac:dyDescent="0.2">
      <c r="B682" s="146"/>
      <c r="C682" s="146"/>
      <c r="D682" s="146"/>
      <c r="E682" s="146"/>
    </row>
    <row r="683" spans="2:5" x14ac:dyDescent="0.2">
      <c r="B683" s="146"/>
      <c r="C683" s="146"/>
      <c r="D683" s="146"/>
      <c r="E683" s="146"/>
    </row>
    <row r="684" spans="2:5" x14ac:dyDescent="0.2">
      <c r="B684" s="146"/>
      <c r="C684" s="146"/>
      <c r="D684" s="146"/>
      <c r="E684" s="146"/>
    </row>
    <row r="685" spans="2:5" x14ac:dyDescent="0.2">
      <c r="B685" s="146"/>
      <c r="C685" s="146"/>
      <c r="D685" s="146"/>
      <c r="E685" s="146"/>
    </row>
    <row r="686" spans="2:5" x14ac:dyDescent="0.2">
      <c r="B686" s="146"/>
      <c r="C686" s="146"/>
      <c r="D686" s="146"/>
      <c r="E686" s="146"/>
    </row>
    <row r="687" spans="2:5" x14ac:dyDescent="0.2">
      <c r="B687" s="146"/>
      <c r="C687" s="146"/>
      <c r="D687" s="146"/>
      <c r="E687" s="146"/>
    </row>
    <row r="688" spans="2:5" x14ac:dyDescent="0.2">
      <c r="B688" s="146"/>
      <c r="C688" s="146"/>
      <c r="D688" s="146"/>
      <c r="E688" s="146"/>
    </row>
    <row r="689" spans="2:5" x14ac:dyDescent="0.2">
      <c r="B689" s="146"/>
      <c r="C689" s="146"/>
      <c r="D689" s="146"/>
      <c r="E689" s="146"/>
    </row>
    <row r="690" spans="2:5" x14ac:dyDescent="0.2">
      <c r="B690" s="146"/>
      <c r="C690" s="146"/>
      <c r="D690" s="146"/>
      <c r="E690" s="146"/>
    </row>
    <row r="691" spans="2:5" x14ac:dyDescent="0.2">
      <c r="B691" s="146"/>
      <c r="C691" s="146"/>
      <c r="D691" s="146"/>
      <c r="E691" s="146"/>
    </row>
    <row r="692" spans="2:5" x14ac:dyDescent="0.2">
      <c r="B692" s="146"/>
      <c r="C692" s="146"/>
      <c r="D692" s="146"/>
      <c r="E692" s="146"/>
    </row>
    <row r="693" spans="2:5" x14ac:dyDescent="0.2">
      <c r="B693" s="146"/>
      <c r="C693" s="146"/>
      <c r="D693" s="146"/>
      <c r="E693" s="146"/>
    </row>
    <row r="694" spans="2:5" x14ac:dyDescent="0.2">
      <c r="B694" s="146"/>
      <c r="C694" s="146"/>
      <c r="D694" s="146"/>
      <c r="E694" s="146"/>
    </row>
    <row r="695" spans="2:5" x14ac:dyDescent="0.2">
      <c r="B695" s="146"/>
      <c r="C695" s="146"/>
      <c r="D695" s="146"/>
      <c r="E695" s="146"/>
    </row>
    <row r="696" spans="2:5" x14ac:dyDescent="0.2">
      <c r="B696" s="146"/>
      <c r="C696" s="146"/>
      <c r="D696" s="146"/>
      <c r="E696" s="146"/>
    </row>
    <row r="697" spans="2:5" x14ac:dyDescent="0.2">
      <c r="B697" s="146"/>
      <c r="C697" s="146"/>
      <c r="D697" s="146"/>
      <c r="E697" s="146"/>
    </row>
    <row r="698" spans="2:5" x14ac:dyDescent="0.2">
      <c r="B698" s="146"/>
      <c r="C698" s="146"/>
      <c r="D698" s="146"/>
      <c r="E698" s="146"/>
    </row>
    <row r="699" spans="2:5" x14ac:dyDescent="0.2">
      <c r="B699" s="146"/>
      <c r="C699" s="146"/>
      <c r="D699" s="146"/>
      <c r="E699" s="146"/>
    </row>
    <row r="700" spans="2:5" x14ac:dyDescent="0.2">
      <c r="B700" s="146"/>
      <c r="C700" s="146"/>
      <c r="D700" s="146"/>
      <c r="E700" s="146"/>
    </row>
    <row r="701" spans="2:5" x14ac:dyDescent="0.2">
      <c r="B701" s="146"/>
      <c r="C701" s="146"/>
      <c r="D701" s="146"/>
      <c r="E701" s="146"/>
    </row>
    <row r="702" spans="2:5" x14ac:dyDescent="0.2">
      <c r="B702" s="146"/>
      <c r="C702" s="146"/>
      <c r="D702" s="146"/>
      <c r="E702" s="146"/>
    </row>
    <row r="703" spans="2:5" x14ac:dyDescent="0.2">
      <c r="B703" s="146"/>
      <c r="C703" s="146"/>
      <c r="D703" s="146"/>
      <c r="E703" s="146"/>
    </row>
    <row r="704" spans="2:5" x14ac:dyDescent="0.2">
      <c r="B704" s="146"/>
      <c r="C704" s="146"/>
      <c r="D704" s="146"/>
      <c r="E704" s="146"/>
    </row>
    <row r="705" spans="2:5" x14ac:dyDescent="0.2">
      <c r="B705" s="146"/>
      <c r="C705" s="146"/>
      <c r="D705" s="146"/>
      <c r="E705" s="146"/>
    </row>
    <row r="706" spans="2:5" x14ac:dyDescent="0.2">
      <c r="B706" s="146"/>
      <c r="C706" s="146"/>
      <c r="D706" s="146"/>
      <c r="E706" s="146"/>
    </row>
    <row r="707" spans="2:5" x14ac:dyDescent="0.2">
      <c r="B707" s="146"/>
      <c r="C707" s="146"/>
      <c r="D707" s="146"/>
      <c r="E707" s="146"/>
    </row>
    <row r="708" spans="2:5" x14ac:dyDescent="0.2">
      <c r="B708" s="146"/>
      <c r="C708" s="146"/>
      <c r="D708" s="146"/>
      <c r="E708" s="146"/>
    </row>
    <row r="709" spans="2:5" x14ac:dyDescent="0.2">
      <c r="B709" s="146"/>
      <c r="C709" s="146"/>
      <c r="D709" s="146"/>
      <c r="E709" s="146"/>
    </row>
    <row r="710" spans="2:5" x14ac:dyDescent="0.2">
      <c r="B710" s="146"/>
      <c r="C710" s="146"/>
      <c r="D710" s="146"/>
      <c r="E710" s="146"/>
    </row>
    <row r="711" spans="2:5" x14ac:dyDescent="0.2">
      <c r="B711" s="146"/>
      <c r="C711" s="146"/>
      <c r="D711" s="146"/>
      <c r="E711" s="146"/>
    </row>
    <row r="712" spans="2:5" x14ac:dyDescent="0.2">
      <c r="B712" s="146"/>
      <c r="C712" s="146"/>
      <c r="D712" s="146"/>
      <c r="E712" s="146"/>
    </row>
    <row r="713" spans="2:5" x14ac:dyDescent="0.2">
      <c r="B713" s="146"/>
      <c r="C713" s="146"/>
      <c r="D713" s="146"/>
      <c r="E713" s="146"/>
    </row>
    <row r="714" spans="2:5" x14ac:dyDescent="0.2">
      <c r="B714" s="146"/>
      <c r="C714" s="146"/>
      <c r="D714" s="146"/>
      <c r="E714" s="146"/>
    </row>
    <row r="715" spans="2:5" x14ac:dyDescent="0.2">
      <c r="B715" s="146"/>
      <c r="C715" s="146"/>
      <c r="D715" s="146"/>
      <c r="E715" s="146"/>
    </row>
    <row r="716" spans="2:5" x14ac:dyDescent="0.2">
      <c r="B716" s="146"/>
      <c r="C716" s="146"/>
      <c r="D716" s="146"/>
      <c r="E716" s="146"/>
    </row>
    <row r="717" spans="2:5" x14ac:dyDescent="0.2">
      <c r="B717" s="146"/>
      <c r="C717" s="146"/>
      <c r="D717" s="146"/>
      <c r="E717" s="146"/>
    </row>
    <row r="718" spans="2:5" x14ac:dyDescent="0.2">
      <c r="B718" s="146"/>
      <c r="C718" s="146"/>
      <c r="D718" s="146"/>
      <c r="E718" s="146"/>
    </row>
    <row r="719" spans="2:5" x14ac:dyDescent="0.2">
      <c r="B719" s="146"/>
      <c r="C719" s="146"/>
      <c r="D719" s="146"/>
      <c r="E719" s="146"/>
    </row>
    <row r="720" spans="2:5" x14ac:dyDescent="0.2">
      <c r="B720" s="146"/>
      <c r="C720" s="146"/>
      <c r="D720" s="146"/>
      <c r="E720" s="146"/>
    </row>
    <row r="721" spans="2:5" x14ac:dyDescent="0.2">
      <c r="B721" s="146"/>
      <c r="C721" s="146"/>
      <c r="D721" s="146"/>
      <c r="E721" s="146"/>
    </row>
    <row r="722" spans="2:5" x14ac:dyDescent="0.2">
      <c r="B722" s="146"/>
      <c r="C722" s="146"/>
      <c r="D722" s="146"/>
      <c r="E722" s="146"/>
    </row>
    <row r="723" spans="2:5" x14ac:dyDescent="0.2">
      <c r="B723" s="146"/>
      <c r="C723" s="146"/>
      <c r="D723" s="146"/>
      <c r="E723" s="146"/>
    </row>
    <row r="724" spans="2:5" x14ac:dyDescent="0.2">
      <c r="B724" s="146"/>
      <c r="C724" s="146"/>
      <c r="D724" s="146"/>
      <c r="E724" s="146"/>
    </row>
    <row r="725" spans="2:5" x14ac:dyDescent="0.2">
      <c r="B725" s="146"/>
      <c r="C725" s="146"/>
      <c r="D725" s="146"/>
      <c r="E725" s="146"/>
    </row>
    <row r="726" spans="2:5" x14ac:dyDescent="0.2">
      <c r="B726" s="146"/>
      <c r="C726" s="146"/>
      <c r="D726" s="146"/>
      <c r="E726" s="146"/>
    </row>
    <row r="727" spans="2:5" x14ac:dyDescent="0.2">
      <c r="B727" s="146"/>
      <c r="C727" s="146"/>
      <c r="D727" s="146"/>
      <c r="E727" s="146"/>
    </row>
    <row r="728" spans="2:5" x14ac:dyDescent="0.2">
      <c r="B728" s="146"/>
      <c r="C728" s="146"/>
      <c r="D728" s="146"/>
      <c r="E728" s="146"/>
    </row>
    <row r="729" spans="2:5" x14ac:dyDescent="0.2">
      <c r="B729" s="146"/>
      <c r="C729" s="146"/>
      <c r="D729" s="146"/>
      <c r="E729" s="146"/>
    </row>
    <row r="730" spans="2:5" x14ac:dyDescent="0.2">
      <c r="B730" s="146"/>
      <c r="C730" s="146"/>
      <c r="D730" s="146"/>
      <c r="E730" s="146"/>
    </row>
    <row r="731" spans="2:5" x14ac:dyDescent="0.2">
      <c r="B731" s="146"/>
      <c r="C731" s="146"/>
      <c r="D731" s="146"/>
      <c r="E731" s="146"/>
    </row>
    <row r="732" spans="2:5" x14ac:dyDescent="0.2">
      <c r="B732" s="146"/>
      <c r="C732" s="146"/>
      <c r="D732" s="146"/>
      <c r="E732" s="146"/>
    </row>
    <row r="733" spans="2:5" x14ac:dyDescent="0.2">
      <c r="B733" s="146"/>
      <c r="C733" s="146"/>
      <c r="D733" s="146"/>
      <c r="E733" s="146"/>
    </row>
    <row r="734" spans="2:5" x14ac:dyDescent="0.2">
      <c r="B734" s="146"/>
      <c r="C734" s="146"/>
      <c r="D734" s="146"/>
      <c r="E734" s="146"/>
    </row>
    <row r="735" spans="2:5" x14ac:dyDescent="0.2">
      <c r="B735" s="146"/>
      <c r="C735" s="146"/>
      <c r="D735" s="146"/>
      <c r="E735" s="146"/>
    </row>
    <row r="736" spans="2:5" x14ac:dyDescent="0.2">
      <c r="B736" s="146"/>
      <c r="C736" s="146"/>
      <c r="D736" s="146"/>
      <c r="E736" s="146"/>
    </row>
    <row r="737" spans="2:5" x14ac:dyDescent="0.2">
      <c r="B737" s="146"/>
      <c r="C737" s="146"/>
      <c r="D737" s="146"/>
      <c r="E737" s="146"/>
    </row>
    <row r="738" spans="2:5" x14ac:dyDescent="0.2">
      <c r="B738" s="146"/>
      <c r="C738" s="146"/>
      <c r="D738" s="146"/>
      <c r="E738" s="146"/>
    </row>
    <row r="739" spans="2:5" x14ac:dyDescent="0.2">
      <c r="B739" s="146"/>
      <c r="C739" s="146"/>
      <c r="D739" s="146"/>
      <c r="E739" s="146"/>
    </row>
    <row r="740" spans="2:5" x14ac:dyDescent="0.2">
      <c r="B740" s="146"/>
      <c r="C740" s="146"/>
      <c r="D740" s="146"/>
      <c r="E740" s="146"/>
    </row>
    <row r="741" spans="2:5" x14ac:dyDescent="0.2">
      <c r="B741" s="146"/>
      <c r="C741" s="146"/>
      <c r="D741" s="146"/>
      <c r="E741" s="146"/>
    </row>
    <row r="742" spans="2:5" x14ac:dyDescent="0.2">
      <c r="B742" s="146"/>
      <c r="C742" s="146"/>
      <c r="D742" s="146"/>
      <c r="E742" s="146"/>
    </row>
    <row r="743" spans="2:5" x14ac:dyDescent="0.2">
      <c r="B743" s="146"/>
      <c r="C743" s="146"/>
      <c r="D743" s="146"/>
      <c r="E743" s="146"/>
    </row>
    <row r="744" spans="2:5" x14ac:dyDescent="0.2">
      <c r="B744" s="146"/>
      <c r="C744" s="146"/>
      <c r="D744" s="146"/>
      <c r="E744" s="146"/>
    </row>
    <row r="745" spans="2:5" x14ac:dyDescent="0.2">
      <c r="B745" s="146"/>
      <c r="C745" s="146"/>
      <c r="D745" s="146"/>
      <c r="E745" s="146"/>
    </row>
    <row r="746" spans="2:5" x14ac:dyDescent="0.2">
      <c r="B746" s="146"/>
      <c r="C746" s="146"/>
      <c r="D746" s="146"/>
      <c r="E746" s="146"/>
    </row>
    <row r="747" spans="2:5" x14ac:dyDescent="0.2">
      <c r="B747" s="146"/>
      <c r="C747" s="146"/>
      <c r="D747" s="146"/>
      <c r="E747" s="146"/>
    </row>
    <row r="748" spans="2:5" x14ac:dyDescent="0.2">
      <c r="B748" s="146"/>
      <c r="C748" s="146"/>
      <c r="D748" s="146"/>
      <c r="E748" s="146"/>
    </row>
    <row r="749" spans="2:5" x14ac:dyDescent="0.2">
      <c r="B749" s="146"/>
      <c r="C749" s="146"/>
      <c r="D749" s="146"/>
      <c r="E749" s="146"/>
    </row>
    <row r="750" spans="2:5" x14ac:dyDescent="0.2">
      <c r="B750" s="146"/>
      <c r="C750" s="146"/>
      <c r="D750" s="146"/>
      <c r="E750" s="146"/>
    </row>
    <row r="751" spans="2:5" x14ac:dyDescent="0.2">
      <c r="B751" s="146"/>
      <c r="C751" s="146"/>
      <c r="D751" s="146"/>
      <c r="E751" s="146"/>
    </row>
    <row r="752" spans="2:5" x14ac:dyDescent="0.2">
      <c r="B752" s="146"/>
      <c r="C752" s="146"/>
      <c r="D752" s="146"/>
      <c r="E752" s="146"/>
    </row>
    <row r="753" spans="2:5" x14ac:dyDescent="0.2">
      <c r="B753" s="146"/>
      <c r="C753" s="146"/>
      <c r="D753" s="146"/>
      <c r="E753" s="146"/>
    </row>
    <row r="754" spans="2:5" x14ac:dyDescent="0.2">
      <c r="B754" s="146"/>
      <c r="C754" s="146"/>
      <c r="D754" s="146"/>
      <c r="E754" s="146"/>
    </row>
    <row r="755" spans="2:5" x14ac:dyDescent="0.2">
      <c r="B755" s="146"/>
      <c r="C755" s="146"/>
      <c r="D755" s="146"/>
      <c r="E755" s="146"/>
    </row>
    <row r="756" spans="2:5" x14ac:dyDescent="0.2">
      <c r="B756" s="146"/>
      <c r="C756" s="146"/>
      <c r="D756" s="146"/>
      <c r="E756" s="146"/>
    </row>
    <row r="757" spans="2:5" x14ac:dyDescent="0.2">
      <c r="B757" s="146"/>
      <c r="C757" s="146"/>
      <c r="D757" s="146"/>
      <c r="E757" s="146"/>
    </row>
    <row r="758" spans="2:5" x14ac:dyDescent="0.2">
      <c r="B758" s="146"/>
      <c r="C758" s="146"/>
      <c r="D758" s="146"/>
      <c r="E758" s="146"/>
    </row>
    <row r="759" spans="2:5" x14ac:dyDescent="0.2">
      <c r="B759" s="146"/>
      <c r="C759" s="146"/>
      <c r="D759" s="146"/>
      <c r="E759" s="146"/>
    </row>
    <row r="760" spans="2:5" x14ac:dyDescent="0.2">
      <c r="B760" s="146"/>
      <c r="C760" s="146"/>
      <c r="D760" s="146"/>
      <c r="E760" s="146"/>
    </row>
    <row r="761" spans="2:5" x14ac:dyDescent="0.2">
      <c r="B761" s="146"/>
      <c r="C761" s="146"/>
      <c r="D761" s="146"/>
      <c r="E761" s="146"/>
    </row>
    <row r="762" spans="2:5" x14ac:dyDescent="0.2">
      <c r="B762" s="146"/>
      <c r="C762" s="146"/>
      <c r="D762" s="146"/>
      <c r="E762" s="146"/>
    </row>
    <row r="763" spans="2:5" x14ac:dyDescent="0.2">
      <c r="B763" s="146"/>
      <c r="C763" s="146"/>
      <c r="D763" s="146"/>
      <c r="E763" s="146"/>
    </row>
    <row r="764" spans="2:5" x14ac:dyDescent="0.2">
      <c r="B764" s="146"/>
      <c r="C764" s="146"/>
      <c r="D764" s="146"/>
      <c r="E764" s="146"/>
    </row>
    <row r="765" spans="2:5" x14ac:dyDescent="0.2">
      <c r="B765" s="146"/>
      <c r="C765" s="146"/>
      <c r="D765" s="146"/>
      <c r="E765" s="146"/>
    </row>
    <row r="766" spans="2:5" x14ac:dyDescent="0.2">
      <c r="B766" s="146"/>
      <c r="C766" s="146"/>
      <c r="D766" s="146"/>
      <c r="E766" s="146"/>
    </row>
    <row r="767" spans="2:5" x14ac:dyDescent="0.2">
      <c r="B767" s="146"/>
      <c r="C767" s="146"/>
      <c r="D767" s="146"/>
      <c r="E767" s="146"/>
    </row>
    <row r="768" spans="2:5" x14ac:dyDescent="0.2">
      <c r="B768" s="146"/>
      <c r="C768" s="146"/>
      <c r="D768" s="146"/>
      <c r="E768" s="146"/>
    </row>
    <row r="769" spans="2:5" x14ac:dyDescent="0.2">
      <c r="B769" s="146"/>
      <c r="C769" s="146"/>
      <c r="D769" s="146"/>
      <c r="E769" s="146"/>
    </row>
    <row r="770" spans="2:5" x14ac:dyDescent="0.2">
      <c r="B770" s="146"/>
      <c r="C770" s="146"/>
      <c r="D770" s="146"/>
      <c r="E770" s="146"/>
    </row>
    <row r="771" spans="2:5" x14ac:dyDescent="0.2">
      <c r="B771" s="146"/>
      <c r="C771" s="146"/>
      <c r="D771" s="146"/>
      <c r="E771" s="146"/>
    </row>
    <row r="772" spans="2:5" x14ac:dyDescent="0.2">
      <c r="B772" s="146"/>
      <c r="C772" s="146"/>
      <c r="D772" s="146"/>
      <c r="E772" s="146"/>
    </row>
    <row r="773" spans="2:5" x14ac:dyDescent="0.2">
      <c r="B773" s="146"/>
      <c r="C773" s="146"/>
      <c r="D773" s="146"/>
      <c r="E773" s="146"/>
    </row>
    <row r="774" spans="2:5" x14ac:dyDescent="0.2">
      <c r="B774" s="146"/>
      <c r="C774" s="146"/>
      <c r="D774" s="146"/>
      <c r="E774" s="146"/>
    </row>
    <row r="775" spans="2:5" x14ac:dyDescent="0.2">
      <c r="B775" s="146"/>
      <c r="C775" s="146"/>
      <c r="D775" s="146"/>
      <c r="E775" s="146"/>
    </row>
    <row r="776" spans="2:5" x14ac:dyDescent="0.2">
      <c r="B776" s="146"/>
      <c r="C776" s="146"/>
      <c r="D776" s="146"/>
      <c r="E776" s="146"/>
    </row>
    <row r="777" spans="2:5" x14ac:dyDescent="0.2">
      <c r="B777" s="146"/>
      <c r="C777" s="146"/>
      <c r="D777" s="146"/>
      <c r="E777" s="146"/>
    </row>
    <row r="778" spans="2:5" x14ac:dyDescent="0.2">
      <c r="B778" s="146"/>
      <c r="C778" s="146"/>
      <c r="D778" s="146"/>
      <c r="E778" s="146"/>
    </row>
    <row r="779" spans="2:5" x14ac:dyDescent="0.2">
      <c r="B779" s="146"/>
      <c r="C779" s="146"/>
      <c r="D779" s="146"/>
      <c r="E779" s="146"/>
    </row>
    <row r="780" spans="2:5" x14ac:dyDescent="0.2">
      <c r="B780" s="146"/>
      <c r="C780" s="146"/>
      <c r="D780" s="146"/>
      <c r="E780" s="146"/>
    </row>
    <row r="781" spans="2:5" x14ac:dyDescent="0.2">
      <c r="B781" s="146"/>
      <c r="C781" s="146"/>
      <c r="D781" s="146"/>
      <c r="E781" s="146"/>
    </row>
    <row r="782" spans="2:5" x14ac:dyDescent="0.2">
      <c r="B782" s="146"/>
      <c r="C782" s="146"/>
      <c r="D782" s="146"/>
      <c r="E782" s="146"/>
    </row>
    <row r="783" spans="2:5" x14ac:dyDescent="0.2">
      <c r="B783" s="146"/>
      <c r="C783" s="146"/>
      <c r="D783" s="146"/>
      <c r="E783" s="146"/>
    </row>
    <row r="784" spans="2:5" x14ac:dyDescent="0.2">
      <c r="B784" s="146"/>
      <c r="C784" s="146"/>
      <c r="D784" s="146"/>
      <c r="E784" s="146"/>
    </row>
    <row r="785" spans="2:5" x14ac:dyDescent="0.2">
      <c r="B785" s="146"/>
      <c r="C785" s="146"/>
      <c r="D785" s="146"/>
      <c r="E785" s="146"/>
    </row>
    <row r="786" spans="2:5" x14ac:dyDescent="0.2">
      <c r="B786" s="146"/>
      <c r="C786" s="146"/>
      <c r="D786" s="146"/>
      <c r="E786" s="146"/>
    </row>
    <row r="787" spans="2:5" x14ac:dyDescent="0.2">
      <c r="B787" s="146"/>
      <c r="C787" s="146"/>
      <c r="D787" s="146"/>
      <c r="E787" s="146"/>
    </row>
    <row r="788" spans="2:5" x14ac:dyDescent="0.2">
      <c r="B788" s="146"/>
      <c r="C788" s="146"/>
      <c r="D788" s="146"/>
      <c r="E788" s="146"/>
    </row>
    <row r="789" spans="2:5" x14ac:dyDescent="0.2">
      <c r="B789" s="146"/>
      <c r="C789" s="146"/>
      <c r="D789" s="146"/>
      <c r="E789" s="146"/>
    </row>
    <row r="790" spans="2:5" x14ac:dyDescent="0.2">
      <c r="B790" s="146"/>
      <c r="C790" s="146"/>
      <c r="D790" s="146"/>
      <c r="E790" s="146"/>
    </row>
    <row r="791" spans="2:5" x14ac:dyDescent="0.2">
      <c r="B791" s="146"/>
      <c r="C791" s="146"/>
      <c r="D791" s="146"/>
      <c r="E791" s="146"/>
    </row>
    <row r="792" spans="2:5" x14ac:dyDescent="0.2">
      <c r="B792" s="146"/>
      <c r="C792" s="146"/>
      <c r="D792" s="146"/>
      <c r="E792" s="146"/>
    </row>
    <row r="793" spans="2:5" x14ac:dyDescent="0.2">
      <c r="B793" s="146"/>
      <c r="C793" s="146"/>
      <c r="D793" s="146"/>
      <c r="E793" s="146"/>
    </row>
    <row r="794" spans="2:5" x14ac:dyDescent="0.2">
      <c r="B794" s="146"/>
      <c r="C794" s="146"/>
      <c r="D794" s="146"/>
      <c r="E794" s="146"/>
    </row>
    <row r="795" spans="2:5" x14ac:dyDescent="0.2">
      <c r="B795" s="146"/>
      <c r="C795" s="146"/>
      <c r="D795" s="146"/>
      <c r="E795" s="146"/>
    </row>
    <row r="796" spans="2:5" x14ac:dyDescent="0.2">
      <c r="B796" s="146"/>
      <c r="C796" s="146"/>
      <c r="D796" s="146"/>
      <c r="E796" s="146"/>
    </row>
    <row r="797" spans="2:5" x14ac:dyDescent="0.2">
      <c r="B797" s="146"/>
      <c r="C797" s="146"/>
      <c r="D797" s="146"/>
      <c r="E797" s="146"/>
    </row>
    <row r="798" spans="2:5" x14ac:dyDescent="0.2">
      <c r="B798" s="146"/>
      <c r="C798" s="146"/>
      <c r="D798" s="146"/>
      <c r="E798" s="146"/>
    </row>
    <row r="799" spans="2:5" x14ac:dyDescent="0.2">
      <c r="B799" s="146"/>
      <c r="C799" s="146"/>
      <c r="D799" s="146"/>
      <c r="E799" s="146"/>
    </row>
    <row r="800" spans="2:5" x14ac:dyDescent="0.2">
      <c r="B800" s="146"/>
      <c r="C800" s="146"/>
      <c r="D800" s="146"/>
      <c r="E800" s="146"/>
    </row>
    <row r="801" spans="2:5" x14ac:dyDescent="0.2">
      <c r="B801" s="146"/>
      <c r="C801" s="146"/>
      <c r="D801" s="146"/>
      <c r="E801" s="146"/>
    </row>
    <row r="802" spans="2:5" x14ac:dyDescent="0.2">
      <c r="B802" s="146"/>
      <c r="C802" s="146"/>
      <c r="D802" s="146"/>
      <c r="E802" s="146"/>
    </row>
    <row r="803" spans="2:5" x14ac:dyDescent="0.2">
      <c r="B803" s="146"/>
      <c r="C803" s="146"/>
      <c r="D803" s="146"/>
      <c r="E803" s="146"/>
    </row>
    <row r="804" spans="2:5" x14ac:dyDescent="0.2">
      <c r="B804" s="146"/>
      <c r="C804" s="146"/>
      <c r="D804" s="146"/>
      <c r="E804" s="146"/>
    </row>
    <row r="805" spans="2:5" x14ac:dyDescent="0.2">
      <c r="B805" s="146"/>
      <c r="C805" s="146"/>
      <c r="D805" s="146"/>
      <c r="E805" s="146"/>
    </row>
    <row r="806" spans="2:5" x14ac:dyDescent="0.2">
      <c r="B806" s="146"/>
      <c r="C806" s="146"/>
      <c r="D806" s="146"/>
      <c r="E806" s="146"/>
    </row>
    <row r="807" spans="2:5" x14ac:dyDescent="0.2">
      <c r="B807" s="146"/>
      <c r="C807" s="146"/>
      <c r="D807" s="146"/>
      <c r="E807" s="146"/>
    </row>
    <row r="808" spans="2:5" x14ac:dyDescent="0.2">
      <c r="B808" s="146"/>
      <c r="C808" s="146"/>
      <c r="D808" s="146"/>
      <c r="E808" s="146"/>
    </row>
    <row r="809" spans="2:5" x14ac:dyDescent="0.2">
      <c r="B809" s="146"/>
      <c r="C809" s="146"/>
      <c r="D809" s="146"/>
      <c r="E809" s="146"/>
    </row>
    <row r="810" spans="2:5" x14ac:dyDescent="0.2">
      <c r="B810" s="146"/>
      <c r="C810" s="146"/>
      <c r="D810" s="146"/>
      <c r="E810" s="146"/>
    </row>
    <row r="811" spans="2:5" x14ac:dyDescent="0.2">
      <c r="B811" s="146"/>
      <c r="C811" s="146"/>
      <c r="D811" s="146"/>
      <c r="E811" s="146"/>
    </row>
    <row r="812" spans="2:5" x14ac:dyDescent="0.2">
      <c r="B812" s="146"/>
      <c r="C812" s="146"/>
      <c r="D812" s="146"/>
      <c r="E812" s="146"/>
    </row>
    <row r="813" spans="2:5" x14ac:dyDescent="0.2">
      <c r="B813" s="146"/>
      <c r="C813" s="146"/>
      <c r="D813" s="146"/>
      <c r="E813" s="146"/>
    </row>
    <row r="814" spans="2:5" x14ac:dyDescent="0.2">
      <c r="B814" s="146"/>
      <c r="C814" s="146"/>
      <c r="D814" s="146"/>
      <c r="E814" s="146"/>
    </row>
    <row r="815" spans="2:5" x14ac:dyDescent="0.2">
      <c r="B815" s="146"/>
      <c r="C815" s="146"/>
      <c r="D815" s="146"/>
      <c r="E815" s="146"/>
    </row>
    <row r="816" spans="2:5" x14ac:dyDescent="0.2">
      <c r="B816" s="146"/>
      <c r="C816" s="146"/>
      <c r="D816" s="146"/>
      <c r="E816" s="146"/>
    </row>
    <row r="817" spans="2:5" x14ac:dyDescent="0.2">
      <c r="B817" s="146"/>
      <c r="C817" s="146"/>
      <c r="D817" s="146"/>
      <c r="E817" s="146"/>
    </row>
    <row r="818" spans="2:5" x14ac:dyDescent="0.2">
      <c r="B818" s="146"/>
      <c r="C818" s="146"/>
      <c r="D818" s="146"/>
      <c r="E818" s="146"/>
    </row>
    <row r="819" spans="2:5" x14ac:dyDescent="0.2">
      <c r="B819" s="146"/>
      <c r="C819" s="146"/>
      <c r="D819" s="146"/>
      <c r="E819" s="146"/>
    </row>
    <row r="820" spans="2:5" x14ac:dyDescent="0.2">
      <c r="B820" s="146"/>
      <c r="C820" s="146"/>
      <c r="D820" s="146"/>
      <c r="E820" s="146"/>
    </row>
    <row r="821" spans="2:5" x14ac:dyDescent="0.2">
      <c r="B821" s="146"/>
      <c r="C821" s="146"/>
      <c r="D821" s="146"/>
      <c r="E821" s="146"/>
    </row>
    <row r="822" spans="2:5" x14ac:dyDescent="0.2">
      <c r="B822" s="146"/>
      <c r="C822" s="146"/>
      <c r="D822" s="146"/>
      <c r="E822" s="146"/>
    </row>
    <row r="823" spans="2:5" x14ac:dyDescent="0.2">
      <c r="B823" s="146"/>
      <c r="C823" s="146"/>
      <c r="D823" s="146"/>
      <c r="E823" s="146"/>
    </row>
    <row r="824" spans="2:5" x14ac:dyDescent="0.2">
      <c r="B824" s="146"/>
      <c r="C824" s="146"/>
      <c r="D824" s="146"/>
      <c r="E824" s="146"/>
    </row>
    <row r="825" spans="2:5" x14ac:dyDescent="0.2">
      <c r="B825" s="146"/>
      <c r="C825" s="146"/>
      <c r="D825" s="146"/>
      <c r="E825" s="146"/>
    </row>
    <row r="826" spans="2:5" x14ac:dyDescent="0.2">
      <c r="B826" s="146"/>
      <c r="C826" s="146"/>
      <c r="D826" s="146"/>
      <c r="E826" s="146"/>
    </row>
    <row r="827" spans="2:5" x14ac:dyDescent="0.2">
      <c r="B827" s="146"/>
      <c r="C827" s="146"/>
      <c r="D827" s="146"/>
      <c r="E827" s="146"/>
    </row>
    <row r="828" spans="2:5" x14ac:dyDescent="0.2">
      <c r="B828" s="146"/>
      <c r="C828" s="146"/>
      <c r="D828" s="146"/>
      <c r="E828" s="146"/>
    </row>
    <row r="829" spans="2:5" x14ac:dyDescent="0.2">
      <c r="B829" s="146"/>
      <c r="C829" s="146"/>
      <c r="D829" s="146"/>
      <c r="E829" s="146"/>
    </row>
    <row r="830" spans="2:5" x14ac:dyDescent="0.2">
      <c r="B830" s="146"/>
      <c r="C830" s="146"/>
      <c r="D830" s="146"/>
      <c r="E830" s="146"/>
    </row>
    <row r="831" spans="2:5" x14ac:dyDescent="0.2">
      <c r="B831" s="146"/>
      <c r="C831" s="146"/>
      <c r="D831" s="146"/>
      <c r="E831" s="146"/>
    </row>
    <row r="832" spans="2:5" x14ac:dyDescent="0.2">
      <c r="B832" s="146"/>
      <c r="C832" s="146"/>
      <c r="D832" s="146"/>
      <c r="E832" s="146"/>
    </row>
    <row r="833" spans="2:5" x14ac:dyDescent="0.2">
      <c r="B833" s="146"/>
      <c r="C833" s="146"/>
      <c r="D833" s="146"/>
      <c r="E833" s="146"/>
    </row>
    <row r="834" spans="2:5" x14ac:dyDescent="0.2">
      <c r="B834" s="146"/>
      <c r="C834" s="146"/>
      <c r="D834" s="146"/>
      <c r="E834" s="146"/>
    </row>
    <row r="835" spans="2:5" x14ac:dyDescent="0.2">
      <c r="B835" s="146"/>
      <c r="C835" s="146"/>
      <c r="D835" s="146"/>
      <c r="E835" s="146"/>
    </row>
    <row r="836" spans="2:5" x14ac:dyDescent="0.2">
      <c r="B836" s="146"/>
      <c r="C836" s="146"/>
      <c r="D836" s="146"/>
      <c r="E836" s="146"/>
    </row>
    <row r="837" spans="2:5" x14ac:dyDescent="0.2">
      <c r="B837" s="146"/>
      <c r="C837" s="146"/>
      <c r="D837" s="146"/>
      <c r="E837" s="146"/>
    </row>
    <row r="838" spans="2:5" x14ac:dyDescent="0.2">
      <c r="B838" s="146"/>
      <c r="C838" s="146"/>
      <c r="D838" s="146"/>
      <c r="E838" s="146"/>
    </row>
    <row r="839" spans="2:5" x14ac:dyDescent="0.2">
      <c r="B839" s="146"/>
      <c r="C839" s="146"/>
      <c r="D839" s="146"/>
      <c r="E839" s="146"/>
    </row>
    <row r="840" spans="2:5" x14ac:dyDescent="0.2">
      <c r="B840" s="146"/>
      <c r="C840" s="146"/>
      <c r="D840" s="146"/>
      <c r="E840" s="146"/>
    </row>
    <row r="841" spans="2:5" x14ac:dyDescent="0.2">
      <c r="B841" s="146"/>
      <c r="C841" s="146"/>
      <c r="D841" s="146"/>
      <c r="E841" s="146"/>
    </row>
    <row r="842" spans="2:5" x14ac:dyDescent="0.2">
      <c r="B842" s="146"/>
      <c r="C842" s="146"/>
      <c r="D842" s="146"/>
      <c r="E842" s="146"/>
    </row>
    <row r="843" spans="2:5" x14ac:dyDescent="0.2">
      <c r="B843" s="146"/>
      <c r="C843" s="146"/>
      <c r="D843" s="146"/>
      <c r="E843" s="146"/>
    </row>
    <row r="844" spans="2:5" x14ac:dyDescent="0.2">
      <c r="B844" s="146"/>
      <c r="C844" s="146"/>
      <c r="D844" s="146"/>
      <c r="E844" s="146"/>
    </row>
    <row r="845" spans="2:5" x14ac:dyDescent="0.2">
      <c r="B845" s="146"/>
      <c r="C845" s="146"/>
      <c r="D845" s="146"/>
      <c r="E845" s="146"/>
    </row>
    <row r="846" spans="2:5" x14ac:dyDescent="0.2">
      <c r="B846" s="146"/>
      <c r="C846" s="146"/>
      <c r="D846" s="146"/>
      <c r="E846" s="146"/>
    </row>
    <row r="847" spans="2:5" x14ac:dyDescent="0.2">
      <c r="B847" s="146"/>
      <c r="C847" s="146"/>
      <c r="D847" s="146"/>
      <c r="E847" s="146"/>
    </row>
    <row r="848" spans="2:5" x14ac:dyDescent="0.2">
      <c r="B848" s="146"/>
      <c r="C848" s="146"/>
      <c r="D848" s="146"/>
      <c r="E848" s="146"/>
    </row>
    <row r="849" spans="2:5" x14ac:dyDescent="0.2">
      <c r="B849" s="146"/>
      <c r="C849" s="146"/>
      <c r="D849" s="146"/>
      <c r="E849" s="146"/>
    </row>
    <row r="850" spans="2:5" x14ac:dyDescent="0.2">
      <c r="B850" s="146"/>
      <c r="C850" s="146"/>
      <c r="D850" s="146"/>
      <c r="E850" s="146"/>
    </row>
    <row r="851" spans="2:5" x14ac:dyDescent="0.2">
      <c r="B851" s="146"/>
      <c r="C851" s="146"/>
      <c r="D851" s="146"/>
      <c r="E851" s="146"/>
    </row>
    <row r="852" spans="2:5" x14ac:dyDescent="0.2">
      <c r="B852" s="146"/>
      <c r="C852" s="146"/>
      <c r="D852" s="146"/>
      <c r="E852" s="146"/>
    </row>
    <row r="853" spans="2:5" x14ac:dyDescent="0.2">
      <c r="B853" s="146"/>
      <c r="C853" s="146"/>
      <c r="D853" s="146"/>
      <c r="E853" s="146"/>
    </row>
    <row r="854" spans="2:5" x14ac:dyDescent="0.2">
      <c r="B854" s="146"/>
      <c r="C854" s="146"/>
      <c r="D854" s="146"/>
      <c r="E854" s="146"/>
    </row>
    <row r="855" spans="2:5" x14ac:dyDescent="0.2">
      <c r="B855" s="146"/>
      <c r="C855" s="146"/>
      <c r="D855" s="146"/>
      <c r="E855" s="146"/>
    </row>
    <row r="856" spans="2:5" x14ac:dyDescent="0.2">
      <c r="B856" s="146"/>
      <c r="C856" s="146"/>
      <c r="D856" s="146"/>
      <c r="E856" s="146"/>
    </row>
    <row r="857" spans="2:5" x14ac:dyDescent="0.2">
      <c r="B857" s="146"/>
      <c r="C857" s="146"/>
      <c r="D857" s="146"/>
      <c r="E857" s="146"/>
    </row>
    <row r="858" spans="2:5" x14ac:dyDescent="0.2">
      <c r="B858" s="146"/>
      <c r="C858" s="146"/>
      <c r="D858" s="146"/>
      <c r="E858" s="146"/>
    </row>
    <row r="859" spans="2:5" x14ac:dyDescent="0.2">
      <c r="B859" s="146"/>
      <c r="C859" s="146"/>
      <c r="D859" s="146"/>
      <c r="E859" s="146"/>
    </row>
    <row r="860" spans="2:5" x14ac:dyDescent="0.2">
      <c r="B860" s="146"/>
      <c r="C860" s="146"/>
      <c r="D860" s="146"/>
      <c r="E860" s="146"/>
    </row>
    <row r="861" spans="2:5" x14ac:dyDescent="0.2">
      <c r="B861" s="146"/>
      <c r="C861" s="146"/>
      <c r="D861" s="146"/>
      <c r="E861" s="146"/>
    </row>
    <row r="862" spans="2:5" x14ac:dyDescent="0.2">
      <c r="B862" s="146"/>
      <c r="C862" s="146"/>
      <c r="D862" s="146"/>
      <c r="E862" s="146"/>
    </row>
    <row r="863" spans="2:5" x14ac:dyDescent="0.2">
      <c r="B863" s="146"/>
      <c r="C863" s="146"/>
      <c r="D863" s="146"/>
      <c r="E863" s="146"/>
    </row>
    <row r="864" spans="2:5" x14ac:dyDescent="0.2">
      <c r="B864" s="146"/>
      <c r="C864" s="146"/>
      <c r="D864" s="146"/>
      <c r="E864" s="146"/>
    </row>
    <row r="865" spans="2:5" x14ac:dyDescent="0.2">
      <c r="B865" s="146"/>
      <c r="C865" s="146"/>
      <c r="D865" s="146"/>
      <c r="E865" s="146"/>
    </row>
    <row r="866" spans="2:5" x14ac:dyDescent="0.2">
      <c r="B866" s="146"/>
      <c r="C866" s="146"/>
      <c r="D866" s="146"/>
      <c r="E866" s="146"/>
    </row>
    <row r="867" spans="2:5" x14ac:dyDescent="0.2">
      <c r="B867" s="146"/>
      <c r="C867" s="146"/>
      <c r="D867" s="146"/>
      <c r="E867" s="146"/>
    </row>
    <row r="868" spans="2:5" x14ac:dyDescent="0.2">
      <c r="B868" s="146"/>
      <c r="C868" s="146"/>
      <c r="D868" s="146"/>
      <c r="E868" s="146"/>
    </row>
    <row r="869" spans="2:5" x14ac:dyDescent="0.2">
      <c r="B869" s="146"/>
      <c r="C869" s="146"/>
      <c r="D869" s="146"/>
      <c r="E869" s="146"/>
    </row>
    <row r="870" spans="2:5" x14ac:dyDescent="0.2">
      <c r="B870" s="146"/>
      <c r="C870" s="146"/>
      <c r="D870" s="146"/>
      <c r="E870" s="146"/>
    </row>
    <row r="871" spans="2:5" x14ac:dyDescent="0.2">
      <c r="B871" s="146"/>
      <c r="C871" s="146"/>
      <c r="D871" s="146"/>
      <c r="E871" s="146"/>
    </row>
    <row r="872" spans="2:5" x14ac:dyDescent="0.2">
      <c r="B872" s="146"/>
      <c r="C872" s="146"/>
      <c r="D872" s="146"/>
      <c r="E872" s="146"/>
    </row>
    <row r="873" spans="2:5" x14ac:dyDescent="0.2">
      <c r="B873" s="146"/>
      <c r="C873" s="146"/>
      <c r="D873" s="146"/>
      <c r="E873" s="146"/>
    </row>
    <row r="874" spans="2:5" x14ac:dyDescent="0.2">
      <c r="B874" s="146"/>
      <c r="C874" s="146"/>
      <c r="D874" s="146"/>
      <c r="E874" s="146"/>
    </row>
    <row r="875" spans="2:5" x14ac:dyDescent="0.2">
      <c r="B875" s="146"/>
      <c r="C875" s="146"/>
      <c r="D875" s="146"/>
      <c r="E875" s="146"/>
    </row>
    <row r="876" spans="2:5" x14ac:dyDescent="0.2">
      <c r="B876" s="146"/>
      <c r="C876" s="146"/>
      <c r="D876" s="146"/>
      <c r="E876" s="146"/>
    </row>
    <row r="877" spans="2:5" x14ac:dyDescent="0.2">
      <c r="B877" s="146"/>
      <c r="C877" s="146"/>
      <c r="D877" s="146"/>
      <c r="E877" s="146"/>
    </row>
    <row r="878" spans="2:5" x14ac:dyDescent="0.2">
      <c r="B878" s="146"/>
      <c r="C878" s="146"/>
      <c r="D878" s="146"/>
      <c r="E878" s="146"/>
    </row>
    <row r="879" spans="2:5" x14ac:dyDescent="0.2">
      <c r="B879" s="146"/>
      <c r="C879" s="146"/>
      <c r="D879" s="146"/>
      <c r="E879" s="146"/>
    </row>
    <row r="880" spans="2:5" x14ac:dyDescent="0.2">
      <c r="B880" s="146"/>
      <c r="C880" s="146"/>
      <c r="D880" s="146"/>
      <c r="E880" s="146"/>
    </row>
    <row r="881" spans="2:5" x14ac:dyDescent="0.2">
      <c r="B881" s="146"/>
      <c r="C881" s="146"/>
      <c r="D881" s="146"/>
      <c r="E881" s="146"/>
    </row>
    <row r="882" spans="2:5" x14ac:dyDescent="0.2">
      <c r="B882" s="146"/>
      <c r="C882" s="146"/>
      <c r="D882" s="146"/>
      <c r="E882" s="146"/>
    </row>
    <row r="883" spans="2:5" x14ac:dyDescent="0.2">
      <c r="B883" s="146"/>
      <c r="C883" s="146"/>
      <c r="D883" s="146"/>
      <c r="E883" s="146"/>
    </row>
    <row r="884" spans="2:5" x14ac:dyDescent="0.2">
      <c r="B884" s="146"/>
      <c r="C884" s="146"/>
      <c r="D884" s="146"/>
      <c r="E884" s="146"/>
    </row>
    <row r="885" spans="2:5" x14ac:dyDescent="0.2">
      <c r="B885" s="146"/>
      <c r="C885" s="146"/>
      <c r="D885" s="146"/>
      <c r="E885" s="146"/>
    </row>
    <row r="886" spans="2:5" x14ac:dyDescent="0.2">
      <c r="B886" s="146"/>
      <c r="C886" s="146"/>
      <c r="D886" s="146"/>
      <c r="E886" s="146"/>
    </row>
    <row r="887" spans="2:5" x14ac:dyDescent="0.2">
      <c r="B887" s="146"/>
      <c r="C887" s="146"/>
      <c r="D887" s="146"/>
      <c r="E887" s="146"/>
    </row>
    <row r="888" spans="2:5" x14ac:dyDescent="0.2">
      <c r="B888" s="146"/>
      <c r="C888" s="146"/>
      <c r="D888" s="146"/>
      <c r="E888" s="146"/>
    </row>
    <row r="889" spans="2:5" x14ac:dyDescent="0.2">
      <c r="B889" s="146"/>
      <c r="C889" s="146"/>
      <c r="D889" s="146"/>
      <c r="E889" s="146"/>
    </row>
    <row r="890" spans="2:5" x14ac:dyDescent="0.2">
      <c r="B890" s="146"/>
      <c r="C890" s="146"/>
      <c r="D890" s="146"/>
      <c r="E890" s="146"/>
    </row>
    <row r="891" spans="2:5" x14ac:dyDescent="0.2">
      <c r="B891" s="146"/>
      <c r="C891" s="146"/>
      <c r="D891" s="146"/>
      <c r="E891" s="146"/>
    </row>
    <row r="892" spans="2:5" x14ac:dyDescent="0.2">
      <c r="B892" s="146"/>
      <c r="C892" s="146"/>
      <c r="D892" s="146"/>
      <c r="E892" s="146"/>
    </row>
    <row r="893" spans="2:5" x14ac:dyDescent="0.2">
      <c r="B893" s="146"/>
      <c r="C893" s="146"/>
      <c r="D893" s="146"/>
      <c r="E893" s="146"/>
    </row>
    <row r="894" spans="2:5" x14ac:dyDescent="0.2">
      <c r="B894" s="146"/>
      <c r="C894" s="146"/>
      <c r="D894" s="146"/>
      <c r="E894" s="146"/>
    </row>
    <row r="895" spans="2:5" x14ac:dyDescent="0.2">
      <c r="B895" s="146"/>
      <c r="C895" s="146"/>
      <c r="D895" s="146"/>
      <c r="E895" s="146"/>
    </row>
    <row r="896" spans="2:5" x14ac:dyDescent="0.2">
      <c r="B896" s="146"/>
      <c r="C896" s="146"/>
      <c r="D896" s="146"/>
      <c r="E896" s="146"/>
    </row>
    <row r="897" spans="2:5" x14ac:dyDescent="0.2">
      <c r="B897" s="146"/>
      <c r="C897" s="146"/>
      <c r="D897" s="146"/>
      <c r="E897" s="146"/>
    </row>
    <row r="898" spans="2:5" x14ac:dyDescent="0.2">
      <c r="B898" s="146"/>
      <c r="C898" s="146"/>
      <c r="D898" s="146"/>
      <c r="E898" s="146"/>
    </row>
    <row r="899" spans="2:5" x14ac:dyDescent="0.2">
      <c r="B899" s="146"/>
      <c r="C899" s="146"/>
      <c r="D899" s="146"/>
      <c r="E899" s="146"/>
    </row>
    <row r="900" spans="2:5" x14ac:dyDescent="0.2">
      <c r="B900" s="146"/>
      <c r="C900" s="146"/>
      <c r="D900" s="146"/>
      <c r="E900" s="146"/>
    </row>
    <row r="901" spans="2:5" x14ac:dyDescent="0.2">
      <c r="B901" s="146"/>
      <c r="C901" s="146"/>
      <c r="D901" s="146"/>
      <c r="E901" s="146"/>
    </row>
    <row r="902" spans="2:5" x14ac:dyDescent="0.2">
      <c r="B902" s="146"/>
      <c r="C902" s="146"/>
      <c r="D902" s="146"/>
      <c r="E902" s="146"/>
    </row>
    <row r="903" spans="2:5" x14ac:dyDescent="0.2">
      <c r="B903" s="146"/>
      <c r="C903" s="146"/>
      <c r="D903" s="146"/>
      <c r="E903" s="146"/>
    </row>
    <row r="904" spans="2:5" x14ac:dyDescent="0.2">
      <c r="B904" s="146"/>
      <c r="C904" s="146"/>
      <c r="D904" s="146"/>
      <c r="E904" s="146"/>
    </row>
    <row r="905" spans="2:5" x14ac:dyDescent="0.2">
      <c r="B905" s="146"/>
      <c r="C905" s="146"/>
      <c r="D905" s="146"/>
      <c r="E905" s="146"/>
    </row>
    <row r="906" spans="2:5" x14ac:dyDescent="0.2">
      <c r="B906" s="146"/>
      <c r="C906" s="146"/>
      <c r="D906" s="146"/>
      <c r="E906" s="146"/>
    </row>
    <row r="907" spans="2:5" x14ac:dyDescent="0.2">
      <c r="B907" s="146"/>
      <c r="C907" s="146"/>
      <c r="D907" s="146"/>
      <c r="E907" s="146"/>
    </row>
    <row r="908" spans="2:5" x14ac:dyDescent="0.2">
      <c r="B908" s="146"/>
      <c r="C908" s="146"/>
      <c r="D908" s="146"/>
      <c r="E908" s="146"/>
    </row>
    <row r="909" spans="2:5" x14ac:dyDescent="0.2">
      <c r="B909" s="146"/>
      <c r="C909" s="146"/>
      <c r="D909" s="146"/>
      <c r="E909" s="146"/>
    </row>
    <row r="910" spans="2:5" x14ac:dyDescent="0.2">
      <c r="B910" s="146"/>
      <c r="C910" s="146"/>
      <c r="D910" s="146"/>
      <c r="E910" s="146"/>
    </row>
    <row r="911" spans="2:5" x14ac:dyDescent="0.2">
      <c r="B911" s="146"/>
      <c r="C911" s="146"/>
      <c r="D911" s="146"/>
      <c r="E911" s="146"/>
    </row>
    <row r="912" spans="2:5" x14ac:dyDescent="0.2">
      <c r="B912" s="146"/>
      <c r="C912" s="146"/>
      <c r="D912" s="146"/>
      <c r="E912" s="146"/>
    </row>
    <row r="913" spans="2:5" x14ac:dyDescent="0.2">
      <c r="B913" s="146"/>
      <c r="C913" s="146"/>
      <c r="D913" s="146"/>
      <c r="E913" s="146"/>
    </row>
    <row r="914" spans="2:5" x14ac:dyDescent="0.2">
      <c r="B914" s="146"/>
      <c r="C914" s="146"/>
      <c r="D914" s="146"/>
      <c r="E914" s="146"/>
    </row>
    <row r="915" spans="2:5" x14ac:dyDescent="0.2">
      <c r="B915" s="146"/>
      <c r="C915" s="146"/>
      <c r="D915" s="146"/>
      <c r="E915" s="146"/>
    </row>
    <row r="916" spans="2:5" x14ac:dyDescent="0.2">
      <c r="B916" s="146"/>
      <c r="C916" s="146"/>
      <c r="D916" s="146"/>
      <c r="E916" s="146"/>
    </row>
    <row r="917" spans="2:5" x14ac:dyDescent="0.2">
      <c r="B917" s="146"/>
      <c r="C917" s="146"/>
      <c r="D917" s="146"/>
      <c r="E917" s="146"/>
    </row>
    <row r="918" spans="2:5" x14ac:dyDescent="0.2">
      <c r="B918" s="146"/>
      <c r="C918" s="146"/>
      <c r="D918" s="146"/>
      <c r="E918" s="146"/>
    </row>
    <row r="919" spans="2:5" x14ac:dyDescent="0.2">
      <c r="B919" s="146"/>
      <c r="C919" s="146"/>
      <c r="D919" s="146"/>
      <c r="E919" s="146"/>
    </row>
    <row r="920" spans="2:5" x14ac:dyDescent="0.2">
      <c r="B920" s="146"/>
      <c r="C920" s="146"/>
      <c r="D920" s="146"/>
      <c r="E920" s="146"/>
    </row>
    <row r="921" spans="2:5" x14ac:dyDescent="0.2">
      <c r="B921" s="146"/>
      <c r="C921" s="146"/>
      <c r="D921" s="146"/>
      <c r="E921" s="146"/>
    </row>
    <row r="922" spans="2:5" x14ac:dyDescent="0.2">
      <c r="B922" s="146"/>
      <c r="C922" s="146"/>
      <c r="D922" s="146"/>
      <c r="E922" s="146"/>
    </row>
    <row r="923" spans="2:5" x14ac:dyDescent="0.2">
      <c r="B923" s="146"/>
      <c r="C923" s="146"/>
      <c r="D923" s="146"/>
      <c r="E923" s="146"/>
    </row>
    <row r="924" spans="2:5" x14ac:dyDescent="0.2">
      <c r="B924" s="146"/>
      <c r="C924" s="146"/>
      <c r="D924" s="146"/>
      <c r="E924" s="146"/>
    </row>
    <row r="925" spans="2:5" x14ac:dyDescent="0.2">
      <c r="B925" s="146"/>
      <c r="C925" s="146"/>
      <c r="D925" s="146"/>
      <c r="E925" s="146"/>
    </row>
    <row r="926" spans="2:5" x14ac:dyDescent="0.2">
      <c r="B926" s="146"/>
      <c r="C926" s="146"/>
      <c r="D926" s="146"/>
      <c r="E926" s="146"/>
    </row>
    <row r="927" spans="2:5" x14ac:dyDescent="0.2">
      <c r="B927" s="146"/>
      <c r="C927" s="146"/>
      <c r="D927" s="146"/>
      <c r="E927" s="146"/>
    </row>
    <row r="928" spans="2:5" x14ac:dyDescent="0.2">
      <c r="B928" s="146"/>
      <c r="C928" s="146"/>
      <c r="D928" s="146"/>
      <c r="E928" s="146"/>
    </row>
    <row r="929" spans="2:5" x14ac:dyDescent="0.2">
      <c r="B929" s="146"/>
      <c r="C929" s="146"/>
      <c r="D929" s="146"/>
      <c r="E929" s="146"/>
    </row>
    <row r="930" spans="2:5" x14ac:dyDescent="0.2">
      <c r="B930" s="146"/>
      <c r="C930" s="146"/>
      <c r="D930" s="146"/>
      <c r="E930" s="146"/>
    </row>
    <row r="931" spans="2:5" x14ac:dyDescent="0.2">
      <c r="B931" s="146"/>
      <c r="C931" s="146"/>
      <c r="D931" s="146"/>
      <c r="E931" s="146"/>
    </row>
    <row r="932" spans="2:5" x14ac:dyDescent="0.2">
      <c r="B932" s="146"/>
      <c r="C932" s="146"/>
      <c r="D932" s="146"/>
      <c r="E932" s="146"/>
    </row>
    <row r="933" spans="2:5" x14ac:dyDescent="0.2">
      <c r="B933" s="146"/>
      <c r="C933" s="146"/>
      <c r="D933" s="146"/>
      <c r="E933" s="146"/>
    </row>
    <row r="934" spans="2:5" x14ac:dyDescent="0.2">
      <c r="B934" s="146"/>
      <c r="C934" s="146"/>
      <c r="D934" s="146"/>
      <c r="E934" s="146"/>
    </row>
    <row r="935" spans="2:5" x14ac:dyDescent="0.2">
      <c r="B935" s="146"/>
      <c r="C935" s="146"/>
      <c r="D935" s="146"/>
      <c r="E935" s="146"/>
    </row>
    <row r="936" spans="2:5" x14ac:dyDescent="0.2">
      <c r="B936" s="146"/>
      <c r="C936" s="146"/>
      <c r="D936" s="146"/>
      <c r="E936" s="146"/>
    </row>
    <row r="937" spans="2:5" x14ac:dyDescent="0.2">
      <c r="B937" s="146"/>
      <c r="C937" s="146"/>
      <c r="D937" s="146"/>
      <c r="E937" s="146"/>
    </row>
    <row r="938" spans="2:5" x14ac:dyDescent="0.2">
      <c r="B938" s="146"/>
      <c r="C938" s="146"/>
      <c r="D938" s="146"/>
      <c r="E938" s="146"/>
    </row>
    <row r="939" spans="2:5" x14ac:dyDescent="0.2">
      <c r="B939" s="146"/>
      <c r="C939" s="146"/>
      <c r="D939" s="146"/>
      <c r="E939" s="146"/>
    </row>
    <row r="940" spans="2:5" x14ac:dyDescent="0.2">
      <c r="B940" s="146"/>
      <c r="C940" s="146"/>
      <c r="D940" s="146"/>
      <c r="E940" s="146"/>
    </row>
    <row r="941" spans="2:5" x14ac:dyDescent="0.2">
      <c r="B941" s="146"/>
      <c r="C941" s="146"/>
      <c r="D941" s="146"/>
      <c r="E941" s="146"/>
    </row>
    <row r="942" spans="2:5" x14ac:dyDescent="0.2">
      <c r="B942" s="146"/>
      <c r="C942" s="146"/>
      <c r="D942" s="146"/>
      <c r="E942" s="146"/>
    </row>
    <row r="943" spans="2:5" x14ac:dyDescent="0.2">
      <c r="B943" s="146"/>
      <c r="C943" s="146"/>
      <c r="D943" s="146"/>
      <c r="E943" s="146"/>
    </row>
    <row r="944" spans="2:5" x14ac:dyDescent="0.2">
      <c r="B944" s="146"/>
      <c r="C944" s="146"/>
      <c r="D944" s="146"/>
      <c r="E944" s="146"/>
    </row>
    <row r="945" spans="2:5" x14ac:dyDescent="0.2">
      <c r="B945" s="146"/>
      <c r="C945" s="146"/>
      <c r="D945" s="146"/>
      <c r="E945" s="146"/>
    </row>
    <row r="946" spans="2:5" x14ac:dyDescent="0.2">
      <c r="B946" s="146"/>
      <c r="C946" s="146"/>
      <c r="D946" s="146"/>
      <c r="E946" s="146"/>
    </row>
    <row r="947" spans="2:5" x14ac:dyDescent="0.2">
      <c r="B947" s="146"/>
      <c r="C947" s="146"/>
      <c r="D947" s="146"/>
      <c r="E947" s="146"/>
    </row>
    <row r="948" spans="2:5" x14ac:dyDescent="0.2">
      <c r="B948" s="146"/>
      <c r="C948" s="146"/>
      <c r="D948" s="146"/>
      <c r="E948" s="146"/>
    </row>
    <row r="949" spans="2:5" x14ac:dyDescent="0.2">
      <c r="B949" s="146"/>
      <c r="C949" s="146"/>
      <c r="D949" s="146"/>
      <c r="E949" s="146"/>
    </row>
    <row r="950" spans="2:5" x14ac:dyDescent="0.2">
      <c r="B950" s="146"/>
      <c r="C950" s="146"/>
      <c r="D950" s="146"/>
      <c r="E950" s="146"/>
    </row>
    <row r="951" spans="2:5" x14ac:dyDescent="0.2">
      <c r="B951" s="146"/>
      <c r="C951" s="146"/>
      <c r="D951" s="146"/>
      <c r="E951" s="146"/>
    </row>
    <row r="952" spans="2:5" x14ac:dyDescent="0.2">
      <c r="B952" s="146"/>
      <c r="C952" s="146"/>
      <c r="D952" s="146"/>
      <c r="E952" s="146"/>
    </row>
    <row r="953" spans="2:5" x14ac:dyDescent="0.2">
      <c r="B953" s="146"/>
      <c r="C953" s="146"/>
      <c r="D953" s="146"/>
      <c r="E953" s="146"/>
    </row>
    <row r="954" spans="2:5" x14ac:dyDescent="0.2">
      <c r="B954" s="146"/>
      <c r="C954" s="146"/>
      <c r="D954" s="146"/>
      <c r="E954" s="146"/>
    </row>
    <row r="955" spans="2:5" x14ac:dyDescent="0.2">
      <c r="B955" s="146"/>
      <c r="C955" s="146"/>
      <c r="D955" s="146"/>
      <c r="E955" s="146"/>
    </row>
    <row r="956" spans="2:5" x14ac:dyDescent="0.2">
      <c r="B956" s="146"/>
      <c r="C956" s="146"/>
      <c r="D956" s="146"/>
      <c r="E956" s="146"/>
    </row>
    <row r="957" spans="2:5" x14ac:dyDescent="0.2">
      <c r="B957" s="146"/>
      <c r="C957" s="146"/>
      <c r="D957" s="146"/>
      <c r="E957" s="146"/>
    </row>
    <row r="958" spans="2:5" x14ac:dyDescent="0.2">
      <c r="B958" s="146"/>
      <c r="C958" s="146"/>
      <c r="D958" s="146"/>
      <c r="E958" s="146"/>
    </row>
    <row r="959" spans="2:5" x14ac:dyDescent="0.2">
      <c r="B959" s="146"/>
      <c r="C959" s="146"/>
      <c r="D959" s="146"/>
      <c r="E959" s="146"/>
    </row>
    <row r="960" spans="2:5" x14ac:dyDescent="0.2">
      <c r="B960" s="146"/>
      <c r="C960" s="146"/>
      <c r="D960" s="146"/>
      <c r="E960" s="146"/>
    </row>
    <row r="961" spans="2:5" x14ac:dyDescent="0.2">
      <c r="B961" s="146"/>
      <c r="C961" s="146"/>
      <c r="D961" s="146"/>
      <c r="E961" s="146"/>
    </row>
    <row r="962" spans="2:5" x14ac:dyDescent="0.2">
      <c r="B962" s="146"/>
      <c r="C962" s="146"/>
      <c r="D962" s="146"/>
      <c r="E962" s="146"/>
    </row>
    <row r="963" spans="2:5" x14ac:dyDescent="0.2">
      <c r="B963" s="146"/>
      <c r="C963" s="146"/>
      <c r="D963" s="146"/>
      <c r="E963" s="146"/>
    </row>
    <row r="964" spans="2:5" x14ac:dyDescent="0.2">
      <c r="B964" s="146"/>
      <c r="C964" s="146"/>
      <c r="D964" s="146"/>
      <c r="E964" s="146"/>
    </row>
    <row r="965" spans="2:5" x14ac:dyDescent="0.2">
      <c r="B965" s="146"/>
      <c r="C965" s="146"/>
      <c r="D965" s="146"/>
      <c r="E965" s="146"/>
    </row>
    <row r="966" spans="2:5" x14ac:dyDescent="0.2">
      <c r="B966" s="146"/>
      <c r="C966" s="146"/>
      <c r="D966" s="146"/>
      <c r="E966" s="146"/>
    </row>
    <row r="967" spans="2:5" x14ac:dyDescent="0.2">
      <c r="B967" s="146"/>
      <c r="C967" s="146"/>
      <c r="D967" s="146"/>
      <c r="E967" s="146"/>
    </row>
    <row r="968" spans="2:5" x14ac:dyDescent="0.2">
      <c r="B968" s="146"/>
      <c r="C968" s="146"/>
      <c r="D968" s="146"/>
      <c r="E968" s="146"/>
    </row>
    <row r="969" spans="2:5" x14ac:dyDescent="0.2">
      <c r="B969" s="146"/>
      <c r="C969" s="146"/>
      <c r="D969" s="146"/>
      <c r="E969" s="146"/>
    </row>
    <row r="970" spans="2:5" x14ac:dyDescent="0.2">
      <c r="B970" s="146"/>
      <c r="C970" s="146"/>
      <c r="D970" s="146"/>
      <c r="E970" s="146"/>
    </row>
    <row r="971" spans="2:5" x14ac:dyDescent="0.2">
      <c r="B971" s="146"/>
      <c r="C971" s="146"/>
      <c r="D971" s="146"/>
      <c r="E971" s="146"/>
    </row>
    <row r="972" spans="2:5" x14ac:dyDescent="0.2">
      <c r="B972" s="146"/>
      <c r="C972" s="146"/>
      <c r="D972" s="146"/>
      <c r="E972" s="146"/>
    </row>
    <row r="973" spans="2:5" x14ac:dyDescent="0.2">
      <c r="B973" s="146"/>
      <c r="C973" s="146"/>
      <c r="D973" s="146"/>
      <c r="E973" s="146"/>
    </row>
    <row r="974" spans="2:5" x14ac:dyDescent="0.2">
      <c r="B974" s="146"/>
      <c r="C974" s="146"/>
      <c r="D974" s="146"/>
      <c r="E974" s="146"/>
    </row>
    <row r="975" spans="2:5" x14ac:dyDescent="0.2">
      <c r="B975" s="146"/>
      <c r="C975" s="146"/>
      <c r="D975" s="146"/>
      <c r="E975" s="146"/>
    </row>
    <row r="976" spans="2:5" x14ac:dyDescent="0.2">
      <c r="B976" s="146"/>
      <c r="C976" s="146"/>
      <c r="D976" s="146"/>
      <c r="E976" s="146"/>
    </row>
    <row r="977" spans="2:5" x14ac:dyDescent="0.2">
      <c r="B977" s="146"/>
      <c r="C977" s="146"/>
      <c r="D977" s="146"/>
      <c r="E977" s="146"/>
    </row>
    <row r="978" spans="2:5" x14ac:dyDescent="0.2">
      <c r="B978" s="146"/>
      <c r="C978" s="146"/>
      <c r="D978" s="146"/>
      <c r="E978" s="146"/>
    </row>
    <row r="979" spans="2:5" x14ac:dyDescent="0.2">
      <c r="B979" s="146"/>
      <c r="C979" s="146"/>
      <c r="D979" s="146"/>
      <c r="E979" s="146"/>
    </row>
    <row r="980" spans="2:5" x14ac:dyDescent="0.2">
      <c r="B980" s="146"/>
      <c r="C980" s="146"/>
      <c r="D980" s="146"/>
      <c r="E980" s="146"/>
    </row>
    <row r="981" spans="2:5" x14ac:dyDescent="0.2">
      <c r="B981" s="146"/>
      <c r="C981" s="146"/>
      <c r="D981" s="146"/>
      <c r="E981" s="146"/>
    </row>
    <row r="982" spans="2:5" x14ac:dyDescent="0.2">
      <c r="B982" s="146"/>
      <c r="C982" s="146"/>
      <c r="D982" s="146"/>
      <c r="E982" s="146"/>
    </row>
    <row r="983" spans="2:5" x14ac:dyDescent="0.2">
      <c r="B983" s="146"/>
      <c r="C983" s="146"/>
      <c r="D983" s="146"/>
      <c r="E983" s="146"/>
    </row>
    <row r="984" spans="2:5" x14ac:dyDescent="0.2">
      <c r="B984" s="146"/>
      <c r="C984" s="146"/>
      <c r="D984" s="146"/>
      <c r="E984" s="146"/>
    </row>
    <row r="985" spans="2:5" x14ac:dyDescent="0.2">
      <c r="B985" s="146"/>
      <c r="C985" s="146"/>
      <c r="D985" s="146"/>
      <c r="E985" s="146"/>
    </row>
    <row r="986" spans="2:5" x14ac:dyDescent="0.2">
      <c r="B986" s="146"/>
      <c r="C986" s="146"/>
      <c r="D986" s="146"/>
      <c r="E986" s="146"/>
    </row>
    <row r="987" spans="2:5" x14ac:dyDescent="0.2">
      <c r="B987" s="146"/>
      <c r="C987" s="146"/>
      <c r="D987" s="146"/>
      <c r="E987" s="146"/>
    </row>
    <row r="988" spans="2:5" x14ac:dyDescent="0.2">
      <c r="B988" s="146"/>
      <c r="C988" s="146"/>
      <c r="D988" s="146"/>
      <c r="E988" s="146"/>
    </row>
    <row r="989" spans="2:5" x14ac:dyDescent="0.2">
      <c r="B989" s="146"/>
      <c r="C989" s="146"/>
      <c r="D989" s="146"/>
      <c r="E989" s="146"/>
    </row>
    <row r="990" spans="2:5" x14ac:dyDescent="0.2">
      <c r="B990" s="146"/>
      <c r="C990" s="146"/>
      <c r="D990" s="146"/>
      <c r="E990" s="146"/>
    </row>
    <row r="991" spans="2:5" x14ac:dyDescent="0.2">
      <c r="B991" s="146"/>
      <c r="C991" s="146"/>
      <c r="D991" s="146"/>
      <c r="E991" s="146"/>
    </row>
    <row r="992" spans="2:5" x14ac:dyDescent="0.2">
      <c r="B992" s="146"/>
      <c r="C992" s="146"/>
      <c r="D992" s="146"/>
      <c r="E992" s="146"/>
    </row>
    <row r="993" spans="2:5" x14ac:dyDescent="0.2">
      <c r="B993" s="146"/>
      <c r="C993" s="146"/>
      <c r="D993" s="146"/>
      <c r="E993" s="146"/>
    </row>
    <row r="994" spans="2:5" x14ac:dyDescent="0.2">
      <c r="B994" s="146"/>
      <c r="C994" s="146"/>
      <c r="D994" s="146"/>
      <c r="E994" s="146"/>
    </row>
    <row r="995" spans="2:5" x14ac:dyDescent="0.2">
      <c r="B995" s="146"/>
      <c r="C995" s="146"/>
      <c r="D995" s="146"/>
      <c r="E995" s="146"/>
    </row>
    <row r="996" spans="2:5" x14ac:dyDescent="0.2">
      <c r="B996" s="146"/>
      <c r="C996" s="146"/>
      <c r="D996" s="146"/>
      <c r="E996" s="146"/>
    </row>
    <row r="997" spans="2:5" x14ac:dyDescent="0.2">
      <c r="B997" s="146"/>
      <c r="C997" s="146"/>
      <c r="D997" s="146"/>
      <c r="E997" s="146"/>
    </row>
    <row r="998" spans="2:5" x14ac:dyDescent="0.2">
      <c r="B998" s="146"/>
      <c r="C998" s="146"/>
      <c r="D998" s="146"/>
      <c r="E998" s="146"/>
    </row>
    <row r="999" spans="2:5" x14ac:dyDescent="0.2">
      <c r="B999" s="146"/>
      <c r="C999" s="146"/>
      <c r="D999" s="146"/>
      <c r="E999" s="146"/>
    </row>
    <row r="1000" spans="2:5" x14ac:dyDescent="0.2">
      <c r="B1000" s="146"/>
      <c r="C1000" s="146"/>
      <c r="D1000" s="146"/>
      <c r="E1000" s="146"/>
    </row>
    <row r="1001" spans="2:5" x14ac:dyDescent="0.2">
      <c r="B1001" s="146"/>
      <c r="C1001" s="146"/>
      <c r="D1001" s="146"/>
      <c r="E1001" s="146"/>
    </row>
    <row r="1002" spans="2:5" x14ac:dyDescent="0.2">
      <c r="B1002" s="146"/>
      <c r="C1002" s="146"/>
      <c r="D1002" s="146"/>
      <c r="E1002" s="146"/>
    </row>
    <row r="1003" spans="2:5" x14ac:dyDescent="0.2">
      <c r="B1003" s="146"/>
      <c r="C1003" s="146"/>
      <c r="D1003" s="146"/>
      <c r="E1003" s="146"/>
    </row>
    <row r="1004" spans="2:5" x14ac:dyDescent="0.2">
      <c r="B1004" s="146"/>
      <c r="C1004" s="146"/>
      <c r="D1004" s="146"/>
      <c r="E1004" s="146"/>
    </row>
    <row r="1005" spans="2:5" x14ac:dyDescent="0.2">
      <c r="B1005" s="146"/>
      <c r="C1005" s="146"/>
      <c r="D1005" s="146"/>
      <c r="E1005" s="146"/>
    </row>
    <row r="1006" spans="2:5" x14ac:dyDescent="0.2">
      <c r="B1006" s="146"/>
      <c r="C1006" s="146"/>
      <c r="D1006" s="146"/>
      <c r="E1006" s="146"/>
    </row>
    <row r="1007" spans="2:5" x14ac:dyDescent="0.2">
      <c r="B1007" s="146"/>
      <c r="C1007" s="146"/>
      <c r="D1007" s="146"/>
      <c r="E1007" s="146"/>
    </row>
    <row r="1008" spans="2:5" x14ac:dyDescent="0.2">
      <c r="B1008" s="146"/>
      <c r="C1008" s="146"/>
      <c r="D1008" s="146"/>
      <c r="E1008" s="146"/>
    </row>
    <row r="1009" spans="2:5" x14ac:dyDescent="0.2">
      <c r="B1009" s="146"/>
      <c r="C1009" s="146"/>
      <c r="D1009" s="146"/>
      <c r="E1009" s="146"/>
    </row>
    <row r="1010" spans="2:5" x14ac:dyDescent="0.2">
      <c r="B1010" s="146"/>
      <c r="C1010" s="146"/>
      <c r="D1010" s="146"/>
      <c r="E1010" s="146"/>
    </row>
    <row r="1011" spans="2:5" x14ac:dyDescent="0.2">
      <c r="B1011" s="146"/>
      <c r="C1011" s="146"/>
      <c r="D1011" s="146"/>
      <c r="E1011" s="146"/>
    </row>
    <row r="1012" spans="2:5" x14ac:dyDescent="0.2">
      <c r="B1012" s="146"/>
      <c r="C1012" s="146"/>
      <c r="D1012" s="146"/>
      <c r="E1012" s="146"/>
    </row>
    <row r="1013" spans="2:5" x14ac:dyDescent="0.2">
      <c r="B1013" s="146"/>
      <c r="C1013" s="146"/>
      <c r="D1013" s="146"/>
      <c r="E1013" s="146"/>
    </row>
    <row r="1014" spans="2:5" x14ac:dyDescent="0.2">
      <c r="B1014" s="146"/>
      <c r="C1014" s="146"/>
      <c r="D1014" s="146"/>
      <c r="E1014" s="146"/>
    </row>
    <row r="1015" spans="2:5" x14ac:dyDescent="0.2">
      <c r="B1015" s="146"/>
      <c r="C1015" s="146"/>
      <c r="D1015" s="146"/>
      <c r="E1015" s="146"/>
    </row>
    <row r="1016" spans="2:5" x14ac:dyDescent="0.2">
      <c r="B1016" s="146"/>
      <c r="C1016" s="146"/>
      <c r="D1016" s="146"/>
      <c r="E1016" s="146"/>
    </row>
    <row r="1017" spans="2:5" x14ac:dyDescent="0.2">
      <c r="B1017" s="146"/>
      <c r="C1017" s="146"/>
      <c r="D1017" s="146"/>
      <c r="E1017" s="146"/>
    </row>
    <row r="1018" spans="2:5" x14ac:dyDescent="0.2">
      <c r="B1018" s="146"/>
      <c r="C1018" s="146"/>
      <c r="D1018" s="146"/>
      <c r="E1018" s="146"/>
    </row>
    <row r="1019" spans="2:5" x14ac:dyDescent="0.2">
      <c r="B1019" s="146"/>
      <c r="C1019" s="146"/>
      <c r="D1019" s="146"/>
      <c r="E1019" s="146"/>
    </row>
    <row r="1020" spans="2:5" x14ac:dyDescent="0.2">
      <c r="B1020" s="146"/>
      <c r="C1020" s="146"/>
      <c r="D1020" s="146"/>
      <c r="E1020" s="146"/>
    </row>
    <row r="1021" spans="2:5" x14ac:dyDescent="0.2">
      <c r="B1021" s="146"/>
      <c r="C1021" s="146"/>
      <c r="D1021" s="146"/>
      <c r="E1021" s="146"/>
    </row>
    <row r="1022" spans="2:5" x14ac:dyDescent="0.2">
      <c r="B1022" s="146"/>
      <c r="C1022" s="146"/>
      <c r="D1022" s="146"/>
      <c r="E1022" s="146"/>
    </row>
    <row r="1023" spans="2:5" x14ac:dyDescent="0.2">
      <c r="B1023" s="146"/>
      <c r="C1023" s="146"/>
      <c r="D1023" s="146"/>
      <c r="E1023" s="146"/>
    </row>
    <row r="1024" spans="2:5" x14ac:dyDescent="0.2">
      <c r="B1024" s="146"/>
      <c r="C1024" s="146"/>
      <c r="D1024" s="146"/>
      <c r="E1024" s="146"/>
    </row>
    <row r="1025" spans="2:5" x14ac:dyDescent="0.2">
      <c r="B1025" s="146"/>
      <c r="C1025" s="146"/>
      <c r="D1025" s="146"/>
      <c r="E1025" s="146"/>
    </row>
    <row r="1026" spans="2:5" x14ac:dyDescent="0.2">
      <c r="B1026" s="146"/>
      <c r="C1026" s="146"/>
      <c r="D1026" s="146"/>
      <c r="E1026" s="146"/>
    </row>
    <row r="1027" spans="2:5" x14ac:dyDescent="0.2">
      <c r="B1027" s="146"/>
      <c r="C1027" s="146"/>
      <c r="D1027" s="146"/>
      <c r="E1027" s="146"/>
    </row>
    <row r="1028" spans="2:5" x14ac:dyDescent="0.2">
      <c r="B1028" s="146"/>
      <c r="C1028" s="146"/>
      <c r="D1028" s="146"/>
      <c r="E1028" s="146"/>
    </row>
    <row r="1029" spans="2:5" x14ac:dyDescent="0.2">
      <c r="B1029" s="146"/>
      <c r="C1029" s="146"/>
      <c r="D1029" s="146"/>
      <c r="E1029" s="146"/>
    </row>
    <row r="1030" spans="2:5" x14ac:dyDescent="0.2">
      <c r="B1030" s="146"/>
      <c r="C1030" s="146"/>
      <c r="D1030" s="146"/>
      <c r="E1030" s="146"/>
    </row>
    <row r="1031" spans="2:5" x14ac:dyDescent="0.2">
      <c r="B1031" s="146"/>
      <c r="C1031" s="146"/>
      <c r="D1031" s="146"/>
      <c r="E1031" s="146"/>
    </row>
    <row r="1032" spans="2:5" x14ac:dyDescent="0.2">
      <c r="B1032" s="146"/>
      <c r="C1032" s="146"/>
      <c r="D1032" s="146"/>
      <c r="E1032" s="146"/>
    </row>
    <row r="1033" spans="2:5" x14ac:dyDescent="0.2">
      <c r="B1033" s="146"/>
      <c r="C1033" s="146"/>
      <c r="D1033" s="146"/>
      <c r="E1033" s="146"/>
    </row>
    <row r="1034" spans="2:5" x14ac:dyDescent="0.2">
      <c r="B1034" s="146"/>
      <c r="C1034" s="146"/>
      <c r="D1034" s="146"/>
      <c r="E1034" s="146"/>
    </row>
    <row r="1035" spans="2:5" x14ac:dyDescent="0.2">
      <c r="B1035" s="146"/>
      <c r="C1035" s="146"/>
      <c r="D1035" s="146"/>
      <c r="E1035" s="146"/>
    </row>
    <row r="1036" spans="2:5" x14ac:dyDescent="0.2">
      <c r="B1036" s="146"/>
      <c r="C1036" s="146"/>
      <c r="D1036" s="146"/>
      <c r="E1036" s="146"/>
    </row>
    <row r="1037" spans="2:5" x14ac:dyDescent="0.2">
      <c r="B1037" s="146"/>
      <c r="C1037" s="146"/>
      <c r="D1037" s="146"/>
      <c r="E1037" s="146"/>
    </row>
    <row r="1038" spans="2:5" x14ac:dyDescent="0.2">
      <c r="B1038" s="146"/>
      <c r="C1038" s="146"/>
      <c r="D1038" s="146"/>
      <c r="E1038" s="146"/>
    </row>
    <row r="1039" spans="2:5" x14ac:dyDescent="0.2">
      <c r="B1039" s="146"/>
      <c r="C1039" s="146"/>
      <c r="D1039" s="146"/>
      <c r="E1039" s="146"/>
    </row>
    <row r="1040" spans="2:5" x14ac:dyDescent="0.2">
      <c r="B1040" s="146"/>
      <c r="C1040" s="146"/>
      <c r="D1040" s="146"/>
      <c r="E1040" s="146"/>
    </row>
    <row r="1041" spans="2:5" x14ac:dyDescent="0.2">
      <c r="B1041" s="146"/>
      <c r="C1041" s="146"/>
      <c r="D1041" s="146"/>
      <c r="E1041" s="146"/>
    </row>
    <row r="1042" spans="2:5" x14ac:dyDescent="0.2">
      <c r="B1042" s="146"/>
      <c r="C1042" s="146"/>
      <c r="D1042" s="146"/>
      <c r="E1042" s="146"/>
    </row>
    <row r="1043" spans="2:5" x14ac:dyDescent="0.2">
      <c r="B1043" s="146"/>
      <c r="C1043" s="146"/>
      <c r="D1043" s="146"/>
      <c r="E1043" s="146"/>
    </row>
    <row r="1044" spans="2:5" x14ac:dyDescent="0.2">
      <c r="B1044" s="146"/>
      <c r="C1044" s="146"/>
      <c r="D1044" s="146"/>
      <c r="E1044" s="146"/>
    </row>
    <row r="1045" spans="2:5" x14ac:dyDescent="0.2">
      <c r="B1045" s="146"/>
      <c r="C1045" s="146"/>
      <c r="D1045" s="146"/>
      <c r="E1045" s="146"/>
    </row>
    <row r="1046" spans="2:5" x14ac:dyDescent="0.2">
      <c r="B1046" s="146"/>
      <c r="C1046" s="146"/>
      <c r="D1046" s="146"/>
      <c r="E1046" s="146"/>
    </row>
    <row r="1047" spans="2:5" x14ac:dyDescent="0.2">
      <c r="B1047" s="146"/>
      <c r="C1047" s="146"/>
      <c r="D1047" s="146"/>
      <c r="E1047" s="146"/>
    </row>
    <row r="1048" spans="2:5" x14ac:dyDescent="0.2">
      <c r="B1048" s="146"/>
      <c r="C1048" s="146"/>
      <c r="D1048" s="146"/>
      <c r="E1048" s="146"/>
    </row>
    <row r="1049" spans="2:5" x14ac:dyDescent="0.2">
      <c r="B1049" s="146"/>
      <c r="C1049" s="146"/>
      <c r="D1049" s="146"/>
      <c r="E1049" s="146"/>
    </row>
    <row r="1050" spans="2:5" x14ac:dyDescent="0.2">
      <c r="B1050" s="146"/>
      <c r="C1050" s="146"/>
      <c r="D1050" s="146"/>
      <c r="E1050" s="146"/>
    </row>
    <row r="1051" spans="2:5" x14ac:dyDescent="0.2">
      <c r="B1051" s="146"/>
      <c r="C1051" s="146"/>
      <c r="D1051" s="146"/>
      <c r="E1051" s="146"/>
    </row>
    <row r="1052" spans="2:5" x14ac:dyDescent="0.2">
      <c r="B1052" s="146"/>
      <c r="C1052" s="146"/>
      <c r="D1052" s="146"/>
      <c r="E1052" s="146"/>
    </row>
    <row r="1053" spans="2:5" x14ac:dyDescent="0.2">
      <c r="B1053" s="146"/>
      <c r="C1053" s="146"/>
      <c r="D1053" s="146"/>
      <c r="E1053" s="146"/>
    </row>
    <row r="1054" spans="2:5" x14ac:dyDescent="0.2">
      <c r="B1054" s="146"/>
      <c r="C1054" s="146"/>
      <c r="D1054" s="146"/>
      <c r="E1054" s="146"/>
    </row>
    <row r="1055" spans="2:5" x14ac:dyDescent="0.2">
      <c r="B1055" s="146"/>
      <c r="C1055" s="146"/>
      <c r="D1055" s="146"/>
      <c r="E1055" s="146"/>
    </row>
    <row r="1056" spans="2:5" x14ac:dyDescent="0.2">
      <c r="B1056" s="146"/>
      <c r="C1056" s="146"/>
      <c r="D1056" s="146"/>
      <c r="E1056" s="146"/>
    </row>
    <row r="1057" spans="2:5" x14ac:dyDescent="0.2">
      <c r="B1057" s="146"/>
      <c r="C1057" s="146"/>
      <c r="D1057" s="146"/>
      <c r="E1057" s="146"/>
    </row>
    <row r="1058" spans="2:5" x14ac:dyDescent="0.2">
      <c r="B1058" s="146"/>
      <c r="C1058" s="146"/>
      <c r="D1058" s="146"/>
      <c r="E1058" s="146"/>
    </row>
    <row r="1059" spans="2:5" x14ac:dyDescent="0.2">
      <c r="B1059" s="146"/>
      <c r="C1059" s="146"/>
      <c r="D1059" s="146"/>
      <c r="E1059" s="146"/>
    </row>
    <row r="1060" spans="2:5" x14ac:dyDescent="0.2">
      <c r="B1060" s="146"/>
      <c r="C1060" s="146"/>
      <c r="D1060" s="146"/>
      <c r="E1060" s="146"/>
    </row>
    <row r="1061" spans="2:5" x14ac:dyDescent="0.2">
      <c r="B1061" s="146"/>
      <c r="C1061" s="146"/>
      <c r="D1061" s="146"/>
      <c r="E1061" s="146"/>
    </row>
    <row r="1062" spans="2:5" x14ac:dyDescent="0.2">
      <c r="B1062" s="146"/>
      <c r="C1062" s="146"/>
      <c r="D1062" s="146"/>
      <c r="E1062" s="146"/>
    </row>
    <row r="1063" spans="2:5" x14ac:dyDescent="0.2">
      <c r="B1063" s="146"/>
      <c r="C1063" s="146"/>
      <c r="D1063" s="146"/>
      <c r="E1063" s="146"/>
    </row>
    <row r="1064" spans="2:5" x14ac:dyDescent="0.2">
      <c r="B1064" s="146"/>
      <c r="C1064" s="146"/>
      <c r="D1064" s="146"/>
      <c r="E1064" s="146"/>
    </row>
    <row r="1065" spans="2:5" x14ac:dyDescent="0.2">
      <c r="B1065" s="146"/>
      <c r="C1065" s="146"/>
      <c r="D1065" s="146"/>
      <c r="E1065" s="146"/>
    </row>
    <row r="1066" spans="2:5" x14ac:dyDescent="0.2">
      <c r="B1066" s="146"/>
      <c r="C1066" s="146"/>
      <c r="D1066" s="146"/>
      <c r="E1066" s="146"/>
    </row>
    <row r="1067" spans="2:5" x14ac:dyDescent="0.2">
      <c r="B1067" s="146"/>
      <c r="C1067" s="146"/>
      <c r="D1067" s="146"/>
      <c r="E1067" s="146"/>
    </row>
    <row r="1068" spans="2:5" x14ac:dyDescent="0.2">
      <c r="B1068" s="146"/>
      <c r="C1068" s="146"/>
      <c r="D1068" s="146"/>
      <c r="E1068" s="146"/>
    </row>
    <row r="1069" spans="2:5" x14ac:dyDescent="0.2">
      <c r="B1069" s="146"/>
      <c r="C1069" s="146"/>
      <c r="D1069" s="146"/>
      <c r="E1069" s="146"/>
    </row>
    <row r="1070" spans="2:5" x14ac:dyDescent="0.2">
      <c r="B1070" s="146"/>
      <c r="C1070" s="146"/>
      <c r="D1070" s="146"/>
      <c r="E1070" s="146"/>
    </row>
    <row r="1071" spans="2:5" x14ac:dyDescent="0.2">
      <c r="B1071" s="146"/>
      <c r="C1071" s="146"/>
      <c r="D1071" s="146"/>
      <c r="E1071" s="146"/>
    </row>
    <row r="1072" spans="2:5" x14ac:dyDescent="0.2">
      <c r="B1072" s="146"/>
      <c r="C1072" s="146"/>
      <c r="D1072" s="146"/>
      <c r="E1072" s="146"/>
    </row>
    <row r="1073" spans="2:5" x14ac:dyDescent="0.2">
      <c r="B1073" s="146"/>
      <c r="C1073" s="146"/>
      <c r="D1073" s="146"/>
      <c r="E1073" s="146"/>
    </row>
    <row r="1074" spans="2:5" x14ac:dyDescent="0.2">
      <c r="B1074" s="146"/>
      <c r="C1074" s="146"/>
      <c r="D1074" s="146"/>
      <c r="E1074" s="146"/>
    </row>
    <row r="1075" spans="2:5" x14ac:dyDescent="0.2">
      <c r="B1075" s="146"/>
      <c r="C1075" s="146"/>
      <c r="D1075" s="146"/>
      <c r="E1075" s="146"/>
    </row>
    <row r="1076" spans="2:5" x14ac:dyDescent="0.2">
      <c r="B1076" s="146"/>
      <c r="C1076" s="146"/>
      <c r="D1076" s="146"/>
      <c r="E1076" s="146"/>
    </row>
    <row r="1077" spans="2:5" x14ac:dyDescent="0.2">
      <c r="B1077" s="146"/>
      <c r="C1077" s="146"/>
      <c r="D1077" s="146"/>
      <c r="E1077" s="146"/>
    </row>
    <row r="1078" spans="2:5" x14ac:dyDescent="0.2">
      <c r="B1078" s="146"/>
      <c r="C1078" s="146"/>
      <c r="D1078" s="146"/>
      <c r="E1078" s="146"/>
    </row>
    <row r="1079" spans="2:5" x14ac:dyDescent="0.2">
      <c r="B1079" s="146"/>
      <c r="C1079" s="146"/>
      <c r="D1079" s="146"/>
      <c r="E1079" s="146"/>
    </row>
    <row r="1080" spans="2:5" x14ac:dyDescent="0.2">
      <c r="B1080" s="146"/>
      <c r="C1080" s="146"/>
      <c r="D1080" s="146"/>
      <c r="E1080" s="146"/>
    </row>
    <row r="1081" spans="2:5" x14ac:dyDescent="0.2">
      <c r="B1081" s="146"/>
      <c r="C1081" s="146"/>
      <c r="D1081" s="146"/>
      <c r="E1081" s="146"/>
    </row>
    <row r="1082" spans="2:5" x14ac:dyDescent="0.2">
      <c r="B1082" s="146"/>
      <c r="C1082" s="146"/>
      <c r="D1082" s="146"/>
      <c r="E1082" s="146"/>
    </row>
    <row r="1083" spans="2:5" x14ac:dyDescent="0.2">
      <c r="B1083" s="146"/>
      <c r="C1083" s="146"/>
      <c r="D1083" s="146"/>
      <c r="E1083" s="146"/>
    </row>
    <row r="1084" spans="2:5" x14ac:dyDescent="0.2">
      <c r="B1084" s="146"/>
      <c r="C1084" s="146"/>
      <c r="D1084" s="146"/>
      <c r="E1084" s="146"/>
    </row>
    <row r="1085" spans="2:5" x14ac:dyDescent="0.2">
      <c r="B1085" s="146"/>
      <c r="C1085" s="146"/>
      <c r="D1085" s="146"/>
      <c r="E1085" s="146"/>
    </row>
    <row r="1086" spans="2:5" x14ac:dyDescent="0.2">
      <c r="B1086" s="146"/>
      <c r="C1086" s="146"/>
      <c r="D1086" s="146"/>
      <c r="E1086" s="146"/>
    </row>
    <row r="1087" spans="2:5" x14ac:dyDescent="0.2">
      <c r="B1087" s="146"/>
      <c r="C1087" s="146"/>
      <c r="D1087" s="146"/>
      <c r="E1087" s="146"/>
    </row>
    <row r="1088" spans="2:5" x14ac:dyDescent="0.2">
      <c r="B1088" s="146"/>
      <c r="C1088" s="146"/>
      <c r="D1088" s="146"/>
      <c r="E1088" s="146"/>
    </row>
    <row r="1089" spans="2:5" x14ac:dyDescent="0.2">
      <c r="B1089" s="146"/>
      <c r="C1089" s="146"/>
      <c r="D1089" s="146"/>
      <c r="E1089" s="146"/>
    </row>
    <row r="1090" spans="2:5" x14ac:dyDescent="0.2">
      <c r="B1090" s="146"/>
      <c r="C1090" s="146"/>
      <c r="D1090" s="146"/>
      <c r="E1090" s="146"/>
    </row>
    <row r="1091" spans="2:5" x14ac:dyDescent="0.2">
      <c r="B1091" s="146"/>
      <c r="C1091" s="146"/>
      <c r="D1091" s="146"/>
      <c r="E1091" s="146"/>
    </row>
    <row r="1092" spans="2:5" x14ac:dyDescent="0.2">
      <c r="B1092" s="146"/>
      <c r="C1092" s="146"/>
      <c r="D1092" s="146"/>
      <c r="E1092" s="146"/>
    </row>
    <row r="1093" spans="2:5" x14ac:dyDescent="0.2">
      <c r="B1093" s="146"/>
      <c r="C1093" s="146"/>
      <c r="D1093" s="146"/>
      <c r="E1093" s="146"/>
    </row>
    <row r="1094" spans="2:5" x14ac:dyDescent="0.2">
      <c r="B1094" s="146"/>
      <c r="C1094" s="146"/>
      <c r="D1094" s="146"/>
      <c r="E1094" s="146"/>
    </row>
    <row r="1095" spans="2:5" x14ac:dyDescent="0.2">
      <c r="B1095" s="146"/>
      <c r="C1095" s="146"/>
      <c r="D1095" s="146"/>
      <c r="E1095" s="146"/>
    </row>
    <row r="1096" spans="2:5" x14ac:dyDescent="0.2">
      <c r="B1096" s="146"/>
      <c r="C1096" s="146"/>
      <c r="D1096" s="146"/>
      <c r="E1096" s="146"/>
    </row>
    <row r="1097" spans="2:5" x14ac:dyDescent="0.2">
      <c r="B1097" s="146"/>
      <c r="C1097" s="146"/>
      <c r="D1097" s="146"/>
      <c r="E1097" s="146"/>
    </row>
    <row r="1098" spans="2:5" x14ac:dyDescent="0.2">
      <c r="B1098" s="146"/>
      <c r="C1098" s="146"/>
      <c r="D1098" s="146"/>
      <c r="E1098" s="146"/>
    </row>
    <row r="1099" spans="2:5" x14ac:dyDescent="0.2">
      <c r="B1099" s="146"/>
      <c r="C1099" s="146"/>
      <c r="D1099" s="146"/>
      <c r="E1099" s="146"/>
    </row>
    <row r="1100" spans="2:5" x14ac:dyDescent="0.2">
      <c r="B1100" s="146"/>
      <c r="C1100" s="146"/>
      <c r="D1100" s="146"/>
      <c r="E1100" s="146"/>
    </row>
    <row r="1101" spans="2:5" x14ac:dyDescent="0.2">
      <c r="B1101" s="146"/>
      <c r="C1101" s="146"/>
      <c r="D1101" s="146"/>
      <c r="E1101" s="146"/>
    </row>
    <row r="1102" spans="2:5" x14ac:dyDescent="0.2">
      <c r="B1102" s="146"/>
      <c r="C1102" s="146"/>
      <c r="D1102" s="146"/>
      <c r="E1102" s="146"/>
    </row>
    <row r="1103" spans="2:5" x14ac:dyDescent="0.2">
      <c r="B1103" s="146"/>
      <c r="C1103" s="146"/>
      <c r="D1103" s="146"/>
      <c r="E1103" s="146"/>
    </row>
    <row r="1104" spans="2:5" x14ac:dyDescent="0.2">
      <c r="B1104" s="146"/>
      <c r="C1104" s="146"/>
      <c r="D1104" s="146"/>
      <c r="E1104" s="146"/>
    </row>
    <row r="1105" spans="2:5" x14ac:dyDescent="0.2">
      <c r="B1105" s="146"/>
      <c r="C1105" s="146"/>
      <c r="D1105" s="146"/>
      <c r="E1105" s="146"/>
    </row>
    <row r="1106" spans="2:5" x14ac:dyDescent="0.2">
      <c r="B1106" s="146"/>
      <c r="C1106" s="146"/>
      <c r="D1106" s="146"/>
      <c r="E1106" s="146"/>
    </row>
    <row r="1107" spans="2:5" x14ac:dyDescent="0.2">
      <c r="B1107" s="146"/>
      <c r="C1107" s="146"/>
      <c r="D1107" s="146"/>
      <c r="E1107" s="146"/>
    </row>
    <row r="1108" spans="2:5" x14ac:dyDescent="0.2">
      <c r="B1108" s="146"/>
      <c r="C1108" s="146"/>
      <c r="D1108" s="146"/>
      <c r="E1108" s="146"/>
    </row>
    <row r="1109" spans="2:5" x14ac:dyDescent="0.2">
      <c r="B1109" s="146"/>
      <c r="C1109" s="146"/>
      <c r="D1109" s="146"/>
      <c r="E1109" s="146"/>
    </row>
    <row r="1110" spans="2:5" x14ac:dyDescent="0.2">
      <c r="B1110" s="146"/>
      <c r="C1110" s="146"/>
      <c r="D1110" s="146"/>
      <c r="E1110" s="146"/>
    </row>
    <row r="1111" spans="2:5" x14ac:dyDescent="0.2">
      <c r="B1111" s="146"/>
      <c r="C1111" s="146"/>
      <c r="D1111" s="146"/>
      <c r="E1111" s="146"/>
    </row>
    <row r="1112" spans="2:5" x14ac:dyDescent="0.2">
      <c r="B1112" s="146"/>
      <c r="C1112" s="146"/>
      <c r="D1112" s="146"/>
      <c r="E1112" s="146"/>
    </row>
    <row r="1113" spans="2:5" x14ac:dyDescent="0.2">
      <c r="B1113" s="146"/>
      <c r="C1113" s="146"/>
      <c r="D1113" s="146"/>
      <c r="E1113" s="146"/>
    </row>
    <row r="1114" spans="2:5" x14ac:dyDescent="0.2">
      <c r="B1114" s="146"/>
      <c r="C1114" s="146"/>
      <c r="D1114" s="146"/>
      <c r="E1114" s="146"/>
    </row>
    <row r="1115" spans="2:5" x14ac:dyDescent="0.2">
      <c r="B1115" s="146"/>
      <c r="C1115" s="146"/>
      <c r="D1115" s="146"/>
      <c r="E1115" s="146"/>
    </row>
    <row r="1116" spans="2:5" x14ac:dyDescent="0.2">
      <c r="B1116" s="146"/>
      <c r="C1116" s="146"/>
      <c r="D1116" s="146"/>
      <c r="E1116" s="146"/>
    </row>
    <row r="1117" spans="2:5" x14ac:dyDescent="0.2">
      <c r="B1117" s="146"/>
      <c r="C1117" s="146"/>
      <c r="D1117" s="146"/>
      <c r="E1117" s="146"/>
    </row>
    <row r="1118" spans="2:5" x14ac:dyDescent="0.2">
      <c r="B1118" s="146"/>
      <c r="C1118" s="146"/>
      <c r="D1118" s="146"/>
      <c r="E1118" s="146"/>
    </row>
    <row r="1119" spans="2:5" x14ac:dyDescent="0.2">
      <c r="B1119" s="146"/>
      <c r="C1119" s="146"/>
      <c r="D1119" s="146"/>
      <c r="E1119" s="146"/>
    </row>
    <row r="1120" spans="2:5" x14ac:dyDescent="0.2">
      <c r="B1120" s="146"/>
      <c r="C1120" s="146"/>
      <c r="D1120" s="146"/>
      <c r="E1120" s="146"/>
    </row>
    <row r="1121" spans="2:5" x14ac:dyDescent="0.2">
      <c r="B1121" s="146"/>
      <c r="C1121" s="146"/>
      <c r="D1121" s="146"/>
      <c r="E1121" s="146"/>
    </row>
    <row r="1122" spans="2:5" x14ac:dyDescent="0.2">
      <c r="B1122" s="146"/>
      <c r="C1122" s="146"/>
      <c r="D1122" s="146"/>
      <c r="E1122" s="146"/>
    </row>
    <row r="1123" spans="2:5" x14ac:dyDescent="0.2">
      <c r="B1123" s="146"/>
      <c r="C1123" s="146"/>
      <c r="D1123" s="146"/>
      <c r="E1123" s="146"/>
    </row>
    <row r="1124" spans="2:5" x14ac:dyDescent="0.2">
      <c r="B1124" s="146"/>
      <c r="C1124" s="146"/>
      <c r="D1124" s="146"/>
      <c r="E1124" s="146"/>
    </row>
    <row r="1125" spans="2:5" x14ac:dyDescent="0.2">
      <c r="B1125" s="146"/>
      <c r="C1125" s="146"/>
      <c r="D1125" s="146"/>
      <c r="E1125" s="146"/>
    </row>
    <row r="1126" spans="2:5" x14ac:dyDescent="0.2">
      <c r="B1126" s="146"/>
      <c r="C1126" s="146"/>
      <c r="D1126" s="146"/>
      <c r="E1126" s="146"/>
    </row>
    <row r="1127" spans="2:5" x14ac:dyDescent="0.2">
      <c r="B1127" s="146"/>
      <c r="C1127" s="146"/>
      <c r="D1127" s="146"/>
      <c r="E1127" s="146"/>
    </row>
    <row r="1128" spans="2:5" x14ac:dyDescent="0.2">
      <c r="B1128" s="146"/>
      <c r="C1128" s="146"/>
      <c r="D1128" s="146"/>
      <c r="E1128" s="146"/>
    </row>
    <row r="1129" spans="2:5" x14ac:dyDescent="0.2">
      <c r="B1129" s="146"/>
      <c r="C1129" s="146"/>
      <c r="D1129" s="146"/>
      <c r="E1129" s="146"/>
    </row>
    <row r="1130" spans="2:5" x14ac:dyDescent="0.2">
      <c r="B1130" s="146"/>
      <c r="C1130" s="146"/>
      <c r="D1130" s="146"/>
      <c r="E1130" s="146"/>
    </row>
    <row r="1131" spans="2:5" x14ac:dyDescent="0.2">
      <c r="B1131" s="146"/>
      <c r="C1131" s="146"/>
      <c r="D1131" s="146"/>
      <c r="E1131" s="146"/>
    </row>
    <row r="1132" spans="2:5" x14ac:dyDescent="0.2">
      <c r="B1132" s="146"/>
      <c r="C1132" s="146"/>
      <c r="D1132" s="146"/>
      <c r="E1132" s="146"/>
    </row>
    <row r="1133" spans="2:5" x14ac:dyDescent="0.2">
      <c r="B1133" s="146"/>
      <c r="C1133" s="146"/>
      <c r="D1133" s="146"/>
      <c r="E1133" s="146"/>
    </row>
    <row r="1134" spans="2:5" x14ac:dyDescent="0.2">
      <c r="B1134" s="146"/>
      <c r="C1134" s="146"/>
      <c r="D1134" s="146"/>
      <c r="E1134" s="146"/>
    </row>
    <row r="1135" spans="2:5" x14ac:dyDescent="0.2">
      <c r="B1135" s="146"/>
      <c r="C1135" s="146"/>
      <c r="D1135" s="146"/>
      <c r="E1135" s="146"/>
    </row>
    <row r="1136" spans="2:5" x14ac:dyDescent="0.2">
      <c r="B1136" s="146"/>
      <c r="C1136" s="146"/>
      <c r="D1136" s="146"/>
      <c r="E1136" s="146"/>
    </row>
    <row r="1137" spans="2:5" x14ac:dyDescent="0.2">
      <c r="B1137" s="146"/>
      <c r="C1137" s="146"/>
      <c r="D1137" s="146"/>
      <c r="E1137" s="146"/>
    </row>
    <row r="1138" spans="2:5" x14ac:dyDescent="0.2">
      <c r="B1138" s="146"/>
      <c r="C1138" s="146"/>
      <c r="D1138" s="146"/>
      <c r="E1138" s="146"/>
    </row>
    <row r="1139" spans="2:5" x14ac:dyDescent="0.2">
      <c r="B1139" s="146"/>
      <c r="C1139" s="146"/>
      <c r="D1139" s="146"/>
      <c r="E1139" s="146"/>
    </row>
    <row r="1140" spans="2:5" x14ac:dyDescent="0.2">
      <c r="B1140" s="146"/>
      <c r="C1140" s="146"/>
      <c r="D1140" s="146"/>
      <c r="E1140" s="146"/>
    </row>
    <row r="1141" spans="2:5" x14ac:dyDescent="0.2">
      <c r="B1141" s="146"/>
      <c r="C1141" s="146"/>
      <c r="D1141" s="146"/>
      <c r="E1141" s="146"/>
    </row>
    <row r="1142" spans="2:5" x14ac:dyDescent="0.2">
      <c r="B1142" s="146"/>
      <c r="C1142" s="146"/>
      <c r="D1142" s="146"/>
      <c r="E1142" s="146"/>
    </row>
    <row r="1143" spans="2:5" x14ac:dyDescent="0.2">
      <c r="B1143" s="146"/>
      <c r="C1143" s="146"/>
      <c r="D1143" s="146"/>
      <c r="E1143" s="146"/>
    </row>
    <row r="1144" spans="2:5" x14ac:dyDescent="0.2">
      <c r="B1144" s="146"/>
      <c r="C1144" s="146"/>
      <c r="D1144" s="146"/>
      <c r="E1144" s="146"/>
    </row>
    <row r="1145" spans="2:5" x14ac:dyDescent="0.2">
      <c r="B1145" s="146"/>
      <c r="C1145" s="146"/>
      <c r="D1145" s="146"/>
      <c r="E1145" s="146"/>
    </row>
    <row r="1146" spans="2:5" x14ac:dyDescent="0.2">
      <c r="B1146" s="146"/>
      <c r="C1146" s="146"/>
      <c r="D1146" s="146"/>
      <c r="E1146" s="146"/>
    </row>
    <row r="1147" spans="2:5" x14ac:dyDescent="0.2">
      <c r="B1147" s="146"/>
      <c r="C1147" s="146"/>
      <c r="D1147" s="146"/>
      <c r="E1147" s="146"/>
    </row>
    <row r="1148" spans="2:5" x14ac:dyDescent="0.2">
      <c r="B1148" s="146"/>
      <c r="C1148" s="146"/>
      <c r="D1148" s="146"/>
      <c r="E1148" s="146"/>
    </row>
    <row r="1149" spans="2:5" x14ac:dyDescent="0.2">
      <c r="B1149" s="146"/>
      <c r="C1149" s="146"/>
      <c r="D1149" s="146"/>
      <c r="E1149" s="146"/>
    </row>
    <row r="1150" spans="2:5" x14ac:dyDescent="0.2">
      <c r="B1150" s="146"/>
      <c r="C1150" s="146"/>
      <c r="D1150" s="146"/>
      <c r="E1150" s="146"/>
    </row>
    <row r="1151" spans="2:5" x14ac:dyDescent="0.2">
      <c r="B1151" s="146"/>
      <c r="C1151" s="146"/>
      <c r="D1151" s="146"/>
      <c r="E1151" s="146"/>
    </row>
    <row r="1152" spans="2:5" x14ac:dyDescent="0.2">
      <c r="B1152" s="146"/>
      <c r="C1152" s="146"/>
      <c r="D1152" s="146"/>
      <c r="E1152" s="146"/>
    </row>
    <row r="1153" spans="2:5" x14ac:dyDescent="0.2">
      <c r="B1153" s="146"/>
      <c r="C1153" s="146"/>
      <c r="D1153" s="146"/>
      <c r="E1153" s="146"/>
    </row>
    <row r="1154" spans="2:5" x14ac:dyDescent="0.2">
      <c r="B1154" s="146"/>
      <c r="C1154" s="146"/>
      <c r="D1154" s="146"/>
      <c r="E1154" s="146"/>
    </row>
    <row r="1155" spans="2:5" x14ac:dyDescent="0.2">
      <c r="B1155" s="146"/>
      <c r="C1155" s="146"/>
      <c r="D1155" s="146"/>
      <c r="E1155" s="146"/>
    </row>
    <row r="1156" spans="2:5" x14ac:dyDescent="0.2">
      <c r="B1156" s="146"/>
      <c r="C1156" s="146"/>
      <c r="D1156" s="146"/>
      <c r="E1156" s="146"/>
    </row>
    <row r="1157" spans="2:5" x14ac:dyDescent="0.2">
      <c r="B1157" s="146"/>
      <c r="C1157" s="146"/>
      <c r="D1157" s="146"/>
      <c r="E1157" s="146"/>
    </row>
    <row r="1158" spans="2:5" x14ac:dyDescent="0.2">
      <c r="B1158" s="146"/>
      <c r="C1158" s="146"/>
      <c r="D1158" s="146"/>
      <c r="E1158" s="146"/>
    </row>
    <row r="1159" spans="2:5" x14ac:dyDescent="0.2">
      <c r="B1159" s="146"/>
      <c r="C1159" s="146"/>
      <c r="D1159" s="146"/>
      <c r="E1159" s="146"/>
    </row>
    <row r="1160" spans="2:5" x14ac:dyDescent="0.2">
      <c r="B1160" s="146"/>
      <c r="C1160" s="146"/>
      <c r="D1160" s="146"/>
      <c r="E1160" s="146"/>
    </row>
    <row r="1161" spans="2:5" x14ac:dyDescent="0.2">
      <c r="B1161" s="146"/>
      <c r="C1161" s="146"/>
      <c r="D1161" s="146"/>
      <c r="E1161" s="146"/>
    </row>
    <row r="1162" spans="2:5" x14ac:dyDescent="0.2">
      <c r="B1162" s="146"/>
      <c r="C1162" s="146"/>
      <c r="D1162" s="146"/>
      <c r="E1162" s="146"/>
    </row>
    <row r="1163" spans="2:5" x14ac:dyDescent="0.2">
      <c r="B1163" s="146"/>
      <c r="C1163" s="146"/>
      <c r="D1163" s="146"/>
      <c r="E1163" s="146"/>
    </row>
    <row r="1164" spans="2:5" x14ac:dyDescent="0.2">
      <c r="B1164" s="146"/>
      <c r="C1164" s="146"/>
      <c r="D1164" s="146"/>
      <c r="E1164" s="146"/>
    </row>
    <row r="1165" spans="2:5" x14ac:dyDescent="0.2">
      <c r="B1165" s="146"/>
      <c r="C1165" s="146"/>
      <c r="D1165" s="146"/>
      <c r="E1165" s="146"/>
    </row>
    <row r="1166" spans="2:5" x14ac:dyDescent="0.2">
      <c r="B1166" s="146"/>
      <c r="C1166" s="146"/>
      <c r="D1166" s="146"/>
      <c r="E1166" s="146"/>
    </row>
    <row r="1167" spans="2:5" x14ac:dyDescent="0.2">
      <c r="B1167" s="146"/>
      <c r="C1167" s="146"/>
      <c r="D1167" s="146"/>
      <c r="E1167" s="146"/>
    </row>
    <row r="1168" spans="2:5" x14ac:dyDescent="0.2">
      <c r="B1168" s="146"/>
      <c r="C1168" s="146"/>
      <c r="D1168" s="146"/>
      <c r="E1168" s="146"/>
    </row>
    <row r="1169" spans="2:5" x14ac:dyDescent="0.2">
      <c r="B1169" s="146"/>
      <c r="C1169" s="146"/>
      <c r="D1169" s="146"/>
      <c r="E1169" s="146"/>
    </row>
    <row r="1170" spans="2:5" x14ac:dyDescent="0.2">
      <c r="B1170" s="146"/>
      <c r="C1170" s="146"/>
      <c r="D1170" s="146"/>
      <c r="E1170" s="146"/>
    </row>
    <row r="1171" spans="2:5" x14ac:dyDescent="0.2">
      <c r="B1171" s="146"/>
      <c r="C1171" s="146"/>
      <c r="D1171" s="146"/>
      <c r="E1171" s="146"/>
    </row>
    <row r="1172" spans="2:5" x14ac:dyDescent="0.2">
      <c r="B1172" s="146"/>
      <c r="C1172" s="146"/>
      <c r="D1172" s="146"/>
      <c r="E1172" s="146"/>
    </row>
    <row r="1173" spans="2:5" x14ac:dyDescent="0.2">
      <c r="B1173" s="146"/>
      <c r="C1173" s="146"/>
      <c r="D1173" s="146"/>
      <c r="E1173" s="146"/>
    </row>
    <row r="1174" spans="2:5" x14ac:dyDescent="0.2">
      <c r="B1174" s="146"/>
      <c r="C1174" s="146"/>
      <c r="D1174" s="146"/>
      <c r="E1174" s="146"/>
    </row>
    <row r="1175" spans="2:5" x14ac:dyDescent="0.2">
      <c r="B1175" s="146"/>
      <c r="C1175" s="146"/>
      <c r="D1175" s="146"/>
      <c r="E1175" s="146"/>
    </row>
    <row r="1176" spans="2:5" x14ac:dyDescent="0.2">
      <c r="B1176" s="146"/>
      <c r="C1176" s="146"/>
      <c r="D1176" s="146"/>
      <c r="E1176" s="146"/>
    </row>
    <row r="1177" spans="2:5" x14ac:dyDescent="0.2">
      <c r="B1177" s="146"/>
      <c r="C1177" s="146"/>
      <c r="D1177" s="146"/>
      <c r="E1177" s="146"/>
    </row>
    <row r="1178" spans="2:5" x14ac:dyDescent="0.2">
      <c r="B1178" s="146"/>
      <c r="C1178" s="146"/>
      <c r="D1178" s="146"/>
      <c r="E1178" s="146"/>
    </row>
    <row r="1179" spans="2:5" x14ac:dyDescent="0.2">
      <c r="B1179" s="146"/>
      <c r="C1179" s="146"/>
      <c r="D1179" s="146"/>
      <c r="E1179" s="146"/>
    </row>
    <row r="1180" spans="2:5" x14ac:dyDescent="0.2">
      <c r="B1180" s="146"/>
      <c r="C1180" s="146"/>
      <c r="D1180" s="146"/>
      <c r="E1180" s="146"/>
    </row>
    <row r="1181" spans="2:5" x14ac:dyDescent="0.2">
      <c r="B1181" s="146"/>
      <c r="C1181" s="146"/>
      <c r="D1181" s="146"/>
      <c r="E1181" s="146"/>
    </row>
    <row r="1182" spans="2:5" x14ac:dyDescent="0.2">
      <c r="B1182" s="146"/>
      <c r="C1182" s="146"/>
      <c r="D1182" s="146"/>
      <c r="E1182" s="146"/>
    </row>
    <row r="1183" spans="2:5" x14ac:dyDescent="0.2">
      <c r="B1183" s="146"/>
      <c r="C1183" s="146"/>
      <c r="D1183" s="146"/>
      <c r="E1183" s="146"/>
    </row>
    <row r="1184" spans="2:5" x14ac:dyDescent="0.2">
      <c r="B1184" s="146"/>
      <c r="C1184" s="146"/>
      <c r="D1184" s="146"/>
      <c r="E1184" s="146"/>
    </row>
    <row r="1185" spans="2:5" x14ac:dyDescent="0.2">
      <c r="B1185" s="146"/>
      <c r="C1185" s="146"/>
      <c r="D1185" s="146"/>
      <c r="E1185" s="146"/>
    </row>
    <row r="1186" spans="2:5" x14ac:dyDescent="0.2">
      <c r="B1186" s="146"/>
      <c r="C1186" s="146"/>
      <c r="D1186" s="146"/>
      <c r="E1186" s="146"/>
    </row>
    <row r="1187" spans="2:5" x14ac:dyDescent="0.2">
      <c r="B1187" s="146"/>
      <c r="C1187" s="146"/>
      <c r="D1187" s="146"/>
      <c r="E1187" s="146"/>
    </row>
    <row r="1188" spans="2:5" x14ac:dyDescent="0.2">
      <c r="B1188" s="146"/>
      <c r="C1188" s="146"/>
      <c r="D1188" s="146"/>
      <c r="E1188" s="146"/>
    </row>
    <row r="1189" spans="2:5" x14ac:dyDescent="0.2">
      <c r="B1189" s="146"/>
      <c r="C1189" s="146"/>
      <c r="D1189" s="146"/>
      <c r="E1189" s="146"/>
    </row>
    <row r="1190" spans="2:5" x14ac:dyDescent="0.2">
      <c r="B1190" s="146"/>
      <c r="C1190" s="146"/>
      <c r="D1190" s="146"/>
      <c r="E1190" s="146"/>
    </row>
    <row r="1191" spans="2:5" x14ac:dyDescent="0.2">
      <c r="B1191" s="146"/>
      <c r="C1191" s="146"/>
      <c r="D1191" s="146"/>
      <c r="E1191" s="146"/>
    </row>
    <row r="1192" spans="2:5" x14ac:dyDescent="0.2">
      <c r="B1192" s="146"/>
      <c r="C1192" s="146"/>
      <c r="D1192" s="146"/>
      <c r="E1192" s="146"/>
    </row>
    <row r="1193" spans="2:5" x14ac:dyDescent="0.2">
      <c r="B1193" s="146"/>
      <c r="C1193" s="146"/>
      <c r="D1193" s="146"/>
      <c r="E1193" s="146"/>
    </row>
    <row r="1194" spans="2:5" x14ac:dyDescent="0.2">
      <c r="B1194" s="146"/>
      <c r="C1194" s="146"/>
      <c r="D1194" s="146"/>
      <c r="E1194" s="146"/>
    </row>
    <row r="1195" spans="2:5" x14ac:dyDescent="0.2">
      <c r="B1195" s="146"/>
      <c r="C1195" s="146"/>
      <c r="D1195" s="146"/>
      <c r="E1195" s="146"/>
    </row>
    <row r="1196" spans="2:5" x14ac:dyDescent="0.2">
      <c r="B1196" s="146"/>
      <c r="C1196" s="146"/>
      <c r="D1196" s="146"/>
      <c r="E1196" s="146"/>
    </row>
    <row r="1197" spans="2:5" x14ac:dyDescent="0.2">
      <c r="B1197" s="146"/>
      <c r="C1197" s="146"/>
      <c r="D1197" s="146"/>
      <c r="E1197" s="146"/>
    </row>
    <row r="1198" spans="2:5" x14ac:dyDescent="0.2">
      <c r="B1198" s="146"/>
      <c r="C1198" s="146"/>
      <c r="D1198" s="146"/>
      <c r="E1198" s="146"/>
    </row>
    <row r="1199" spans="2:5" x14ac:dyDescent="0.2">
      <c r="B1199" s="146"/>
      <c r="C1199" s="146"/>
      <c r="D1199" s="146"/>
      <c r="E1199" s="146"/>
    </row>
    <row r="1200" spans="2:5" x14ac:dyDescent="0.2">
      <c r="B1200" s="146"/>
      <c r="C1200" s="146"/>
      <c r="D1200" s="146"/>
      <c r="E1200" s="146"/>
    </row>
    <row r="1201" spans="2:5" x14ac:dyDescent="0.2">
      <c r="B1201" s="146"/>
      <c r="C1201" s="146"/>
      <c r="D1201" s="146"/>
      <c r="E1201" s="146"/>
    </row>
    <row r="1202" spans="2:5" x14ac:dyDescent="0.2">
      <c r="B1202" s="146"/>
      <c r="C1202" s="146"/>
      <c r="D1202" s="146"/>
      <c r="E1202" s="146"/>
    </row>
    <row r="1203" spans="2:5" x14ac:dyDescent="0.2">
      <c r="B1203" s="146"/>
      <c r="C1203" s="146"/>
      <c r="D1203" s="146"/>
      <c r="E1203" s="146"/>
    </row>
    <row r="1204" spans="2:5" x14ac:dyDescent="0.2">
      <c r="B1204" s="146"/>
      <c r="C1204" s="146"/>
      <c r="D1204" s="146"/>
      <c r="E1204" s="146"/>
    </row>
    <row r="1205" spans="2:5" x14ac:dyDescent="0.2">
      <c r="B1205" s="146"/>
      <c r="C1205" s="146"/>
      <c r="D1205" s="146"/>
      <c r="E1205" s="146"/>
    </row>
    <row r="1206" spans="2:5" x14ac:dyDescent="0.2">
      <c r="B1206" s="146"/>
      <c r="C1206" s="146"/>
      <c r="D1206" s="146"/>
      <c r="E1206" s="146"/>
    </row>
    <row r="1207" spans="2:5" x14ac:dyDescent="0.2">
      <c r="B1207" s="146"/>
      <c r="C1207" s="146"/>
      <c r="D1207" s="146"/>
      <c r="E1207" s="146"/>
    </row>
    <row r="1208" spans="2:5" x14ac:dyDescent="0.2">
      <c r="B1208" s="146"/>
      <c r="C1208" s="146"/>
      <c r="D1208" s="146"/>
      <c r="E1208" s="146"/>
    </row>
    <row r="1209" spans="2:5" x14ac:dyDescent="0.2">
      <c r="B1209" s="146"/>
      <c r="C1209" s="146"/>
      <c r="D1209" s="146"/>
      <c r="E1209" s="146"/>
    </row>
    <row r="1210" spans="2:5" x14ac:dyDescent="0.2">
      <c r="B1210" s="146"/>
      <c r="C1210" s="146"/>
      <c r="D1210" s="146"/>
      <c r="E1210" s="146"/>
    </row>
    <row r="1211" spans="2:5" x14ac:dyDescent="0.2">
      <c r="B1211" s="146"/>
      <c r="C1211" s="146"/>
      <c r="D1211" s="146"/>
      <c r="E1211" s="146"/>
    </row>
    <row r="1212" spans="2:5" x14ac:dyDescent="0.2">
      <c r="B1212" s="146"/>
      <c r="C1212" s="146"/>
      <c r="D1212" s="146"/>
      <c r="E1212" s="146"/>
    </row>
    <row r="1213" spans="2:5" x14ac:dyDescent="0.2">
      <c r="B1213" s="146"/>
      <c r="C1213" s="146"/>
      <c r="D1213" s="146"/>
      <c r="E1213" s="146"/>
    </row>
    <row r="1214" spans="2:5" x14ac:dyDescent="0.2">
      <c r="B1214" s="146"/>
      <c r="C1214" s="146"/>
      <c r="D1214" s="146"/>
      <c r="E1214" s="146"/>
    </row>
    <row r="1215" spans="2:5" x14ac:dyDescent="0.2">
      <c r="B1215" s="146"/>
      <c r="C1215" s="146"/>
      <c r="D1215" s="146"/>
      <c r="E1215" s="146"/>
    </row>
    <row r="1216" spans="2:5" x14ac:dyDescent="0.2">
      <c r="B1216" s="146"/>
      <c r="C1216" s="146"/>
      <c r="D1216" s="146"/>
      <c r="E1216" s="146"/>
    </row>
    <row r="1217" spans="2:5" x14ac:dyDescent="0.2">
      <c r="B1217" s="146"/>
      <c r="C1217" s="146"/>
      <c r="D1217" s="146"/>
      <c r="E1217" s="146"/>
    </row>
    <row r="1218" spans="2:5" x14ac:dyDescent="0.2">
      <c r="B1218" s="146"/>
      <c r="C1218" s="146"/>
      <c r="D1218" s="146"/>
      <c r="E1218" s="146"/>
    </row>
    <row r="1219" spans="2:5" x14ac:dyDescent="0.2">
      <c r="B1219" s="146"/>
      <c r="C1219" s="146"/>
      <c r="D1219" s="146"/>
      <c r="E1219" s="146"/>
    </row>
    <row r="1220" spans="2:5" x14ac:dyDescent="0.2">
      <c r="B1220" s="146"/>
      <c r="C1220" s="146"/>
      <c r="D1220" s="146"/>
      <c r="E1220" s="146"/>
    </row>
    <row r="1221" spans="2:5" x14ac:dyDescent="0.2">
      <c r="B1221" s="146"/>
      <c r="C1221" s="146"/>
      <c r="D1221" s="146"/>
      <c r="E1221" s="146"/>
    </row>
    <row r="1222" spans="2:5" x14ac:dyDescent="0.2">
      <c r="B1222" s="146"/>
      <c r="C1222" s="146"/>
      <c r="D1222" s="146"/>
      <c r="E1222" s="146"/>
    </row>
    <row r="1223" spans="2:5" x14ac:dyDescent="0.2">
      <c r="B1223" s="146"/>
      <c r="C1223" s="146"/>
      <c r="D1223" s="146"/>
      <c r="E1223" s="146"/>
    </row>
    <row r="1224" spans="2:5" x14ac:dyDescent="0.2">
      <c r="B1224" s="146"/>
      <c r="C1224" s="146"/>
      <c r="D1224" s="146"/>
      <c r="E1224" s="146"/>
    </row>
    <row r="1225" spans="2:5" x14ac:dyDescent="0.2">
      <c r="B1225" s="146"/>
      <c r="C1225" s="146"/>
      <c r="D1225" s="146"/>
      <c r="E1225" s="146"/>
    </row>
    <row r="1226" spans="2:5" x14ac:dyDescent="0.2">
      <c r="B1226" s="146"/>
      <c r="C1226" s="146"/>
      <c r="D1226" s="146"/>
      <c r="E1226" s="146"/>
    </row>
    <row r="1227" spans="2:5" x14ac:dyDescent="0.2">
      <c r="B1227" s="146"/>
      <c r="C1227" s="146"/>
      <c r="D1227" s="146"/>
      <c r="E1227" s="146"/>
    </row>
    <row r="1228" spans="2:5" x14ac:dyDescent="0.2">
      <c r="B1228" s="146"/>
      <c r="C1228" s="146"/>
      <c r="D1228" s="146"/>
      <c r="E1228" s="146"/>
    </row>
    <row r="1229" spans="2:5" x14ac:dyDescent="0.2">
      <c r="B1229" s="146"/>
      <c r="C1229" s="146"/>
      <c r="D1229" s="146"/>
      <c r="E1229" s="146"/>
    </row>
    <row r="1230" spans="2:5" x14ac:dyDescent="0.2">
      <c r="B1230" s="146"/>
      <c r="C1230" s="146"/>
      <c r="D1230" s="146"/>
      <c r="E1230" s="146"/>
    </row>
    <row r="1231" spans="2:5" x14ac:dyDescent="0.2">
      <c r="B1231" s="146"/>
      <c r="C1231" s="146"/>
      <c r="D1231" s="146"/>
      <c r="E1231" s="146"/>
    </row>
    <row r="1232" spans="2:5" x14ac:dyDescent="0.2">
      <c r="B1232" s="146"/>
      <c r="C1232" s="146"/>
      <c r="D1232" s="146"/>
      <c r="E1232" s="146"/>
    </row>
    <row r="1233" spans="2:5" x14ac:dyDescent="0.2">
      <c r="B1233" s="146"/>
      <c r="C1233" s="146"/>
      <c r="D1233" s="146"/>
      <c r="E1233" s="146"/>
    </row>
    <row r="1234" spans="2:5" x14ac:dyDescent="0.2">
      <c r="B1234" s="146"/>
      <c r="C1234" s="146"/>
      <c r="D1234" s="146"/>
      <c r="E1234" s="146"/>
    </row>
    <row r="1235" spans="2:5" x14ac:dyDescent="0.2">
      <c r="B1235" s="146"/>
      <c r="C1235" s="146"/>
      <c r="D1235" s="146"/>
      <c r="E1235" s="146"/>
    </row>
    <row r="1236" spans="2:5" x14ac:dyDescent="0.2">
      <c r="B1236" s="146"/>
      <c r="C1236" s="146"/>
      <c r="D1236" s="146"/>
      <c r="E1236" s="146"/>
    </row>
    <row r="1237" spans="2:5" x14ac:dyDescent="0.2">
      <c r="B1237" s="146"/>
      <c r="C1237" s="146"/>
      <c r="D1237" s="146"/>
      <c r="E1237" s="146"/>
    </row>
    <row r="1238" spans="2:5" x14ac:dyDescent="0.2">
      <c r="B1238" s="146"/>
      <c r="C1238" s="146"/>
      <c r="D1238" s="146"/>
      <c r="E1238" s="146"/>
    </row>
    <row r="1239" spans="2:5" x14ac:dyDescent="0.2">
      <c r="B1239" s="146"/>
      <c r="C1239" s="146"/>
      <c r="D1239" s="146"/>
      <c r="E1239" s="146"/>
    </row>
    <row r="1240" spans="2:5" x14ac:dyDescent="0.2">
      <c r="B1240" s="146"/>
      <c r="C1240" s="146"/>
      <c r="D1240" s="146"/>
      <c r="E1240" s="146"/>
    </row>
    <row r="1241" spans="2:5" x14ac:dyDescent="0.2">
      <c r="B1241" s="146"/>
      <c r="C1241" s="146"/>
      <c r="D1241" s="146"/>
      <c r="E1241" s="146"/>
    </row>
    <row r="1242" spans="2:5" x14ac:dyDescent="0.2">
      <c r="B1242" s="146"/>
      <c r="C1242" s="146"/>
      <c r="D1242" s="146"/>
      <c r="E1242" s="146"/>
    </row>
    <row r="1243" spans="2:5" x14ac:dyDescent="0.2">
      <c r="B1243" s="146"/>
      <c r="C1243" s="146"/>
      <c r="D1243" s="146"/>
      <c r="E1243" s="146"/>
    </row>
    <row r="1244" spans="2:5" x14ac:dyDescent="0.2">
      <c r="B1244" s="146"/>
      <c r="C1244" s="146"/>
      <c r="D1244" s="146"/>
      <c r="E1244" s="146"/>
    </row>
    <row r="1245" spans="2:5" x14ac:dyDescent="0.2">
      <c r="B1245" s="146"/>
      <c r="C1245" s="146"/>
      <c r="D1245" s="146"/>
      <c r="E1245" s="146"/>
    </row>
    <row r="1246" spans="2:5" x14ac:dyDescent="0.2">
      <c r="B1246" s="146"/>
      <c r="C1246" s="146"/>
      <c r="D1246" s="146"/>
      <c r="E1246" s="146"/>
    </row>
    <row r="1247" spans="2:5" x14ac:dyDescent="0.2">
      <c r="B1247" s="146"/>
      <c r="C1247" s="146"/>
      <c r="D1247" s="146"/>
      <c r="E1247" s="146"/>
    </row>
    <row r="1248" spans="2:5" x14ac:dyDescent="0.2">
      <c r="B1248" s="146"/>
      <c r="C1248" s="146"/>
      <c r="D1248" s="146"/>
      <c r="E1248" s="146"/>
    </row>
    <row r="1249" spans="2:5" x14ac:dyDescent="0.2">
      <c r="B1249" s="146"/>
      <c r="C1249" s="146"/>
      <c r="D1249" s="146"/>
      <c r="E1249" s="146"/>
    </row>
    <row r="1250" spans="2:5" x14ac:dyDescent="0.2">
      <c r="B1250" s="146"/>
      <c r="C1250" s="146"/>
      <c r="D1250" s="146"/>
      <c r="E1250" s="146"/>
    </row>
    <row r="1251" spans="2:5" x14ac:dyDescent="0.2">
      <c r="B1251" s="146"/>
      <c r="C1251" s="146"/>
      <c r="D1251" s="146"/>
      <c r="E1251" s="146"/>
    </row>
    <row r="1252" spans="2:5" x14ac:dyDescent="0.2">
      <c r="B1252" s="146"/>
      <c r="C1252" s="146"/>
      <c r="D1252" s="146"/>
      <c r="E1252" s="146"/>
    </row>
    <row r="1253" spans="2:5" x14ac:dyDescent="0.2">
      <c r="B1253" s="146"/>
      <c r="C1253" s="146"/>
      <c r="D1253" s="146"/>
      <c r="E1253" s="146"/>
    </row>
    <row r="1254" spans="2:5" x14ac:dyDescent="0.2">
      <c r="B1254" s="146"/>
      <c r="C1254" s="146"/>
      <c r="D1254" s="146"/>
      <c r="E1254" s="146"/>
    </row>
    <row r="1255" spans="2:5" x14ac:dyDescent="0.2">
      <c r="B1255" s="146"/>
      <c r="C1255" s="146"/>
      <c r="D1255" s="146"/>
      <c r="E1255" s="146"/>
    </row>
    <row r="1256" spans="2:5" x14ac:dyDescent="0.2">
      <c r="B1256" s="146"/>
      <c r="C1256" s="146"/>
      <c r="D1256" s="146"/>
      <c r="E1256" s="146"/>
    </row>
    <row r="1257" spans="2:5" x14ac:dyDescent="0.2">
      <c r="B1257" s="146"/>
      <c r="C1257" s="146"/>
      <c r="D1257" s="146"/>
      <c r="E1257" s="146"/>
    </row>
    <row r="1258" spans="2:5" x14ac:dyDescent="0.2">
      <c r="B1258" s="146"/>
      <c r="C1258" s="146"/>
      <c r="D1258" s="146"/>
      <c r="E1258" s="146"/>
    </row>
    <row r="1259" spans="2:5" x14ac:dyDescent="0.2">
      <c r="B1259" s="146"/>
      <c r="C1259" s="146"/>
      <c r="D1259" s="146"/>
      <c r="E1259" s="146"/>
    </row>
    <row r="1260" spans="2:5" x14ac:dyDescent="0.2">
      <c r="B1260" s="146"/>
      <c r="C1260" s="146"/>
      <c r="D1260" s="146"/>
      <c r="E1260" s="146"/>
    </row>
    <row r="1261" spans="2:5" x14ac:dyDescent="0.2">
      <c r="B1261" s="146"/>
      <c r="C1261" s="146"/>
      <c r="D1261" s="146"/>
      <c r="E1261" s="146"/>
    </row>
    <row r="1262" spans="2:5" x14ac:dyDescent="0.2">
      <c r="B1262" s="146"/>
      <c r="C1262" s="146"/>
      <c r="D1262" s="146"/>
      <c r="E1262" s="146"/>
    </row>
    <row r="1263" spans="2:5" x14ac:dyDescent="0.2">
      <c r="B1263" s="146"/>
      <c r="C1263" s="146"/>
      <c r="D1263" s="146"/>
      <c r="E1263" s="146"/>
    </row>
    <row r="1264" spans="2:5" x14ac:dyDescent="0.2">
      <c r="B1264" s="146"/>
      <c r="C1264" s="146"/>
      <c r="D1264" s="146"/>
      <c r="E1264" s="146"/>
    </row>
    <row r="1265" spans="2:5" x14ac:dyDescent="0.2">
      <c r="B1265" s="146"/>
      <c r="C1265" s="146"/>
      <c r="D1265" s="146"/>
      <c r="E1265" s="146"/>
    </row>
    <row r="1266" spans="2:5" x14ac:dyDescent="0.2">
      <c r="B1266" s="146"/>
      <c r="C1266" s="146"/>
      <c r="D1266" s="146"/>
      <c r="E1266" s="146"/>
    </row>
    <row r="1267" spans="2:5" x14ac:dyDescent="0.2">
      <c r="B1267" s="146"/>
      <c r="C1267" s="146"/>
      <c r="D1267" s="146"/>
      <c r="E1267" s="146"/>
    </row>
    <row r="1268" spans="2:5" x14ac:dyDescent="0.2">
      <c r="B1268" s="146"/>
      <c r="C1268" s="146"/>
      <c r="D1268" s="146"/>
      <c r="E1268" s="146"/>
    </row>
    <row r="1269" spans="2:5" x14ac:dyDescent="0.2">
      <c r="B1269" s="146"/>
      <c r="C1269" s="146"/>
      <c r="D1269" s="146"/>
      <c r="E1269" s="146"/>
    </row>
    <row r="1270" spans="2:5" x14ac:dyDescent="0.2">
      <c r="B1270" s="146"/>
      <c r="C1270" s="146"/>
      <c r="D1270" s="146"/>
      <c r="E1270" s="146"/>
    </row>
    <row r="1271" spans="2:5" x14ac:dyDescent="0.2">
      <c r="B1271" s="146"/>
      <c r="C1271" s="146"/>
      <c r="D1271" s="146"/>
      <c r="E1271" s="146"/>
    </row>
    <row r="1272" spans="2:5" x14ac:dyDescent="0.2">
      <c r="B1272" s="146"/>
      <c r="C1272" s="146"/>
      <c r="D1272" s="146"/>
      <c r="E1272" s="146"/>
    </row>
    <row r="1273" spans="2:5" x14ac:dyDescent="0.2">
      <c r="B1273" s="146"/>
      <c r="C1273" s="146"/>
      <c r="D1273" s="146"/>
      <c r="E1273" s="146"/>
    </row>
    <row r="1274" spans="2:5" x14ac:dyDescent="0.2">
      <c r="B1274" s="146"/>
      <c r="C1274" s="146"/>
      <c r="D1274" s="146"/>
      <c r="E1274" s="146"/>
    </row>
    <row r="1275" spans="2:5" x14ac:dyDescent="0.2">
      <c r="B1275" s="146"/>
      <c r="C1275" s="146"/>
      <c r="D1275" s="146"/>
      <c r="E1275" s="146"/>
    </row>
    <row r="1276" spans="2:5" x14ac:dyDescent="0.2">
      <c r="B1276" s="146"/>
      <c r="C1276" s="146"/>
      <c r="D1276" s="146"/>
      <c r="E1276" s="146"/>
    </row>
    <row r="1277" spans="2:5" x14ac:dyDescent="0.2">
      <c r="B1277" s="146"/>
      <c r="C1277" s="146"/>
      <c r="D1277" s="146"/>
      <c r="E1277" s="146"/>
    </row>
    <row r="1278" spans="2:5" x14ac:dyDescent="0.2">
      <c r="B1278" s="146"/>
      <c r="C1278" s="146"/>
      <c r="D1278" s="146"/>
      <c r="E1278" s="146"/>
    </row>
    <row r="1279" spans="2:5" x14ac:dyDescent="0.2">
      <c r="B1279" s="146"/>
      <c r="C1279" s="146"/>
      <c r="D1279" s="146"/>
      <c r="E1279" s="146"/>
    </row>
    <row r="1280" spans="2:5" x14ac:dyDescent="0.2">
      <c r="B1280" s="146"/>
      <c r="C1280" s="146"/>
      <c r="D1280" s="146"/>
      <c r="E1280" s="146"/>
    </row>
    <row r="1281" spans="2:5" x14ac:dyDescent="0.2">
      <c r="B1281" s="146"/>
      <c r="C1281" s="146"/>
      <c r="D1281" s="146"/>
      <c r="E1281" s="146"/>
    </row>
    <row r="1282" spans="2:5" x14ac:dyDescent="0.2">
      <c r="B1282" s="146"/>
      <c r="C1282" s="146"/>
      <c r="D1282" s="146"/>
      <c r="E1282" s="146"/>
    </row>
    <row r="1283" spans="2:5" x14ac:dyDescent="0.2">
      <c r="B1283" s="146"/>
      <c r="C1283" s="146"/>
      <c r="D1283" s="146"/>
      <c r="E1283" s="146"/>
    </row>
    <row r="1284" spans="2:5" x14ac:dyDescent="0.2">
      <c r="B1284" s="146"/>
      <c r="C1284" s="146"/>
      <c r="D1284" s="146"/>
      <c r="E1284" s="146"/>
    </row>
    <row r="1285" spans="2:5" x14ac:dyDescent="0.2">
      <c r="B1285" s="146"/>
      <c r="C1285" s="146"/>
      <c r="D1285" s="146"/>
      <c r="E1285" s="146"/>
    </row>
    <row r="1286" spans="2:5" x14ac:dyDescent="0.2">
      <c r="B1286" s="146"/>
      <c r="C1286" s="146"/>
      <c r="D1286" s="146"/>
      <c r="E1286" s="146"/>
    </row>
    <row r="1287" spans="2:5" x14ac:dyDescent="0.2">
      <c r="B1287" s="146"/>
      <c r="C1287" s="146"/>
      <c r="D1287" s="146"/>
      <c r="E1287" s="146"/>
    </row>
    <row r="1288" spans="2:5" x14ac:dyDescent="0.2">
      <c r="B1288" s="146"/>
      <c r="C1288" s="146"/>
      <c r="D1288" s="146"/>
      <c r="E1288" s="146"/>
    </row>
    <row r="1289" spans="2:5" x14ac:dyDescent="0.2">
      <c r="B1289" s="146"/>
      <c r="C1289" s="146"/>
      <c r="D1289" s="146"/>
      <c r="E1289" s="146"/>
    </row>
    <row r="1290" spans="2:5" x14ac:dyDescent="0.2">
      <c r="B1290" s="146"/>
      <c r="C1290" s="146"/>
      <c r="D1290" s="146"/>
      <c r="E1290" s="146"/>
    </row>
    <row r="1291" spans="2:5" x14ac:dyDescent="0.2">
      <c r="B1291" s="146"/>
      <c r="C1291" s="146"/>
      <c r="D1291" s="146"/>
      <c r="E1291" s="146"/>
    </row>
    <row r="1292" spans="2:5" x14ac:dyDescent="0.2">
      <c r="B1292" s="146"/>
      <c r="C1292" s="146"/>
      <c r="D1292" s="146"/>
      <c r="E1292" s="146"/>
    </row>
    <row r="1293" spans="2:5" x14ac:dyDescent="0.2">
      <c r="B1293" s="146"/>
      <c r="C1293" s="146"/>
      <c r="D1293" s="146"/>
      <c r="E1293" s="146"/>
    </row>
    <row r="1294" spans="2:5" x14ac:dyDescent="0.2">
      <c r="B1294" s="146"/>
      <c r="C1294" s="146"/>
      <c r="D1294" s="146"/>
      <c r="E1294" s="146"/>
    </row>
    <row r="1295" spans="2:5" x14ac:dyDescent="0.2">
      <c r="B1295" s="146"/>
      <c r="C1295" s="146"/>
      <c r="D1295" s="146"/>
      <c r="E1295" s="146"/>
    </row>
    <row r="1296" spans="2:5" x14ac:dyDescent="0.2">
      <c r="B1296" s="146"/>
      <c r="C1296" s="146"/>
      <c r="D1296" s="146"/>
      <c r="E1296" s="146"/>
    </row>
    <row r="1297" spans="2:5" x14ac:dyDescent="0.2">
      <c r="B1297" s="146"/>
      <c r="C1297" s="146"/>
      <c r="D1297" s="146"/>
      <c r="E1297" s="146"/>
    </row>
    <row r="1298" spans="2:5" x14ac:dyDescent="0.2">
      <c r="B1298" s="146"/>
      <c r="C1298" s="146"/>
      <c r="D1298" s="146"/>
      <c r="E1298" s="146"/>
    </row>
    <row r="1299" spans="2:5" x14ac:dyDescent="0.2">
      <c r="B1299" s="146"/>
      <c r="C1299" s="146"/>
      <c r="D1299" s="146"/>
      <c r="E1299" s="146"/>
    </row>
    <row r="1300" spans="2:5" x14ac:dyDescent="0.2">
      <c r="B1300" s="146"/>
      <c r="C1300" s="146"/>
      <c r="D1300" s="146"/>
      <c r="E1300" s="146"/>
    </row>
    <row r="1301" spans="2:5" x14ac:dyDescent="0.2">
      <c r="B1301" s="146"/>
      <c r="C1301" s="146"/>
      <c r="D1301" s="146"/>
      <c r="E1301" s="146"/>
    </row>
    <row r="1302" spans="2:5" x14ac:dyDescent="0.2">
      <c r="B1302" s="146"/>
      <c r="C1302" s="146"/>
      <c r="D1302" s="146"/>
      <c r="E1302" s="146"/>
    </row>
    <row r="1303" spans="2:5" x14ac:dyDescent="0.2">
      <c r="B1303" s="146"/>
      <c r="C1303" s="146"/>
      <c r="D1303" s="146"/>
      <c r="E1303" s="146"/>
    </row>
    <row r="1304" spans="2:5" x14ac:dyDescent="0.2">
      <c r="B1304" s="146"/>
      <c r="C1304" s="146"/>
      <c r="D1304" s="146"/>
      <c r="E1304" s="146"/>
    </row>
    <row r="1305" spans="2:5" x14ac:dyDescent="0.2">
      <c r="B1305" s="146"/>
      <c r="C1305" s="146"/>
      <c r="D1305" s="146"/>
      <c r="E1305" s="146"/>
    </row>
    <row r="1306" spans="2:5" x14ac:dyDescent="0.2">
      <c r="B1306" s="146"/>
      <c r="C1306" s="146"/>
      <c r="D1306" s="146"/>
      <c r="E1306" s="146"/>
    </row>
    <row r="1307" spans="2:5" x14ac:dyDescent="0.2">
      <c r="B1307" s="146"/>
      <c r="C1307" s="146"/>
      <c r="D1307" s="146"/>
      <c r="E1307" s="146"/>
    </row>
    <row r="1308" spans="2:5" x14ac:dyDescent="0.2">
      <c r="B1308" s="146"/>
      <c r="C1308" s="146"/>
      <c r="D1308" s="146"/>
      <c r="E1308" s="146"/>
    </row>
    <row r="1309" spans="2:5" x14ac:dyDescent="0.2">
      <c r="B1309" s="146"/>
      <c r="C1309" s="146"/>
      <c r="D1309" s="146"/>
      <c r="E1309" s="146"/>
    </row>
    <row r="1310" spans="2:5" x14ac:dyDescent="0.2">
      <c r="B1310" s="146"/>
      <c r="C1310" s="146"/>
      <c r="D1310" s="146"/>
      <c r="E1310" s="146"/>
    </row>
    <row r="1311" spans="2:5" x14ac:dyDescent="0.2">
      <c r="B1311" s="146"/>
      <c r="C1311" s="146"/>
      <c r="D1311" s="146"/>
      <c r="E1311" s="146"/>
    </row>
    <row r="1312" spans="2:5" x14ac:dyDescent="0.2">
      <c r="B1312" s="146"/>
      <c r="C1312" s="146"/>
      <c r="D1312" s="146"/>
      <c r="E1312" s="146"/>
    </row>
    <row r="1313" spans="2:5" x14ac:dyDescent="0.2">
      <c r="B1313" s="146"/>
      <c r="C1313" s="146"/>
      <c r="D1313" s="146"/>
      <c r="E1313" s="146"/>
    </row>
    <row r="1314" spans="2:5" x14ac:dyDescent="0.2">
      <c r="B1314" s="146"/>
      <c r="C1314" s="146"/>
      <c r="D1314" s="146"/>
      <c r="E1314" s="146"/>
    </row>
    <row r="1315" spans="2:5" x14ac:dyDescent="0.2">
      <c r="B1315" s="146"/>
      <c r="C1315" s="146"/>
      <c r="D1315" s="146"/>
      <c r="E1315" s="146"/>
    </row>
    <row r="1316" spans="2:5" x14ac:dyDescent="0.2">
      <c r="B1316" s="146"/>
      <c r="C1316" s="146"/>
      <c r="D1316" s="146"/>
      <c r="E1316" s="146"/>
    </row>
    <row r="1317" spans="2:5" x14ac:dyDescent="0.2">
      <c r="B1317" s="146"/>
      <c r="C1317" s="146"/>
      <c r="D1317" s="146"/>
      <c r="E1317" s="146"/>
    </row>
    <row r="1318" spans="2:5" x14ac:dyDescent="0.2">
      <c r="B1318" s="146"/>
      <c r="C1318" s="146"/>
      <c r="D1318" s="146"/>
      <c r="E1318" s="146"/>
    </row>
    <row r="1319" spans="2:5" x14ac:dyDescent="0.2">
      <c r="B1319" s="146"/>
      <c r="C1319" s="146"/>
      <c r="D1319" s="146"/>
      <c r="E1319" s="146"/>
    </row>
    <row r="1320" spans="2:5" x14ac:dyDescent="0.2">
      <c r="B1320" s="146"/>
      <c r="C1320" s="146"/>
      <c r="D1320" s="146"/>
      <c r="E1320" s="146"/>
    </row>
    <row r="1321" spans="2:5" x14ac:dyDescent="0.2">
      <c r="B1321" s="146"/>
      <c r="C1321" s="146"/>
      <c r="D1321" s="146"/>
      <c r="E1321" s="146"/>
    </row>
    <row r="1322" spans="2:5" x14ac:dyDescent="0.2">
      <c r="B1322" s="146"/>
      <c r="C1322" s="146"/>
      <c r="D1322" s="146"/>
      <c r="E1322" s="146"/>
    </row>
    <row r="1323" spans="2:5" x14ac:dyDescent="0.2">
      <c r="B1323" s="146"/>
      <c r="C1323" s="146"/>
      <c r="D1323" s="146"/>
      <c r="E1323" s="146"/>
    </row>
    <row r="1324" spans="2:5" x14ac:dyDescent="0.2">
      <c r="B1324" s="146"/>
      <c r="C1324" s="146"/>
      <c r="D1324" s="146"/>
      <c r="E1324" s="146"/>
    </row>
    <row r="1325" spans="2:5" x14ac:dyDescent="0.2">
      <c r="B1325" s="146"/>
      <c r="C1325" s="146"/>
      <c r="D1325" s="146"/>
      <c r="E1325" s="146"/>
    </row>
    <row r="1326" spans="2:5" x14ac:dyDescent="0.2">
      <c r="B1326" s="146"/>
      <c r="C1326" s="146"/>
      <c r="D1326" s="146"/>
      <c r="E1326" s="146"/>
    </row>
    <row r="1327" spans="2:5" x14ac:dyDescent="0.2">
      <c r="B1327" s="146"/>
      <c r="C1327" s="146"/>
      <c r="D1327" s="146"/>
      <c r="E1327" s="146"/>
    </row>
    <row r="1328" spans="2:5" x14ac:dyDescent="0.2">
      <c r="B1328" s="146"/>
      <c r="C1328" s="146"/>
      <c r="D1328" s="146"/>
      <c r="E1328" s="146"/>
    </row>
    <row r="1329" spans="2:5" x14ac:dyDescent="0.2">
      <c r="B1329" s="146"/>
      <c r="C1329" s="146"/>
      <c r="D1329" s="146"/>
      <c r="E1329" s="146"/>
    </row>
    <row r="1330" spans="2:5" x14ac:dyDescent="0.2">
      <c r="B1330" s="146"/>
      <c r="C1330" s="146"/>
      <c r="D1330" s="146"/>
      <c r="E1330" s="146"/>
    </row>
    <row r="1331" spans="2:5" x14ac:dyDescent="0.2">
      <c r="B1331" s="146"/>
      <c r="C1331" s="146"/>
      <c r="D1331" s="146"/>
      <c r="E1331" s="146"/>
    </row>
    <row r="1332" spans="2:5" x14ac:dyDescent="0.2">
      <c r="B1332" s="146"/>
      <c r="C1332" s="146"/>
      <c r="D1332" s="146"/>
      <c r="E1332" s="146"/>
    </row>
    <row r="1333" spans="2:5" x14ac:dyDescent="0.2">
      <c r="B1333" s="146"/>
      <c r="C1333" s="146"/>
      <c r="D1333" s="146"/>
      <c r="E1333" s="146"/>
    </row>
    <row r="1334" spans="2:5" x14ac:dyDescent="0.2">
      <c r="B1334" s="146"/>
      <c r="C1334" s="146"/>
      <c r="D1334" s="146"/>
      <c r="E1334" s="146"/>
    </row>
    <row r="1335" spans="2:5" x14ac:dyDescent="0.2">
      <c r="B1335" s="146"/>
      <c r="C1335" s="146"/>
      <c r="D1335" s="146"/>
      <c r="E1335" s="146"/>
    </row>
    <row r="1336" spans="2:5" x14ac:dyDescent="0.2">
      <c r="B1336" s="146"/>
      <c r="C1336" s="146"/>
      <c r="D1336" s="146"/>
      <c r="E1336" s="146"/>
    </row>
    <row r="1337" spans="2:5" x14ac:dyDescent="0.2">
      <c r="B1337" s="146"/>
      <c r="C1337" s="146"/>
      <c r="D1337" s="146"/>
      <c r="E1337" s="146"/>
    </row>
    <row r="1338" spans="2:5" x14ac:dyDescent="0.2">
      <c r="B1338" s="146"/>
      <c r="C1338" s="146"/>
      <c r="D1338" s="146"/>
      <c r="E1338" s="146"/>
    </row>
    <row r="1339" spans="2:5" x14ac:dyDescent="0.2">
      <c r="B1339" s="146"/>
      <c r="C1339" s="146"/>
      <c r="D1339" s="146"/>
      <c r="E1339" s="146"/>
    </row>
    <row r="1340" spans="2:5" x14ac:dyDescent="0.2">
      <c r="B1340" s="146"/>
      <c r="C1340" s="146"/>
      <c r="D1340" s="146"/>
      <c r="E1340" s="146"/>
    </row>
    <row r="1341" spans="2:5" x14ac:dyDescent="0.2">
      <c r="B1341" s="146"/>
      <c r="C1341" s="146"/>
      <c r="D1341" s="146"/>
      <c r="E1341" s="146"/>
    </row>
    <row r="1342" spans="2:5" x14ac:dyDescent="0.2">
      <c r="B1342" s="146"/>
      <c r="C1342" s="146"/>
      <c r="D1342" s="146"/>
      <c r="E1342" s="146"/>
    </row>
    <row r="1343" spans="2:5" x14ac:dyDescent="0.2">
      <c r="B1343" s="146"/>
      <c r="C1343" s="146"/>
      <c r="D1343" s="146"/>
      <c r="E1343" s="146"/>
    </row>
    <row r="1344" spans="2:5" x14ac:dyDescent="0.2">
      <c r="B1344" s="146"/>
      <c r="C1344" s="146"/>
      <c r="D1344" s="146"/>
      <c r="E1344" s="146"/>
    </row>
    <row r="1345" spans="2:5" x14ac:dyDescent="0.2">
      <c r="B1345" s="146"/>
      <c r="C1345" s="146"/>
      <c r="D1345" s="146"/>
      <c r="E1345" s="146"/>
    </row>
    <row r="1346" spans="2:5" x14ac:dyDescent="0.2">
      <c r="B1346" s="146"/>
      <c r="C1346" s="146"/>
      <c r="D1346" s="146"/>
      <c r="E1346" s="146"/>
    </row>
    <row r="1347" spans="2:5" x14ac:dyDescent="0.2">
      <c r="B1347" s="146"/>
      <c r="C1347" s="146"/>
      <c r="D1347" s="146"/>
      <c r="E1347" s="146"/>
    </row>
    <row r="1348" spans="2:5" x14ac:dyDescent="0.2">
      <c r="B1348" s="146"/>
      <c r="C1348" s="146"/>
      <c r="D1348" s="146"/>
      <c r="E1348" s="146"/>
    </row>
    <row r="1349" spans="2:5" x14ac:dyDescent="0.2">
      <c r="B1349" s="146"/>
      <c r="C1349" s="146"/>
      <c r="D1349" s="146"/>
      <c r="E1349" s="146"/>
    </row>
    <row r="1350" spans="2:5" x14ac:dyDescent="0.2">
      <c r="B1350" s="146"/>
      <c r="C1350" s="146"/>
      <c r="D1350" s="146"/>
      <c r="E1350" s="146"/>
    </row>
    <row r="1351" spans="2:5" x14ac:dyDescent="0.2">
      <c r="B1351" s="146"/>
      <c r="C1351" s="146"/>
      <c r="D1351" s="146"/>
      <c r="E1351" s="146"/>
    </row>
    <row r="1352" spans="2:5" x14ac:dyDescent="0.2">
      <c r="B1352" s="146"/>
      <c r="C1352" s="146"/>
      <c r="D1352" s="146"/>
      <c r="E1352" s="146"/>
    </row>
    <row r="1353" spans="2:5" x14ac:dyDescent="0.2">
      <c r="B1353" s="146"/>
      <c r="C1353" s="146"/>
      <c r="D1353" s="146"/>
      <c r="E1353" s="146"/>
    </row>
    <row r="1354" spans="2:5" x14ac:dyDescent="0.2">
      <c r="B1354" s="146"/>
      <c r="C1354" s="146"/>
      <c r="D1354" s="146"/>
      <c r="E1354" s="146"/>
    </row>
    <row r="1355" spans="2:5" x14ac:dyDescent="0.2">
      <c r="B1355" s="146"/>
      <c r="C1355" s="146"/>
      <c r="D1355" s="146"/>
      <c r="E1355" s="146"/>
    </row>
    <row r="1356" spans="2:5" x14ac:dyDescent="0.2">
      <c r="B1356" s="146"/>
      <c r="C1356" s="146"/>
      <c r="D1356" s="146"/>
      <c r="E1356" s="146"/>
    </row>
    <row r="1357" spans="2:5" x14ac:dyDescent="0.2">
      <c r="B1357" s="146"/>
      <c r="C1357" s="146"/>
      <c r="D1357" s="146"/>
      <c r="E1357" s="146"/>
    </row>
    <row r="1358" spans="2:5" x14ac:dyDescent="0.2">
      <c r="B1358" s="146"/>
      <c r="C1358" s="146"/>
      <c r="D1358" s="146"/>
      <c r="E1358" s="146"/>
    </row>
    <row r="1359" spans="2:5" x14ac:dyDescent="0.2">
      <c r="B1359" s="146"/>
      <c r="C1359" s="146"/>
      <c r="D1359" s="146"/>
      <c r="E1359" s="146"/>
    </row>
    <row r="1360" spans="2:5" x14ac:dyDescent="0.2">
      <c r="B1360" s="146"/>
      <c r="C1360" s="146"/>
      <c r="D1360" s="146"/>
      <c r="E1360" s="146"/>
    </row>
    <row r="1361" spans="2:5" x14ac:dyDescent="0.2">
      <c r="B1361" s="146"/>
      <c r="C1361" s="146"/>
      <c r="D1361" s="146"/>
      <c r="E1361" s="146"/>
    </row>
    <row r="1362" spans="2:5" x14ac:dyDescent="0.2">
      <c r="B1362" s="146"/>
      <c r="C1362" s="146"/>
      <c r="D1362" s="146"/>
      <c r="E1362" s="146"/>
    </row>
    <row r="1363" spans="2:5" x14ac:dyDescent="0.2">
      <c r="B1363" s="146"/>
      <c r="C1363" s="146"/>
      <c r="D1363" s="146"/>
      <c r="E1363" s="146"/>
    </row>
    <row r="1364" spans="2:5" x14ac:dyDescent="0.2">
      <c r="B1364" s="146"/>
      <c r="C1364" s="146"/>
      <c r="D1364" s="146"/>
      <c r="E1364" s="146"/>
    </row>
    <row r="1365" spans="2:5" x14ac:dyDescent="0.2">
      <c r="B1365" s="146"/>
      <c r="C1365" s="146"/>
      <c r="D1365" s="146"/>
      <c r="E1365" s="146"/>
    </row>
    <row r="1366" spans="2:5" x14ac:dyDescent="0.2">
      <c r="B1366" s="146"/>
      <c r="C1366" s="146"/>
      <c r="D1366" s="146"/>
      <c r="E1366" s="146"/>
    </row>
    <row r="1367" spans="2:5" x14ac:dyDescent="0.2">
      <c r="B1367" s="146"/>
      <c r="C1367" s="146"/>
      <c r="D1367" s="146"/>
      <c r="E1367" s="146"/>
    </row>
    <row r="1368" spans="2:5" x14ac:dyDescent="0.2">
      <c r="B1368" s="146"/>
      <c r="C1368" s="146"/>
      <c r="D1368" s="146"/>
      <c r="E1368" s="146"/>
    </row>
    <row r="1369" spans="2:5" x14ac:dyDescent="0.2">
      <c r="B1369" s="146"/>
      <c r="C1369" s="146"/>
      <c r="D1369" s="146"/>
      <c r="E1369" s="146"/>
    </row>
    <row r="1370" spans="2:5" x14ac:dyDescent="0.2">
      <c r="B1370" s="146"/>
      <c r="C1370" s="146"/>
      <c r="D1370" s="146"/>
      <c r="E1370" s="146"/>
    </row>
    <row r="1371" spans="2:5" x14ac:dyDescent="0.2">
      <c r="B1371" s="146"/>
      <c r="C1371" s="146"/>
      <c r="D1371" s="146"/>
      <c r="E1371" s="146"/>
    </row>
    <row r="1372" spans="2:5" x14ac:dyDescent="0.2">
      <c r="B1372" s="146"/>
      <c r="C1372" s="146"/>
      <c r="D1372" s="146"/>
      <c r="E1372" s="146"/>
    </row>
    <row r="1373" spans="2:5" x14ac:dyDescent="0.2">
      <c r="B1373" s="146"/>
      <c r="C1373" s="146"/>
      <c r="D1373" s="146"/>
      <c r="E1373" s="146"/>
    </row>
    <row r="1374" spans="2:5" x14ac:dyDescent="0.2">
      <c r="B1374" s="146"/>
      <c r="C1374" s="146"/>
      <c r="D1374" s="146"/>
      <c r="E1374" s="146"/>
    </row>
    <row r="1375" spans="2:5" x14ac:dyDescent="0.2">
      <c r="B1375" s="146"/>
      <c r="C1375" s="146"/>
      <c r="D1375" s="146"/>
      <c r="E1375" s="146"/>
    </row>
    <row r="1376" spans="2:5" x14ac:dyDescent="0.2">
      <c r="B1376" s="146"/>
      <c r="C1376" s="146"/>
      <c r="D1376" s="146"/>
      <c r="E1376" s="146"/>
    </row>
    <row r="1377" spans="2:5" x14ac:dyDescent="0.2">
      <c r="B1377" s="146"/>
      <c r="C1377" s="146"/>
      <c r="D1377" s="146"/>
      <c r="E1377" s="146"/>
    </row>
    <row r="1378" spans="2:5" x14ac:dyDescent="0.2">
      <c r="B1378" s="146"/>
      <c r="C1378" s="146"/>
      <c r="D1378" s="146"/>
      <c r="E1378" s="146"/>
    </row>
    <row r="1379" spans="2:5" x14ac:dyDescent="0.2">
      <c r="B1379" s="146"/>
      <c r="C1379" s="146"/>
      <c r="D1379" s="146"/>
      <c r="E1379" s="146"/>
    </row>
    <row r="1380" spans="2:5" x14ac:dyDescent="0.2">
      <c r="B1380" s="146"/>
      <c r="C1380" s="146"/>
      <c r="D1380" s="146"/>
      <c r="E1380" s="146"/>
    </row>
    <row r="1381" spans="2:5" x14ac:dyDescent="0.2">
      <c r="B1381" s="146"/>
      <c r="C1381" s="146"/>
      <c r="D1381" s="146"/>
      <c r="E1381" s="146"/>
    </row>
    <row r="1382" spans="2:5" x14ac:dyDescent="0.2">
      <c r="B1382" s="146"/>
      <c r="C1382" s="146"/>
      <c r="D1382" s="146"/>
      <c r="E1382" s="146"/>
    </row>
    <row r="1383" spans="2:5" x14ac:dyDescent="0.2">
      <c r="B1383" s="146"/>
      <c r="C1383" s="146"/>
      <c r="D1383" s="146"/>
      <c r="E1383" s="146"/>
    </row>
    <row r="1384" spans="2:5" x14ac:dyDescent="0.2">
      <c r="B1384" s="146"/>
      <c r="C1384" s="146"/>
      <c r="D1384" s="146"/>
      <c r="E1384" s="146"/>
    </row>
    <row r="1385" spans="2:5" x14ac:dyDescent="0.2">
      <c r="B1385" s="146"/>
      <c r="C1385" s="146"/>
      <c r="D1385" s="146"/>
      <c r="E1385" s="146"/>
    </row>
    <row r="1386" spans="2:5" x14ac:dyDescent="0.2">
      <c r="B1386" s="146"/>
      <c r="C1386" s="146"/>
      <c r="D1386" s="146"/>
      <c r="E1386" s="146"/>
    </row>
    <row r="1387" spans="2:5" x14ac:dyDescent="0.2">
      <c r="B1387" s="146"/>
      <c r="C1387" s="146"/>
      <c r="D1387" s="146"/>
      <c r="E1387" s="146"/>
    </row>
    <row r="1388" spans="2:5" x14ac:dyDescent="0.2">
      <c r="B1388" s="146"/>
      <c r="C1388" s="146"/>
      <c r="D1388" s="146"/>
      <c r="E1388" s="146"/>
    </row>
    <row r="1389" spans="2:5" x14ac:dyDescent="0.2">
      <c r="B1389" s="146"/>
      <c r="C1389" s="146"/>
      <c r="D1389" s="146"/>
      <c r="E1389" s="146"/>
    </row>
    <row r="1390" spans="2:5" x14ac:dyDescent="0.2">
      <c r="B1390" s="146"/>
      <c r="C1390" s="146"/>
      <c r="D1390" s="146"/>
      <c r="E1390" s="146"/>
    </row>
    <row r="1391" spans="2:5" x14ac:dyDescent="0.2">
      <c r="B1391" s="146"/>
      <c r="C1391" s="146"/>
      <c r="D1391" s="146"/>
      <c r="E1391" s="146"/>
    </row>
    <row r="1392" spans="2:5" x14ac:dyDescent="0.2">
      <c r="B1392" s="146"/>
      <c r="C1392" s="146"/>
      <c r="D1392" s="146"/>
      <c r="E1392" s="146"/>
    </row>
    <row r="1393" spans="2:5" x14ac:dyDescent="0.2">
      <c r="B1393" s="146"/>
      <c r="C1393" s="146"/>
      <c r="D1393" s="146"/>
      <c r="E1393" s="146"/>
    </row>
    <row r="1394" spans="2:5" x14ac:dyDescent="0.2">
      <c r="B1394" s="146"/>
      <c r="C1394" s="146"/>
      <c r="D1394" s="146"/>
      <c r="E1394" s="146"/>
    </row>
    <row r="1395" spans="2:5" x14ac:dyDescent="0.2">
      <c r="B1395" s="146"/>
      <c r="C1395" s="146"/>
      <c r="D1395" s="146"/>
      <c r="E1395" s="146"/>
    </row>
    <row r="1396" spans="2:5" x14ac:dyDescent="0.2">
      <c r="B1396" s="146"/>
      <c r="C1396" s="146"/>
      <c r="D1396" s="146"/>
      <c r="E1396" s="146"/>
    </row>
    <row r="1397" spans="2:5" x14ac:dyDescent="0.2">
      <c r="B1397" s="146"/>
      <c r="C1397" s="146"/>
      <c r="D1397" s="146"/>
      <c r="E1397" s="146"/>
    </row>
    <row r="1398" spans="2:5" x14ac:dyDescent="0.2">
      <c r="B1398" s="146"/>
      <c r="C1398" s="146"/>
      <c r="D1398" s="146"/>
      <c r="E1398" s="146"/>
    </row>
    <row r="1399" spans="2:5" x14ac:dyDescent="0.2">
      <c r="B1399" s="146"/>
      <c r="C1399" s="146"/>
      <c r="D1399" s="146"/>
      <c r="E1399" s="146"/>
    </row>
    <row r="1400" spans="2:5" x14ac:dyDescent="0.2">
      <c r="B1400" s="146"/>
      <c r="C1400" s="146"/>
      <c r="D1400" s="146"/>
      <c r="E1400" s="146"/>
    </row>
    <row r="1401" spans="2:5" x14ac:dyDescent="0.2">
      <c r="B1401" s="146"/>
      <c r="C1401" s="146"/>
      <c r="D1401" s="146"/>
      <c r="E1401" s="146"/>
    </row>
    <row r="1402" spans="2:5" x14ac:dyDescent="0.2">
      <c r="B1402" s="146"/>
      <c r="C1402" s="146"/>
      <c r="D1402" s="146"/>
      <c r="E1402" s="146"/>
    </row>
    <row r="1403" spans="2:5" x14ac:dyDescent="0.2">
      <c r="B1403" s="146"/>
      <c r="C1403" s="146"/>
      <c r="D1403" s="146"/>
      <c r="E1403" s="146"/>
    </row>
    <row r="1404" spans="2:5" x14ac:dyDescent="0.2">
      <c r="B1404" s="146"/>
      <c r="C1404" s="146"/>
      <c r="D1404" s="146"/>
      <c r="E1404" s="146"/>
    </row>
    <row r="1405" spans="2:5" x14ac:dyDescent="0.2">
      <c r="B1405" s="146"/>
      <c r="C1405" s="146"/>
      <c r="D1405" s="146"/>
      <c r="E1405" s="146"/>
    </row>
    <row r="1406" spans="2:5" x14ac:dyDescent="0.2">
      <c r="B1406" s="146"/>
      <c r="C1406" s="146"/>
      <c r="D1406" s="146"/>
      <c r="E1406" s="146"/>
    </row>
    <row r="1407" spans="2:5" x14ac:dyDescent="0.2">
      <c r="B1407" s="146"/>
      <c r="C1407" s="146"/>
      <c r="D1407" s="146"/>
      <c r="E1407" s="146"/>
    </row>
    <row r="1408" spans="2:5" x14ac:dyDescent="0.2">
      <c r="B1408" s="146"/>
      <c r="C1408" s="146"/>
      <c r="D1408" s="146"/>
      <c r="E1408" s="146"/>
    </row>
    <row r="1409" spans="2:5" x14ac:dyDescent="0.2">
      <c r="B1409" s="146"/>
      <c r="C1409" s="146"/>
      <c r="D1409" s="146"/>
      <c r="E1409" s="146"/>
    </row>
    <row r="1410" spans="2:5" x14ac:dyDescent="0.2">
      <c r="B1410" s="146"/>
      <c r="C1410" s="146"/>
      <c r="D1410" s="146"/>
      <c r="E1410" s="146"/>
    </row>
    <row r="1411" spans="2:5" x14ac:dyDescent="0.2">
      <c r="B1411" s="146"/>
      <c r="C1411" s="146"/>
      <c r="D1411" s="146"/>
      <c r="E1411" s="146"/>
    </row>
    <row r="1412" spans="2:5" x14ac:dyDescent="0.2">
      <c r="B1412" s="146"/>
      <c r="C1412" s="146"/>
      <c r="D1412" s="146"/>
      <c r="E1412" s="146"/>
    </row>
    <row r="1413" spans="2:5" x14ac:dyDescent="0.2">
      <c r="B1413" s="146"/>
      <c r="C1413" s="146"/>
      <c r="D1413" s="146"/>
      <c r="E1413" s="146"/>
    </row>
    <row r="1414" spans="2:5" x14ac:dyDescent="0.2">
      <c r="B1414" s="146"/>
      <c r="C1414" s="146"/>
      <c r="D1414" s="146"/>
      <c r="E1414" s="146"/>
    </row>
    <row r="1415" spans="2:5" x14ac:dyDescent="0.2">
      <c r="B1415" s="146"/>
      <c r="C1415" s="146"/>
      <c r="D1415" s="146"/>
      <c r="E1415" s="146"/>
    </row>
    <row r="1416" spans="2:5" x14ac:dyDescent="0.2">
      <c r="B1416" s="146"/>
      <c r="C1416" s="146"/>
      <c r="D1416" s="146"/>
      <c r="E1416" s="146"/>
    </row>
    <row r="1417" spans="2:5" x14ac:dyDescent="0.2">
      <c r="B1417" s="146"/>
      <c r="C1417" s="146"/>
      <c r="D1417" s="146"/>
      <c r="E1417" s="146"/>
    </row>
    <row r="1418" spans="2:5" x14ac:dyDescent="0.2">
      <c r="B1418" s="146"/>
      <c r="C1418" s="146"/>
      <c r="D1418" s="146"/>
      <c r="E1418" s="146"/>
    </row>
    <row r="1419" spans="2:5" x14ac:dyDescent="0.2">
      <c r="B1419" s="146"/>
      <c r="C1419" s="146"/>
      <c r="D1419" s="146"/>
      <c r="E1419" s="146"/>
    </row>
    <row r="1420" spans="2:5" x14ac:dyDescent="0.2">
      <c r="B1420" s="146"/>
      <c r="C1420" s="146"/>
      <c r="D1420" s="146"/>
      <c r="E1420" s="146"/>
    </row>
    <row r="1421" spans="2:5" x14ac:dyDescent="0.2">
      <c r="B1421" s="146"/>
      <c r="C1421" s="146"/>
      <c r="D1421" s="146"/>
      <c r="E1421" s="146"/>
    </row>
    <row r="1422" spans="2:5" x14ac:dyDescent="0.2">
      <c r="B1422" s="146"/>
      <c r="C1422" s="146"/>
      <c r="D1422" s="146"/>
      <c r="E1422" s="146"/>
    </row>
    <row r="1423" spans="2:5" x14ac:dyDescent="0.2">
      <c r="B1423" s="146"/>
      <c r="C1423" s="146"/>
      <c r="D1423" s="146"/>
      <c r="E1423" s="146"/>
    </row>
    <row r="1424" spans="2:5" x14ac:dyDescent="0.2">
      <c r="B1424" s="146"/>
      <c r="C1424" s="146"/>
      <c r="D1424" s="146"/>
      <c r="E1424" s="146"/>
    </row>
    <row r="1425" spans="2:5" x14ac:dyDescent="0.2">
      <c r="B1425" s="146"/>
      <c r="C1425" s="146"/>
      <c r="D1425" s="146"/>
      <c r="E1425" s="146"/>
    </row>
    <row r="1426" spans="2:5" x14ac:dyDescent="0.2">
      <c r="B1426" s="146"/>
      <c r="C1426" s="146"/>
      <c r="D1426" s="146"/>
      <c r="E1426" s="146"/>
    </row>
    <row r="1427" spans="2:5" x14ac:dyDescent="0.2">
      <c r="B1427" s="146"/>
      <c r="C1427" s="146"/>
      <c r="D1427" s="146"/>
      <c r="E1427" s="146"/>
    </row>
    <row r="1428" spans="2:5" x14ac:dyDescent="0.2">
      <c r="B1428" s="146"/>
      <c r="C1428" s="146"/>
      <c r="D1428" s="146"/>
      <c r="E1428" s="146"/>
    </row>
    <row r="1429" spans="2:5" x14ac:dyDescent="0.2">
      <c r="B1429" s="146"/>
      <c r="C1429" s="146"/>
      <c r="D1429" s="146"/>
      <c r="E1429" s="146"/>
    </row>
    <row r="1430" spans="2:5" x14ac:dyDescent="0.2">
      <c r="B1430" s="146"/>
      <c r="C1430" s="146"/>
      <c r="D1430" s="146"/>
      <c r="E1430" s="146"/>
    </row>
    <row r="1431" spans="2:5" x14ac:dyDescent="0.2">
      <c r="B1431" s="146"/>
      <c r="C1431" s="146"/>
      <c r="D1431" s="146"/>
      <c r="E1431" s="146"/>
    </row>
    <row r="1432" spans="2:5" x14ac:dyDescent="0.2">
      <c r="B1432" s="146"/>
      <c r="C1432" s="146"/>
      <c r="D1432" s="146"/>
      <c r="E1432" s="146"/>
    </row>
    <row r="1433" spans="2:5" x14ac:dyDescent="0.2">
      <c r="B1433" s="146"/>
      <c r="C1433" s="146"/>
      <c r="D1433" s="146"/>
      <c r="E1433" s="146"/>
    </row>
    <row r="1434" spans="2:5" x14ac:dyDescent="0.2">
      <c r="B1434" s="146"/>
      <c r="C1434" s="146"/>
      <c r="D1434" s="146"/>
      <c r="E1434" s="146"/>
    </row>
    <row r="1435" spans="2:5" x14ac:dyDescent="0.2">
      <c r="B1435" s="146"/>
      <c r="C1435" s="146"/>
      <c r="D1435" s="146"/>
      <c r="E1435" s="146"/>
    </row>
    <row r="1436" spans="2:5" x14ac:dyDescent="0.2">
      <c r="B1436" s="146"/>
      <c r="C1436" s="146"/>
      <c r="D1436" s="146"/>
      <c r="E1436" s="146"/>
    </row>
    <row r="1437" spans="2:5" x14ac:dyDescent="0.2">
      <c r="B1437" s="146"/>
      <c r="C1437" s="146"/>
      <c r="D1437" s="146"/>
      <c r="E1437" s="146"/>
    </row>
    <row r="1438" spans="2:5" x14ac:dyDescent="0.2">
      <c r="B1438" s="146"/>
      <c r="C1438" s="146"/>
      <c r="D1438" s="146"/>
      <c r="E1438" s="146"/>
    </row>
    <row r="1439" spans="2:5" x14ac:dyDescent="0.2">
      <c r="B1439" s="146"/>
      <c r="C1439" s="146"/>
      <c r="D1439" s="146"/>
      <c r="E1439" s="146"/>
    </row>
    <row r="1440" spans="2:5" x14ac:dyDescent="0.2">
      <c r="B1440" s="146"/>
      <c r="C1440" s="146"/>
      <c r="D1440" s="146"/>
      <c r="E1440" s="146"/>
    </row>
    <row r="1441" spans="2:5" x14ac:dyDescent="0.2">
      <c r="B1441" s="146"/>
      <c r="C1441" s="146"/>
      <c r="D1441" s="146"/>
      <c r="E1441" s="146"/>
    </row>
    <row r="1442" spans="2:5" x14ac:dyDescent="0.2">
      <c r="B1442" s="146"/>
      <c r="C1442" s="146"/>
      <c r="D1442" s="146"/>
      <c r="E1442" s="146"/>
    </row>
    <row r="1443" spans="2:5" x14ac:dyDescent="0.2">
      <c r="B1443" s="146"/>
      <c r="C1443" s="146"/>
      <c r="D1443" s="146"/>
      <c r="E1443" s="146"/>
    </row>
    <row r="1444" spans="2:5" x14ac:dyDescent="0.2">
      <c r="B1444" s="146"/>
      <c r="C1444" s="146"/>
      <c r="D1444" s="146"/>
      <c r="E1444" s="146"/>
    </row>
    <row r="1445" spans="2:5" x14ac:dyDescent="0.2">
      <c r="B1445" s="146"/>
      <c r="C1445" s="146"/>
      <c r="D1445" s="146"/>
      <c r="E1445" s="146"/>
    </row>
    <row r="1446" spans="2:5" x14ac:dyDescent="0.2">
      <c r="B1446" s="146"/>
      <c r="C1446" s="146"/>
      <c r="D1446" s="146"/>
      <c r="E1446" s="146"/>
    </row>
    <row r="1447" spans="2:5" x14ac:dyDescent="0.2">
      <c r="B1447" s="146"/>
      <c r="C1447" s="146"/>
      <c r="D1447" s="146"/>
      <c r="E1447" s="146"/>
    </row>
    <row r="1448" spans="2:5" x14ac:dyDescent="0.2">
      <c r="B1448" s="146"/>
      <c r="C1448" s="146"/>
      <c r="D1448" s="146"/>
      <c r="E1448" s="146"/>
    </row>
    <row r="1449" spans="2:5" x14ac:dyDescent="0.2">
      <c r="B1449" s="146"/>
      <c r="C1449" s="146"/>
      <c r="D1449" s="146"/>
      <c r="E1449" s="146"/>
    </row>
    <row r="1450" spans="2:5" x14ac:dyDescent="0.2">
      <c r="B1450" s="146"/>
      <c r="C1450" s="146"/>
      <c r="D1450" s="146"/>
      <c r="E1450" s="146"/>
    </row>
    <row r="1451" spans="2:5" x14ac:dyDescent="0.2">
      <c r="B1451" s="146"/>
      <c r="C1451" s="146"/>
      <c r="D1451" s="146"/>
      <c r="E1451" s="146"/>
    </row>
    <row r="1452" spans="2:5" x14ac:dyDescent="0.2">
      <c r="B1452" s="146"/>
      <c r="C1452" s="146"/>
      <c r="D1452" s="146"/>
      <c r="E1452" s="146"/>
    </row>
    <row r="1453" spans="2:5" x14ac:dyDescent="0.2">
      <c r="B1453" s="146"/>
      <c r="C1453" s="146"/>
      <c r="D1453" s="146"/>
      <c r="E1453" s="146"/>
    </row>
    <row r="1454" spans="2:5" x14ac:dyDescent="0.2">
      <c r="B1454" s="146"/>
      <c r="C1454" s="146"/>
      <c r="D1454" s="146"/>
      <c r="E1454" s="146"/>
    </row>
    <row r="1455" spans="2:5" x14ac:dyDescent="0.2">
      <c r="B1455" s="146"/>
      <c r="C1455" s="146"/>
      <c r="D1455" s="146"/>
      <c r="E1455" s="146"/>
    </row>
    <row r="1456" spans="2:5" x14ac:dyDescent="0.2">
      <c r="B1456" s="146"/>
      <c r="C1456" s="146"/>
      <c r="D1456" s="146"/>
      <c r="E1456" s="146"/>
    </row>
    <row r="1457" spans="2:5" x14ac:dyDescent="0.2">
      <c r="B1457" s="146"/>
      <c r="C1457" s="146"/>
      <c r="D1457" s="146"/>
      <c r="E1457" s="146"/>
    </row>
    <row r="1458" spans="2:5" x14ac:dyDescent="0.2">
      <c r="B1458" s="146"/>
      <c r="C1458" s="146"/>
      <c r="D1458" s="146"/>
      <c r="E1458" s="146"/>
    </row>
    <row r="1459" spans="2:5" x14ac:dyDescent="0.2">
      <c r="B1459" s="146"/>
      <c r="C1459" s="146"/>
      <c r="D1459" s="146"/>
      <c r="E1459" s="146"/>
    </row>
    <row r="1460" spans="2:5" x14ac:dyDescent="0.2">
      <c r="B1460" s="146"/>
      <c r="C1460" s="146"/>
      <c r="D1460" s="146"/>
      <c r="E1460" s="146"/>
    </row>
    <row r="1461" spans="2:5" x14ac:dyDescent="0.2">
      <c r="B1461" s="146"/>
      <c r="C1461" s="146"/>
      <c r="D1461" s="146"/>
      <c r="E1461" s="146"/>
    </row>
    <row r="1462" spans="2:5" x14ac:dyDescent="0.2">
      <c r="B1462" s="146"/>
      <c r="C1462" s="146"/>
      <c r="D1462" s="146"/>
      <c r="E1462" s="146"/>
    </row>
    <row r="1463" spans="2:5" x14ac:dyDescent="0.2">
      <c r="B1463" s="146"/>
      <c r="C1463" s="146"/>
      <c r="D1463" s="146"/>
      <c r="E1463" s="146"/>
    </row>
    <row r="1464" spans="2:5" x14ac:dyDescent="0.2">
      <c r="B1464" s="146"/>
      <c r="C1464" s="146"/>
      <c r="D1464" s="146"/>
      <c r="E1464" s="146"/>
    </row>
    <row r="1465" spans="2:5" x14ac:dyDescent="0.2">
      <c r="B1465" s="146"/>
      <c r="C1465" s="146"/>
      <c r="D1465" s="146"/>
      <c r="E1465" s="146"/>
    </row>
    <row r="1466" spans="2:5" x14ac:dyDescent="0.2">
      <c r="B1466" s="146"/>
      <c r="C1466" s="146"/>
      <c r="D1466" s="146"/>
      <c r="E1466" s="146"/>
    </row>
    <row r="1467" spans="2:5" x14ac:dyDescent="0.2">
      <c r="B1467" s="146"/>
      <c r="C1467" s="146"/>
      <c r="D1467" s="146"/>
      <c r="E1467" s="146"/>
    </row>
    <row r="1468" spans="2:5" x14ac:dyDescent="0.2">
      <c r="B1468" s="146"/>
      <c r="C1468" s="146"/>
      <c r="D1468" s="146"/>
      <c r="E1468" s="146"/>
    </row>
    <row r="1469" spans="2:5" x14ac:dyDescent="0.2">
      <c r="B1469" s="146"/>
      <c r="C1469" s="146"/>
      <c r="D1469" s="146"/>
      <c r="E1469" s="146"/>
    </row>
    <row r="1470" spans="2:5" x14ac:dyDescent="0.2">
      <c r="B1470" s="146"/>
      <c r="C1470" s="146"/>
      <c r="D1470" s="146"/>
      <c r="E1470" s="146"/>
    </row>
    <row r="1471" spans="2:5" x14ac:dyDescent="0.2">
      <c r="B1471" s="146"/>
      <c r="C1471" s="146"/>
      <c r="D1471" s="146"/>
      <c r="E1471" s="146"/>
    </row>
    <row r="1472" spans="2:5" x14ac:dyDescent="0.2">
      <c r="B1472" s="146"/>
      <c r="C1472" s="146"/>
      <c r="D1472" s="146"/>
      <c r="E1472" s="146"/>
    </row>
    <row r="1473" spans="2:5" x14ac:dyDescent="0.2">
      <c r="B1473" s="146"/>
      <c r="C1473" s="146"/>
      <c r="D1473" s="146"/>
      <c r="E1473" s="146"/>
    </row>
    <row r="1474" spans="2:5" x14ac:dyDescent="0.2">
      <c r="B1474" s="146"/>
      <c r="C1474" s="146"/>
      <c r="D1474" s="146"/>
      <c r="E1474" s="146"/>
    </row>
    <row r="1475" spans="2:5" x14ac:dyDescent="0.2">
      <c r="B1475" s="146"/>
      <c r="C1475" s="146"/>
      <c r="D1475" s="146"/>
      <c r="E1475" s="146"/>
    </row>
    <row r="1476" spans="2:5" x14ac:dyDescent="0.2">
      <c r="B1476" s="146"/>
      <c r="C1476" s="146"/>
      <c r="D1476" s="146"/>
      <c r="E1476" s="146"/>
    </row>
    <row r="1477" spans="2:5" x14ac:dyDescent="0.2">
      <c r="B1477" s="146"/>
      <c r="C1477" s="146"/>
      <c r="D1477" s="146"/>
      <c r="E1477" s="146"/>
    </row>
    <row r="1478" spans="2:5" x14ac:dyDescent="0.2">
      <c r="B1478" s="146"/>
      <c r="C1478" s="146"/>
      <c r="D1478" s="146"/>
      <c r="E1478" s="146"/>
    </row>
    <row r="1479" spans="2:5" x14ac:dyDescent="0.2">
      <c r="B1479" s="146"/>
      <c r="C1479" s="146"/>
      <c r="D1479" s="146"/>
      <c r="E1479" s="146"/>
    </row>
    <row r="1480" spans="2:5" x14ac:dyDescent="0.2">
      <c r="B1480" s="146"/>
      <c r="C1480" s="146"/>
      <c r="D1480" s="146"/>
      <c r="E1480" s="146"/>
    </row>
    <row r="1481" spans="2:5" x14ac:dyDescent="0.2">
      <c r="B1481" s="146"/>
      <c r="C1481" s="146"/>
      <c r="D1481" s="146"/>
      <c r="E1481" s="146"/>
    </row>
    <row r="1482" spans="2:5" x14ac:dyDescent="0.2">
      <c r="B1482" s="146"/>
      <c r="C1482" s="146"/>
      <c r="D1482" s="146"/>
      <c r="E1482" s="146"/>
    </row>
    <row r="1483" spans="2:5" x14ac:dyDescent="0.2">
      <c r="B1483" s="146"/>
      <c r="C1483" s="146"/>
      <c r="D1483" s="146"/>
      <c r="E1483" s="146"/>
    </row>
    <row r="1484" spans="2:5" x14ac:dyDescent="0.2">
      <c r="B1484" s="146"/>
      <c r="C1484" s="146"/>
      <c r="D1484" s="146"/>
      <c r="E1484" s="146"/>
    </row>
    <row r="1485" spans="2:5" x14ac:dyDescent="0.2">
      <c r="B1485" s="146"/>
      <c r="C1485" s="146"/>
      <c r="D1485" s="146"/>
      <c r="E1485" s="146"/>
    </row>
    <row r="1486" spans="2:5" x14ac:dyDescent="0.2">
      <c r="B1486" s="146"/>
      <c r="C1486" s="146"/>
      <c r="D1486" s="146"/>
      <c r="E1486" s="146"/>
    </row>
    <row r="1487" spans="2:5" x14ac:dyDescent="0.2">
      <c r="B1487" s="146"/>
      <c r="C1487" s="146"/>
      <c r="D1487" s="146"/>
      <c r="E1487" s="146"/>
    </row>
    <row r="1488" spans="2:5" x14ac:dyDescent="0.2">
      <c r="B1488" s="146"/>
      <c r="C1488" s="146"/>
      <c r="D1488" s="146"/>
      <c r="E1488" s="146"/>
    </row>
    <row r="1489" spans="2:5" x14ac:dyDescent="0.2">
      <c r="B1489" s="146"/>
      <c r="C1489" s="146"/>
      <c r="D1489" s="146"/>
      <c r="E1489" s="146"/>
    </row>
    <row r="1490" spans="2:5" x14ac:dyDescent="0.2">
      <c r="B1490" s="146"/>
      <c r="C1490" s="146"/>
      <c r="D1490" s="146"/>
      <c r="E1490" s="146"/>
    </row>
    <row r="1491" spans="2:5" x14ac:dyDescent="0.2">
      <c r="B1491" s="146"/>
      <c r="C1491" s="146"/>
      <c r="D1491" s="146"/>
      <c r="E1491" s="146"/>
    </row>
    <row r="1492" spans="2:5" x14ac:dyDescent="0.2">
      <c r="B1492" s="146"/>
      <c r="C1492" s="146"/>
      <c r="D1492" s="146"/>
      <c r="E1492" s="146"/>
    </row>
    <row r="1493" spans="2:5" x14ac:dyDescent="0.2">
      <c r="B1493" s="146"/>
      <c r="C1493" s="146"/>
      <c r="D1493" s="146"/>
      <c r="E1493" s="146"/>
    </row>
    <row r="1494" spans="2:5" x14ac:dyDescent="0.2">
      <c r="B1494" s="146"/>
      <c r="C1494" s="146"/>
      <c r="D1494" s="146"/>
      <c r="E1494" s="146"/>
    </row>
    <row r="1495" spans="2:5" x14ac:dyDescent="0.2">
      <c r="B1495" s="146"/>
      <c r="C1495" s="146"/>
      <c r="D1495" s="146"/>
      <c r="E1495" s="146"/>
    </row>
    <row r="1496" spans="2:5" x14ac:dyDescent="0.2">
      <c r="B1496" s="146"/>
      <c r="C1496" s="146"/>
      <c r="D1496" s="146"/>
      <c r="E1496" s="146"/>
    </row>
    <row r="1497" spans="2:5" x14ac:dyDescent="0.2">
      <c r="B1497" s="146"/>
      <c r="C1497" s="146"/>
      <c r="D1497" s="146"/>
      <c r="E1497" s="146"/>
    </row>
    <row r="1498" spans="2:5" x14ac:dyDescent="0.2">
      <c r="B1498" s="146"/>
      <c r="C1498" s="146"/>
      <c r="D1498" s="146"/>
      <c r="E1498" s="146"/>
    </row>
    <row r="1499" spans="2:5" x14ac:dyDescent="0.2">
      <c r="B1499" s="146"/>
      <c r="C1499" s="146"/>
      <c r="D1499" s="146"/>
      <c r="E1499" s="146"/>
    </row>
    <row r="1500" spans="2:5" x14ac:dyDescent="0.2">
      <c r="B1500" s="146"/>
      <c r="C1500" s="146"/>
      <c r="D1500" s="146"/>
      <c r="E1500" s="146"/>
    </row>
    <row r="1501" spans="2:5" x14ac:dyDescent="0.2">
      <c r="B1501" s="146"/>
      <c r="C1501" s="146"/>
      <c r="D1501" s="146"/>
      <c r="E1501" s="146"/>
    </row>
    <row r="1502" spans="2:5" x14ac:dyDescent="0.2">
      <c r="B1502" s="146"/>
      <c r="C1502" s="146"/>
      <c r="D1502" s="146"/>
      <c r="E1502" s="146"/>
    </row>
    <row r="1503" spans="2:5" x14ac:dyDescent="0.2">
      <c r="B1503" s="146"/>
      <c r="C1503" s="146"/>
      <c r="D1503" s="146"/>
      <c r="E1503" s="146"/>
    </row>
    <row r="1504" spans="2:5" x14ac:dyDescent="0.2">
      <c r="B1504" s="146"/>
      <c r="C1504" s="146"/>
      <c r="D1504" s="146"/>
      <c r="E1504" s="146"/>
    </row>
    <row r="1505" spans="2:5" x14ac:dyDescent="0.2">
      <c r="B1505" s="146"/>
      <c r="C1505" s="146"/>
      <c r="D1505" s="146"/>
      <c r="E1505" s="146"/>
    </row>
    <row r="1506" spans="2:5" x14ac:dyDescent="0.2">
      <c r="B1506" s="146"/>
      <c r="C1506" s="146"/>
      <c r="D1506" s="146"/>
      <c r="E1506" s="146"/>
    </row>
    <row r="1507" spans="2:5" x14ac:dyDescent="0.2">
      <c r="B1507" s="146"/>
      <c r="C1507" s="146"/>
      <c r="D1507" s="146"/>
      <c r="E1507" s="146"/>
    </row>
    <row r="1508" spans="2:5" x14ac:dyDescent="0.2">
      <c r="B1508" s="146"/>
      <c r="C1508" s="146"/>
      <c r="D1508" s="146"/>
      <c r="E1508" s="146"/>
    </row>
    <row r="1509" spans="2:5" x14ac:dyDescent="0.2">
      <c r="B1509" s="146"/>
      <c r="C1509" s="146"/>
      <c r="D1509" s="146"/>
      <c r="E1509" s="146"/>
    </row>
    <row r="1510" spans="2:5" x14ac:dyDescent="0.2">
      <c r="B1510" s="146"/>
      <c r="C1510" s="146"/>
      <c r="D1510" s="146"/>
      <c r="E1510" s="146"/>
    </row>
    <row r="1511" spans="2:5" x14ac:dyDescent="0.2">
      <c r="B1511" s="146"/>
      <c r="C1511" s="146"/>
      <c r="D1511" s="146"/>
      <c r="E1511" s="146"/>
    </row>
    <row r="1512" spans="2:5" x14ac:dyDescent="0.2">
      <c r="B1512" s="146"/>
      <c r="C1512" s="146"/>
      <c r="D1512" s="146"/>
      <c r="E1512" s="146"/>
    </row>
    <row r="1513" spans="2:5" x14ac:dyDescent="0.2">
      <c r="B1513" s="146"/>
      <c r="C1513" s="146"/>
      <c r="D1513" s="146"/>
      <c r="E1513" s="146"/>
    </row>
    <row r="1514" spans="2:5" x14ac:dyDescent="0.2">
      <c r="B1514" s="146"/>
      <c r="C1514" s="146"/>
      <c r="D1514" s="146"/>
      <c r="E1514" s="146"/>
    </row>
    <row r="1515" spans="2:5" x14ac:dyDescent="0.2">
      <c r="B1515" s="146"/>
      <c r="C1515" s="146"/>
      <c r="D1515" s="146"/>
      <c r="E1515" s="146"/>
    </row>
    <row r="1516" spans="2:5" x14ac:dyDescent="0.2">
      <c r="B1516" s="146"/>
      <c r="C1516" s="146"/>
      <c r="D1516" s="146"/>
      <c r="E1516" s="146"/>
    </row>
    <row r="1517" spans="2:5" x14ac:dyDescent="0.2">
      <c r="B1517" s="146"/>
      <c r="C1517" s="146"/>
      <c r="D1517" s="146"/>
      <c r="E1517" s="146"/>
    </row>
    <row r="1518" spans="2:5" x14ac:dyDescent="0.2">
      <c r="B1518" s="146"/>
      <c r="C1518" s="146"/>
      <c r="D1518" s="146"/>
      <c r="E1518" s="146"/>
    </row>
    <row r="1519" spans="2:5" x14ac:dyDescent="0.2">
      <c r="B1519" s="146"/>
      <c r="C1519" s="146"/>
      <c r="D1519" s="146"/>
      <c r="E1519" s="146"/>
    </row>
    <row r="1520" spans="2:5" x14ac:dyDescent="0.2">
      <c r="B1520" s="146"/>
      <c r="C1520" s="146"/>
      <c r="D1520" s="146"/>
      <c r="E1520" s="146"/>
    </row>
    <row r="1521" spans="2:5" x14ac:dyDescent="0.2">
      <c r="B1521" s="146"/>
      <c r="C1521" s="146"/>
      <c r="D1521" s="146"/>
      <c r="E1521" s="146"/>
    </row>
    <row r="1522" spans="2:5" x14ac:dyDescent="0.2">
      <c r="B1522" s="146"/>
      <c r="C1522" s="146"/>
      <c r="D1522" s="146"/>
      <c r="E1522" s="146"/>
    </row>
    <row r="1523" spans="2:5" x14ac:dyDescent="0.2">
      <c r="B1523" s="146"/>
      <c r="C1523" s="146"/>
      <c r="D1523" s="146"/>
      <c r="E1523" s="146"/>
    </row>
    <row r="1524" spans="2:5" x14ac:dyDescent="0.2">
      <c r="B1524" s="146"/>
      <c r="C1524" s="146"/>
      <c r="D1524" s="146"/>
      <c r="E1524" s="146"/>
    </row>
    <row r="1525" spans="2:5" x14ac:dyDescent="0.2">
      <c r="B1525" s="146"/>
      <c r="C1525" s="146"/>
      <c r="D1525" s="146"/>
      <c r="E1525" s="146"/>
    </row>
    <row r="1526" spans="2:5" x14ac:dyDescent="0.2">
      <c r="B1526" s="146"/>
      <c r="C1526" s="146"/>
      <c r="D1526" s="146"/>
      <c r="E1526" s="146"/>
    </row>
    <row r="1527" spans="2:5" x14ac:dyDescent="0.2">
      <c r="B1527" s="146"/>
      <c r="C1527" s="146"/>
      <c r="D1527" s="146"/>
      <c r="E1527" s="146"/>
    </row>
    <row r="1528" spans="2:5" x14ac:dyDescent="0.2">
      <c r="B1528" s="146"/>
      <c r="C1528" s="146"/>
      <c r="D1528" s="146"/>
      <c r="E1528" s="146"/>
    </row>
    <row r="1529" spans="2:5" x14ac:dyDescent="0.2">
      <c r="B1529" s="146"/>
      <c r="C1529" s="146"/>
      <c r="D1529" s="146"/>
      <c r="E1529" s="146"/>
    </row>
    <row r="1530" spans="2:5" x14ac:dyDescent="0.2">
      <c r="B1530" s="146"/>
      <c r="C1530" s="146"/>
      <c r="D1530" s="146"/>
      <c r="E1530" s="146"/>
    </row>
    <row r="1531" spans="2:5" x14ac:dyDescent="0.2">
      <c r="B1531" s="146"/>
      <c r="C1531" s="146"/>
      <c r="D1531" s="146"/>
      <c r="E1531" s="146"/>
    </row>
    <row r="1532" spans="2:5" x14ac:dyDescent="0.2">
      <c r="B1532" s="146"/>
      <c r="C1532" s="146"/>
      <c r="D1532" s="146"/>
      <c r="E1532" s="146"/>
    </row>
    <row r="1533" spans="2:5" x14ac:dyDescent="0.2">
      <c r="B1533" s="146"/>
      <c r="C1533" s="146"/>
      <c r="D1533" s="146"/>
      <c r="E1533" s="146"/>
    </row>
    <row r="1534" spans="2:5" x14ac:dyDescent="0.2">
      <c r="B1534" s="146"/>
      <c r="C1534" s="146"/>
      <c r="D1534" s="146"/>
      <c r="E1534" s="146"/>
    </row>
    <row r="1535" spans="2:5" x14ac:dyDescent="0.2">
      <c r="B1535" s="146"/>
      <c r="C1535" s="146"/>
      <c r="D1535" s="146"/>
      <c r="E1535" s="146"/>
    </row>
    <row r="1536" spans="2:5" x14ac:dyDescent="0.2">
      <c r="B1536" s="146"/>
      <c r="C1536" s="146"/>
      <c r="D1536" s="146"/>
      <c r="E1536" s="146"/>
    </row>
    <row r="1537" spans="2:5" x14ac:dyDescent="0.2">
      <c r="B1537" s="146"/>
      <c r="C1537" s="146"/>
      <c r="D1537" s="146"/>
      <c r="E1537" s="146"/>
    </row>
    <row r="1538" spans="2:5" x14ac:dyDescent="0.2">
      <c r="B1538" s="146"/>
      <c r="C1538" s="146"/>
      <c r="D1538" s="146"/>
      <c r="E1538" s="146"/>
    </row>
    <row r="1539" spans="2:5" x14ac:dyDescent="0.2">
      <c r="B1539" s="146"/>
      <c r="C1539" s="146"/>
      <c r="D1539" s="146"/>
      <c r="E1539" s="146"/>
    </row>
    <row r="1540" spans="2:5" x14ac:dyDescent="0.2">
      <c r="B1540" s="146"/>
      <c r="C1540" s="146"/>
      <c r="D1540" s="146"/>
      <c r="E1540" s="146"/>
    </row>
    <row r="1541" spans="2:5" x14ac:dyDescent="0.2">
      <c r="B1541" s="146"/>
      <c r="C1541" s="146"/>
      <c r="D1541" s="146"/>
      <c r="E1541" s="146"/>
    </row>
    <row r="1542" spans="2:5" x14ac:dyDescent="0.2">
      <c r="B1542" s="146"/>
      <c r="C1542" s="146"/>
      <c r="D1542" s="146"/>
      <c r="E1542" s="146"/>
    </row>
    <row r="1543" spans="2:5" x14ac:dyDescent="0.2">
      <c r="B1543" s="146"/>
      <c r="C1543" s="146"/>
      <c r="D1543" s="146"/>
      <c r="E1543" s="146"/>
    </row>
    <row r="1544" spans="2:5" x14ac:dyDescent="0.2">
      <c r="B1544" s="146"/>
      <c r="C1544" s="146"/>
      <c r="D1544" s="146"/>
      <c r="E1544" s="146"/>
    </row>
    <row r="1545" spans="2:5" x14ac:dyDescent="0.2">
      <c r="B1545" s="146"/>
      <c r="C1545" s="146"/>
      <c r="D1545" s="146"/>
      <c r="E1545" s="146"/>
    </row>
    <row r="1546" spans="2:5" x14ac:dyDescent="0.2">
      <c r="B1546" s="146"/>
      <c r="C1546" s="146"/>
      <c r="D1546" s="146"/>
      <c r="E1546" s="146"/>
    </row>
    <row r="1547" spans="2:5" x14ac:dyDescent="0.2">
      <c r="B1547" s="146"/>
      <c r="C1547" s="146"/>
      <c r="D1547" s="146"/>
      <c r="E1547" s="146"/>
    </row>
    <row r="1548" spans="2:5" x14ac:dyDescent="0.2">
      <c r="B1548" s="146"/>
      <c r="C1548" s="146"/>
      <c r="D1548" s="146"/>
      <c r="E1548" s="146"/>
    </row>
    <row r="1549" spans="2:5" x14ac:dyDescent="0.2">
      <c r="B1549" s="146"/>
      <c r="C1549" s="146"/>
      <c r="D1549" s="146"/>
      <c r="E1549" s="146"/>
    </row>
    <row r="1550" spans="2:5" x14ac:dyDescent="0.2">
      <c r="B1550" s="146"/>
      <c r="C1550" s="146"/>
      <c r="D1550" s="146"/>
      <c r="E1550" s="146"/>
    </row>
    <row r="1551" spans="2:5" x14ac:dyDescent="0.2">
      <c r="B1551" s="146"/>
      <c r="C1551" s="146"/>
      <c r="D1551" s="146"/>
      <c r="E1551" s="146"/>
    </row>
    <row r="1552" spans="2:5" x14ac:dyDescent="0.2">
      <c r="B1552" s="146"/>
      <c r="C1552" s="146"/>
      <c r="D1552" s="146"/>
      <c r="E1552" s="146"/>
    </row>
    <row r="1553" spans="2:5" x14ac:dyDescent="0.2">
      <c r="B1553" s="146"/>
      <c r="C1553" s="146"/>
      <c r="D1553" s="146"/>
      <c r="E1553" s="146"/>
    </row>
    <row r="1554" spans="2:5" x14ac:dyDescent="0.2">
      <c r="B1554" s="146"/>
      <c r="C1554" s="146"/>
      <c r="D1554" s="146"/>
      <c r="E1554" s="146"/>
    </row>
    <row r="1555" spans="2:5" x14ac:dyDescent="0.2">
      <c r="B1555" s="146"/>
      <c r="C1555" s="146"/>
      <c r="D1555" s="146"/>
      <c r="E1555" s="146"/>
    </row>
    <row r="1556" spans="2:5" x14ac:dyDescent="0.2">
      <c r="B1556" s="146"/>
      <c r="C1556" s="146"/>
      <c r="D1556" s="146"/>
      <c r="E1556" s="146"/>
    </row>
    <row r="1557" spans="2:5" x14ac:dyDescent="0.2">
      <c r="B1557" s="146"/>
      <c r="C1557" s="146"/>
      <c r="D1557" s="146"/>
      <c r="E1557" s="146"/>
    </row>
    <row r="1558" spans="2:5" x14ac:dyDescent="0.2">
      <c r="B1558" s="146"/>
      <c r="C1558" s="146"/>
      <c r="D1558" s="146"/>
      <c r="E1558" s="146"/>
    </row>
    <row r="1559" spans="2:5" x14ac:dyDescent="0.2">
      <c r="B1559" s="146"/>
      <c r="C1559" s="146"/>
      <c r="D1559" s="146"/>
      <c r="E1559" s="146"/>
    </row>
    <row r="1560" spans="2:5" x14ac:dyDescent="0.2">
      <c r="B1560" s="146"/>
      <c r="C1560" s="146"/>
      <c r="D1560" s="146"/>
      <c r="E1560" s="146"/>
    </row>
    <row r="1561" spans="2:5" x14ac:dyDescent="0.2">
      <c r="B1561" s="146"/>
      <c r="C1561" s="146"/>
      <c r="D1561" s="146"/>
      <c r="E1561" s="146"/>
    </row>
    <row r="1562" spans="2:5" x14ac:dyDescent="0.2">
      <c r="B1562" s="146"/>
      <c r="C1562" s="146"/>
      <c r="D1562" s="146"/>
      <c r="E1562" s="146"/>
    </row>
    <row r="1563" spans="2:5" x14ac:dyDescent="0.2">
      <c r="B1563" s="146"/>
      <c r="C1563" s="146"/>
      <c r="D1563" s="146"/>
      <c r="E1563" s="146"/>
    </row>
    <row r="1564" spans="2:5" x14ac:dyDescent="0.2">
      <c r="B1564" s="146"/>
      <c r="C1564" s="146"/>
      <c r="D1564" s="146"/>
      <c r="E1564" s="146"/>
    </row>
    <row r="1565" spans="2:5" x14ac:dyDescent="0.2">
      <c r="B1565" s="146"/>
      <c r="C1565" s="146"/>
      <c r="D1565" s="146"/>
      <c r="E1565" s="146"/>
    </row>
    <row r="1566" spans="2:5" x14ac:dyDescent="0.2">
      <c r="B1566" s="146"/>
      <c r="C1566" s="146"/>
      <c r="D1566" s="146"/>
      <c r="E1566" s="146"/>
    </row>
    <row r="1567" spans="2:5" x14ac:dyDescent="0.2">
      <c r="B1567" s="146"/>
      <c r="C1567" s="146"/>
      <c r="D1567" s="146"/>
      <c r="E1567" s="146"/>
    </row>
    <row r="1568" spans="2:5" x14ac:dyDescent="0.2">
      <c r="B1568" s="146"/>
      <c r="C1568" s="146"/>
      <c r="D1568" s="146"/>
      <c r="E1568" s="146"/>
    </row>
    <row r="1569" spans="2:5" x14ac:dyDescent="0.2">
      <c r="B1569" s="146"/>
      <c r="C1569" s="146"/>
      <c r="D1569" s="146"/>
      <c r="E1569" s="146"/>
    </row>
    <row r="1570" spans="2:5" x14ac:dyDescent="0.2">
      <c r="B1570" s="146"/>
      <c r="C1570" s="146"/>
      <c r="D1570" s="146"/>
      <c r="E1570" s="146"/>
    </row>
    <row r="1571" spans="2:5" x14ac:dyDescent="0.2">
      <c r="B1571" s="146"/>
      <c r="C1571" s="146"/>
      <c r="D1571" s="146"/>
      <c r="E1571" s="146"/>
    </row>
    <row r="1572" spans="2:5" x14ac:dyDescent="0.2">
      <c r="B1572" s="146"/>
      <c r="C1572" s="146"/>
      <c r="D1572" s="146"/>
      <c r="E1572" s="146"/>
    </row>
    <row r="1573" spans="2:5" x14ac:dyDescent="0.2">
      <c r="B1573" s="146"/>
      <c r="C1573" s="146"/>
      <c r="D1573" s="146"/>
      <c r="E1573" s="146"/>
    </row>
    <row r="1574" spans="2:5" x14ac:dyDescent="0.2">
      <c r="B1574" s="146"/>
      <c r="C1574" s="146"/>
      <c r="D1574" s="146"/>
      <c r="E1574" s="146"/>
    </row>
    <row r="1575" spans="2:5" x14ac:dyDescent="0.2">
      <c r="B1575" s="146"/>
      <c r="C1575" s="146"/>
      <c r="D1575" s="146"/>
      <c r="E1575" s="146"/>
    </row>
    <row r="1576" spans="2:5" x14ac:dyDescent="0.2">
      <c r="B1576" s="146"/>
      <c r="C1576" s="146"/>
      <c r="D1576" s="146"/>
      <c r="E1576" s="146"/>
    </row>
    <row r="1577" spans="2:5" x14ac:dyDescent="0.2">
      <c r="B1577" s="146"/>
      <c r="C1577" s="146"/>
      <c r="D1577" s="146"/>
      <c r="E1577" s="146"/>
    </row>
    <row r="1578" spans="2:5" x14ac:dyDescent="0.2">
      <c r="B1578" s="146"/>
      <c r="C1578" s="146"/>
      <c r="D1578" s="146"/>
      <c r="E1578" s="146"/>
    </row>
    <row r="1579" spans="2:5" x14ac:dyDescent="0.2">
      <c r="B1579" s="146"/>
      <c r="C1579" s="146"/>
      <c r="D1579" s="146"/>
      <c r="E1579" s="146"/>
    </row>
    <row r="1580" spans="2:5" x14ac:dyDescent="0.2">
      <c r="B1580" s="146"/>
      <c r="C1580" s="146"/>
      <c r="D1580" s="146"/>
      <c r="E1580" s="146"/>
    </row>
    <row r="1581" spans="2:5" x14ac:dyDescent="0.2">
      <c r="B1581" s="146"/>
      <c r="C1581" s="146"/>
      <c r="D1581" s="146"/>
      <c r="E1581" s="146"/>
    </row>
    <row r="1582" spans="2:5" x14ac:dyDescent="0.2">
      <c r="B1582" s="146"/>
      <c r="C1582" s="146"/>
      <c r="D1582" s="146"/>
      <c r="E1582" s="146"/>
    </row>
    <row r="1583" spans="2:5" x14ac:dyDescent="0.2">
      <c r="B1583" s="146"/>
      <c r="C1583" s="146"/>
      <c r="D1583" s="146"/>
      <c r="E1583" s="146"/>
    </row>
    <row r="1584" spans="2:5" x14ac:dyDescent="0.2">
      <c r="B1584" s="146"/>
      <c r="C1584" s="146"/>
      <c r="D1584" s="146"/>
      <c r="E1584" s="146"/>
    </row>
    <row r="1585" spans="2:5" x14ac:dyDescent="0.2">
      <c r="B1585" s="146"/>
      <c r="C1585" s="146"/>
      <c r="D1585" s="146"/>
      <c r="E1585" s="146"/>
    </row>
    <row r="1586" spans="2:5" x14ac:dyDescent="0.2">
      <c r="B1586" s="146"/>
      <c r="C1586" s="146"/>
      <c r="D1586" s="146"/>
      <c r="E1586" s="146"/>
    </row>
    <row r="1587" spans="2:5" x14ac:dyDescent="0.2">
      <c r="B1587" s="146"/>
      <c r="C1587" s="146"/>
      <c r="D1587" s="146"/>
      <c r="E1587" s="146"/>
    </row>
    <row r="1588" spans="2:5" x14ac:dyDescent="0.2">
      <c r="B1588" s="146"/>
      <c r="C1588" s="146"/>
      <c r="D1588" s="146"/>
      <c r="E1588" s="146"/>
    </row>
    <row r="1589" spans="2:5" x14ac:dyDescent="0.2">
      <c r="B1589" s="146"/>
      <c r="C1589" s="146"/>
      <c r="D1589" s="146"/>
      <c r="E1589" s="146"/>
    </row>
    <row r="1590" spans="2:5" x14ac:dyDescent="0.2">
      <c r="B1590" s="146"/>
      <c r="C1590" s="146"/>
      <c r="D1590" s="146"/>
      <c r="E1590" s="146"/>
    </row>
    <row r="1591" spans="2:5" x14ac:dyDescent="0.2">
      <c r="B1591" s="146"/>
      <c r="C1591" s="146"/>
      <c r="D1591" s="146"/>
      <c r="E1591" s="146"/>
    </row>
    <row r="1592" spans="2:5" x14ac:dyDescent="0.2">
      <c r="B1592" s="146"/>
      <c r="C1592" s="146"/>
      <c r="D1592" s="146"/>
      <c r="E1592" s="146"/>
    </row>
    <row r="1593" spans="2:5" x14ac:dyDescent="0.2">
      <c r="B1593" s="146"/>
      <c r="C1593" s="146"/>
      <c r="D1593" s="146"/>
      <c r="E1593" s="146"/>
    </row>
    <row r="1594" spans="2:5" x14ac:dyDescent="0.2">
      <c r="B1594" s="146"/>
      <c r="C1594" s="146"/>
      <c r="D1594" s="146"/>
      <c r="E1594" s="146"/>
    </row>
    <row r="1595" spans="2:5" x14ac:dyDescent="0.2">
      <c r="B1595" s="146"/>
      <c r="C1595" s="146"/>
      <c r="D1595" s="146"/>
      <c r="E1595" s="146"/>
    </row>
    <row r="1596" spans="2:5" x14ac:dyDescent="0.2">
      <c r="B1596" s="146"/>
      <c r="C1596" s="146"/>
      <c r="D1596" s="146"/>
      <c r="E1596" s="146"/>
    </row>
    <row r="1597" spans="2:5" x14ac:dyDescent="0.2">
      <c r="B1597" s="146"/>
      <c r="C1597" s="146"/>
      <c r="D1597" s="146"/>
      <c r="E1597" s="146"/>
    </row>
    <row r="1598" spans="2:5" x14ac:dyDescent="0.2">
      <c r="B1598" s="146"/>
      <c r="C1598" s="146"/>
      <c r="D1598" s="146"/>
      <c r="E1598" s="146"/>
    </row>
    <row r="1599" spans="2:5" x14ac:dyDescent="0.2">
      <c r="B1599" s="146"/>
      <c r="C1599" s="146"/>
      <c r="D1599" s="146"/>
      <c r="E1599" s="146"/>
    </row>
    <row r="1600" spans="2:5" x14ac:dyDescent="0.2">
      <c r="B1600" s="146"/>
      <c r="C1600" s="146"/>
      <c r="D1600" s="146"/>
      <c r="E1600" s="146"/>
    </row>
    <row r="1601" spans="2:5" x14ac:dyDescent="0.2">
      <c r="B1601" s="146"/>
      <c r="C1601" s="146"/>
      <c r="D1601" s="146"/>
      <c r="E1601" s="146"/>
    </row>
    <row r="1602" spans="2:5" x14ac:dyDescent="0.2">
      <c r="B1602" s="146"/>
      <c r="C1602" s="146"/>
      <c r="D1602" s="146"/>
      <c r="E1602" s="146"/>
    </row>
    <row r="1603" spans="2:5" x14ac:dyDescent="0.2">
      <c r="B1603" s="146"/>
      <c r="C1603" s="146"/>
      <c r="D1603" s="146"/>
      <c r="E1603" s="146"/>
    </row>
    <row r="1604" spans="2:5" x14ac:dyDescent="0.2">
      <c r="B1604" s="146"/>
      <c r="C1604" s="146"/>
      <c r="D1604" s="146"/>
      <c r="E1604" s="146"/>
    </row>
    <row r="1605" spans="2:5" x14ac:dyDescent="0.2">
      <c r="B1605" s="146"/>
      <c r="C1605" s="146"/>
      <c r="D1605" s="146"/>
      <c r="E1605" s="146"/>
    </row>
    <row r="1606" spans="2:5" x14ac:dyDescent="0.2">
      <c r="B1606" s="146"/>
      <c r="C1606" s="146"/>
      <c r="D1606" s="146"/>
      <c r="E1606" s="146"/>
    </row>
    <row r="1607" spans="2:5" x14ac:dyDescent="0.2">
      <c r="B1607" s="146"/>
      <c r="C1607" s="146"/>
      <c r="D1607" s="146"/>
      <c r="E1607" s="146"/>
    </row>
    <row r="1608" spans="2:5" x14ac:dyDescent="0.2">
      <c r="B1608" s="146"/>
      <c r="C1608" s="146"/>
      <c r="D1608" s="146"/>
      <c r="E1608" s="146"/>
    </row>
    <row r="1609" spans="2:5" x14ac:dyDescent="0.2">
      <c r="B1609" s="146"/>
      <c r="C1609" s="146"/>
      <c r="D1609" s="146"/>
      <c r="E1609" s="146"/>
    </row>
    <row r="1610" spans="2:5" x14ac:dyDescent="0.2">
      <c r="B1610" s="146"/>
      <c r="C1610" s="146"/>
      <c r="D1610" s="146"/>
      <c r="E1610" s="146"/>
    </row>
    <row r="1611" spans="2:5" x14ac:dyDescent="0.2">
      <c r="B1611" s="146"/>
      <c r="C1611" s="146"/>
      <c r="D1611" s="146"/>
      <c r="E1611" s="146"/>
    </row>
    <row r="1612" spans="2:5" x14ac:dyDescent="0.2">
      <c r="B1612" s="146"/>
      <c r="C1612" s="146"/>
      <c r="D1612" s="146"/>
      <c r="E1612" s="146"/>
    </row>
    <row r="1613" spans="2:5" x14ac:dyDescent="0.2">
      <c r="B1613" s="146"/>
      <c r="C1613" s="146"/>
      <c r="D1613" s="146"/>
      <c r="E1613" s="146"/>
    </row>
    <row r="1614" spans="2:5" x14ac:dyDescent="0.2">
      <c r="B1614" s="146"/>
      <c r="C1614" s="146"/>
      <c r="D1614" s="146"/>
      <c r="E1614" s="146"/>
    </row>
    <row r="1615" spans="2:5" x14ac:dyDescent="0.2">
      <c r="B1615" s="146"/>
      <c r="C1615" s="146"/>
      <c r="D1615" s="146"/>
      <c r="E1615" s="146"/>
    </row>
    <row r="1616" spans="2:5" x14ac:dyDescent="0.2">
      <c r="B1616" s="146"/>
      <c r="C1616" s="146"/>
      <c r="D1616" s="146"/>
      <c r="E1616" s="146"/>
    </row>
    <row r="1617" spans="2:5" x14ac:dyDescent="0.2">
      <c r="B1617" s="146"/>
      <c r="C1617" s="146"/>
      <c r="D1617" s="146"/>
      <c r="E1617" s="146"/>
    </row>
    <row r="1618" spans="2:5" x14ac:dyDescent="0.2">
      <c r="B1618" s="146"/>
      <c r="C1618" s="146"/>
      <c r="D1618" s="146"/>
      <c r="E1618" s="146"/>
    </row>
    <row r="1619" spans="2:5" x14ac:dyDescent="0.2">
      <c r="B1619" s="146"/>
      <c r="C1619" s="146"/>
      <c r="D1619" s="146"/>
      <c r="E1619" s="146"/>
    </row>
    <row r="1620" spans="2:5" x14ac:dyDescent="0.2">
      <c r="B1620" s="146"/>
      <c r="C1620" s="146"/>
      <c r="D1620" s="146"/>
      <c r="E1620" s="146"/>
    </row>
    <row r="1621" spans="2:5" x14ac:dyDescent="0.2">
      <c r="B1621" s="146"/>
      <c r="C1621" s="146"/>
      <c r="D1621" s="146"/>
      <c r="E1621" s="146"/>
    </row>
    <row r="1622" spans="2:5" x14ac:dyDescent="0.2">
      <c r="B1622" s="146"/>
      <c r="C1622" s="146"/>
      <c r="D1622" s="146"/>
      <c r="E1622" s="146"/>
    </row>
    <row r="1623" spans="2:5" x14ac:dyDescent="0.2">
      <c r="B1623" s="146"/>
      <c r="C1623" s="146"/>
      <c r="D1623" s="146"/>
      <c r="E1623" s="146"/>
    </row>
    <row r="1624" spans="2:5" x14ac:dyDescent="0.2">
      <c r="B1624" s="146"/>
      <c r="C1624" s="146"/>
      <c r="D1624" s="146"/>
      <c r="E1624" s="146"/>
    </row>
    <row r="1625" spans="2:5" x14ac:dyDescent="0.2">
      <c r="B1625" s="146"/>
      <c r="C1625" s="146"/>
      <c r="D1625" s="146"/>
      <c r="E1625" s="146"/>
    </row>
    <row r="1626" spans="2:5" x14ac:dyDescent="0.2">
      <c r="B1626" s="146"/>
      <c r="C1626" s="146"/>
      <c r="D1626" s="146"/>
      <c r="E1626" s="146"/>
    </row>
    <row r="1627" spans="2:5" x14ac:dyDescent="0.2">
      <c r="B1627" s="146"/>
      <c r="C1627" s="146"/>
      <c r="D1627" s="146"/>
      <c r="E1627" s="146"/>
    </row>
    <row r="1628" spans="2:5" x14ac:dyDescent="0.2">
      <c r="B1628" s="146"/>
      <c r="C1628" s="146"/>
      <c r="D1628" s="146"/>
      <c r="E1628" s="146"/>
    </row>
    <row r="1629" spans="2:5" x14ac:dyDescent="0.2">
      <c r="B1629" s="146"/>
      <c r="C1629" s="146"/>
      <c r="D1629" s="146"/>
      <c r="E1629" s="146"/>
    </row>
    <row r="1630" spans="2:5" x14ac:dyDescent="0.2">
      <c r="B1630" s="146"/>
      <c r="C1630" s="146"/>
      <c r="D1630" s="146"/>
      <c r="E1630" s="146"/>
    </row>
    <row r="1631" spans="2:5" x14ac:dyDescent="0.2">
      <c r="B1631" s="146"/>
      <c r="C1631" s="146"/>
      <c r="D1631" s="146"/>
      <c r="E1631" s="146"/>
    </row>
    <row r="1632" spans="2:5" x14ac:dyDescent="0.2">
      <c r="B1632" s="146"/>
      <c r="C1632" s="146"/>
      <c r="D1632" s="146"/>
      <c r="E1632" s="146"/>
    </row>
    <row r="1633" spans="2:5" x14ac:dyDescent="0.2">
      <c r="B1633" s="146"/>
      <c r="C1633" s="146"/>
      <c r="D1633" s="146"/>
      <c r="E1633" s="146"/>
    </row>
    <row r="1634" spans="2:5" x14ac:dyDescent="0.2">
      <c r="B1634" s="146"/>
      <c r="C1634" s="146"/>
      <c r="D1634" s="146"/>
      <c r="E1634" s="146"/>
    </row>
    <row r="1635" spans="2:5" x14ac:dyDescent="0.2">
      <c r="B1635" s="146"/>
      <c r="C1635" s="146"/>
      <c r="D1635" s="146"/>
      <c r="E1635" s="146"/>
    </row>
    <row r="1636" spans="2:5" x14ac:dyDescent="0.2">
      <c r="B1636" s="146"/>
      <c r="C1636" s="146"/>
      <c r="D1636" s="146"/>
      <c r="E1636" s="146"/>
    </row>
    <row r="1637" spans="2:5" x14ac:dyDescent="0.2">
      <c r="B1637" s="146"/>
      <c r="C1637" s="146"/>
      <c r="D1637" s="146"/>
      <c r="E1637" s="146"/>
    </row>
    <row r="1638" spans="2:5" x14ac:dyDescent="0.2">
      <c r="B1638" s="146"/>
      <c r="C1638" s="146"/>
      <c r="D1638" s="146"/>
      <c r="E1638" s="146"/>
    </row>
    <row r="1639" spans="2:5" x14ac:dyDescent="0.2">
      <c r="B1639" s="146"/>
      <c r="C1639" s="146"/>
      <c r="D1639" s="146"/>
      <c r="E1639" s="146"/>
    </row>
    <row r="1640" spans="2:5" x14ac:dyDescent="0.2">
      <c r="B1640" s="146"/>
      <c r="C1640" s="146"/>
      <c r="D1640" s="146"/>
      <c r="E1640" s="146"/>
    </row>
    <row r="1641" spans="2:5" x14ac:dyDescent="0.2">
      <c r="B1641" s="146"/>
      <c r="C1641" s="146"/>
      <c r="D1641" s="146"/>
      <c r="E1641" s="146"/>
    </row>
    <row r="1642" spans="2:5" x14ac:dyDescent="0.2">
      <c r="B1642" s="146"/>
      <c r="C1642" s="146"/>
      <c r="D1642" s="146"/>
      <c r="E1642" s="146"/>
    </row>
    <row r="1643" spans="2:5" x14ac:dyDescent="0.2">
      <c r="B1643" s="146"/>
      <c r="C1643" s="146"/>
      <c r="D1643" s="146"/>
      <c r="E1643" s="146"/>
    </row>
    <row r="1644" spans="2:5" x14ac:dyDescent="0.2">
      <c r="B1644" s="146"/>
      <c r="C1644" s="146"/>
      <c r="D1644" s="146"/>
      <c r="E1644" s="146"/>
    </row>
    <row r="1645" spans="2:5" x14ac:dyDescent="0.2">
      <c r="B1645" s="146"/>
      <c r="C1645" s="146"/>
      <c r="D1645" s="146"/>
      <c r="E1645" s="146"/>
    </row>
    <row r="1646" spans="2:5" x14ac:dyDescent="0.2">
      <c r="B1646" s="146"/>
      <c r="C1646" s="146"/>
      <c r="D1646" s="146"/>
      <c r="E1646" s="146"/>
    </row>
    <row r="1647" spans="2:5" x14ac:dyDescent="0.2">
      <c r="B1647" s="146"/>
      <c r="C1647" s="146"/>
      <c r="D1647" s="146"/>
      <c r="E1647" s="146"/>
    </row>
    <row r="1648" spans="2:5" x14ac:dyDescent="0.2">
      <c r="B1648" s="146"/>
      <c r="C1648" s="146"/>
      <c r="D1648" s="146"/>
      <c r="E1648" s="146"/>
    </row>
    <row r="1649" spans="2:5" x14ac:dyDescent="0.2">
      <c r="B1649" s="146"/>
      <c r="C1649" s="146"/>
      <c r="D1649" s="146"/>
      <c r="E1649" s="146"/>
    </row>
    <row r="1650" spans="2:5" x14ac:dyDescent="0.2">
      <c r="B1650" s="146"/>
      <c r="C1650" s="146"/>
      <c r="D1650" s="146"/>
      <c r="E1650" s="146"/>
    </row>
    <row r="1651" spans="2:5" x14ac:dyDescent="0.2">
      <c r="B1651" s="146"/>
      <c r="C1651" s="146"/>
      <c r="D1651" s="146"/>
      <c r="E1651" s="146"/>
    </row>
    <row r="1652" spans="2:5" x14ac:dyDescent="0.2">
      <c r="B1652" s="146"/>
      <c r="C1652" s="146"/>
      <c r="D1652" s="146"/>
      <c r="E1652" s="146"/>
    </row>
    <row r="1653" spans="2:5" x14ac:dyDescent="0.2">
      <c r="B1653" s="146"/>
      <c r="C1653" s="146"/>
      <c r="D1653" s="146"/>
      <c r="E1653" s="146"/>
    </row>
    <row r="1654" spans="2:5" x14ac:dyDescent="0.2">
      <c r="B1654" s="146"/>
      <c r="C1654" s="146"/>
      <c r="D1654" s="146"/>
      <c r="E1654" s="146"/>
    </row>
    <row r="1655" spans="2:5" x14ac:dyDescent="0.2">
      <c r="B1655" s="146"/>
      <c r="C1655" s="146"/>
      <c r="D1655" s="146"/>
      <c r="E1655" s="146"/>
    </row>
    <row r="1656" spans="2:5" x14ac:dyDescent="0.2">
      <c r="B1656" s="146"/>
      <c r="C1656" s="146"/>
      <c r="D1656" s="146"/>
      <c r="E1656" s="146"/>
    </row>
    <row r="1657" spans="2:5" x14ac:dyDescent="0.2">
      <c r="B1657" s="146"/>
      <c r="C1657" s="146"/>
      <c r="D1657" s="146"/>
      <c r="E1657" s="146"/>
    </row>
    <row r="1658" spans="2:5" x14ac:dyDescent="0.2">
      <c r="B1658" s="146"/>
      <c r="C1658" s="146"/>
      <c r="D1658" s="146"/>
      <c r="E1658" s="146"/>
    </row>
    <row r="1659" spans="2:5" x14ac:dyDescent="0.2">
      <c r="B1659" s="146"/>
      <c r="C1659" s="146"/>
      <c r="D1659" s="146"/>
      <c r="E1659" s="146"/>
    </row>
    <row r="1660" spans="2:5" x14ac:dyDescent="0.2">
      <c r="B1660" s="146"/>
      <c r="C1660" s="146"/>
      <c r="D1660" s="146"/>
      <c r="E1660" s="146"/>
    </row>
    <row r="1661" spans="2:5" x14ac:dyDescent="0.2">
      <c r="B1661" s="146"/>
      <c r="C1661" s="146"/>
      <c r="D1661" s="146"/>
      <c r="E1661" s="146"/>
    </row>
    <row r="1662" spans="2:5" x14ac:dyDescent="0.2">
      <c r="B1662" s="146"/>
      <c r="C1662" s="146"/>
      <c r="D1662" s="146"/>
      <c r="E1662" s="146"/>
    </row>
    <row r="1663" spans="2:5" x14ac:dyDescent="0.2">
      <c r="B1663" s="146"/>
      <c r="C1663" s="146"/>
      <c r="D1663" s="146"/>
      <c r="E1663" s="146"/>
    </row>
    <row r="1664" spans="2:5" x14ac:dyDescent="0.2">
      <c r="B1664" s="146"/>
      <c r="C1664" s="146"/>
      <c r="D1664" s="146"/>
      <c r="E1664" s="146"/>
    </row>
    <row r="1665" spans="2:5" x14ac:dyDescent="0.2">
      <c r="B1665" s="146"/>
      <c r="C1665" s="146"/>
      <c r="D1665" s="146"/>
      <c r="E1665" s="146"/>
    </row>
    <row r="1666" spans="2:5" x14ac:dyDescent="0.2">
      <c r="B1666" s="146"/>
      <c r="C1666" s="146"/>
      <c r="D1666" s="146"/>
      <c r="E1666" s="146"/>
    </row>
    <row r="1667" spans="2:5" x14ac:dyDescent="0.2">
      <c r="B1667" s="146"/>
      <c r="C1667" s="146"/>
      <c r="D1667" s="146"/>
      <c r="E1667" s="146"/>
    </row>
    <row r="1668" spans="2:5" x14ac:dyDescent="0.2">
      <c r="B1668" s="146"/>
      <c r="C1668" s="146"/>
      <c r="D1668" s="146"/>
      <c r="E1668" s="146"/>
    </row>
    <row r="1669" spans="2:5" x14ac:dyDescent="0.2">
      <c r="B1669" s="146"/>
      <c r="C1669" s="146"/>
      <c r="D1669" s="146"/>
      <c r="E1669" s="146"/>
    </row>
    <row r="1670" spans="2:5" x14ac:dyDescent="0.2">
      <c r="B1670" s="146"/>
      <c r="C1670" s="146"/>
      <c r="D1670" s="146"/>
      <c r="E1670" s="146"/>
    </row>
    <row r="1671" spans="2:5" x14ac:dyDescent="0.2">
      <c r="B1671" s="146"/>
      <c r="C1671" s="146"/>
      <c r="D1671" s="146"/>
      <c r="E1671" s="146"/>
    </row>
    <row r="1672" spans="2:5" x14ac:dyDescent="0.2">
      <c r="B1672" s="146"/>
      <c r="C1672" s="146"/>
      <c r="D1672" s="146"/>
      <c r="E1672" s="146"/>
    </row>
    <row r="1673" spans="2:5" x14ac:dyDescent="0.2">
      <c r="B1673" s="146"/>
      <c r="C1673" s="146"/>
      <c r="D1673" s="146"/>
      <c r="E1673" s="146"/>
    </row>
    <row r="1674" spans="2:5" x14ac:dyDescent="0.2">
      <c r="B1674" s="146"/>
      <c r="C1674" s="146"/>
      <c r="D1674" s="146"/>
      <c r="E1674" s="146"/>
    </row>
    <row r="1675" spans="2:5" x14ac:dyDescent="0.2">
      <c r="B1675" s="146"/>
      <c r="C1675" s="146"/>
      <c r="D1675" s="146"/>
      <c r="E1675" s="146"/>
    </row>
    <row r="1676" spans="2:5" x14ac:dyDescent="0.2">
      <c r="B1676" s="146"/>
      <c r="C1676" s="146"/>
      <c r="D1676" s="146"/>
      <c r="E1676" s="146"/>
    </row>
    <row r="1677" spans="2:5" x14ac:dyDescent="0.2">
      <c r="B1677" s="146"/>
      <c r="C1677" s="146"/>
      <c r="D1677" s="146"/>
      <c r="E1677" s="146"/>
    </row>
    <row r="1678" spans="2:5" x14ac:dyDescent="0.2">
      <c r="B1678" s="146"/>
      <c r="C1678" s="146"/>
      <c r="D1678" s="146"/>
      <c r="E1678" s="146"/>
    </row>
    <row r="1679" spans="2:5" x14ac:dyDescent="0.2">
      <c r="B1679" s="146"/>
      <c r="C1679" s="146"/>
      <c r="D1679" s="146"/>
      <c r="E1679" s="146"/>
    </row>
    <row r="1680" spans="2:5" x14ac:dyDescent="0.2">
      <c r="B1680" s="146"/>
      <c r="C1680" s="146"/>
      <c r="D1680" s="146"/>
      <c r="E1680" s="146"/>
    </row>
    <row r="1681" spans="2:5" x14ac:dyDescent="0.2">
      <c r="B1681" s="146"/>
      <c r="C1681" s="146"/>
      <c r="D1681" s="146"/>
      <c r="E1681" s="146"/>
    </row>
    <row r="1682" spans="2:5" x14ac:dyDescent="0.2">
      <c r="B1682" s="146"/>
      <c r="C1682" s="146"/>
      <c r="D1682" s="146"/>
      <c r="E1682" s="146"/>
    </row>
    <row r="1683" spans="2:5" x14ac:dyDescent="0.2">
      <c r="B1683" s="146"/>
      <c r="C1683" s="146"/>
      <c r="D1683" s="146"/>
      <c r="E1683" s="146"/>
    </row>
    <row r="1684" spans="2:5" x14ac:dyDescent="0.2">
      <c r="B1684" s="146"/>
      <c r="C1684" s="146"/>
      <c r="D1684" s="146"/>
      <c r="E1684" s="146"/>
    </row>
    <row r="1685" spans="2:5" x14ac:dyDescent="0.2">
      <c r="B1685" s="146"/>
      <c r="C1685" s="146"/>
      <c r="D1685" s="146"/>
      <c r="E1685" s="146"/>
    </row>
    <row r="1686" spans="2:5" x14ac:dyDescent="0.2">
      <c r="B1686" s="146"/>
      <c r="C1686" s="146"/>
      <c r="D1686" s="146"/>
      <c r="E1686" s="146"/>
    </row>
    <row r="1687" spans="2:5" x14ac:dyDescent="0.2">
      <c r="B1687" s="146"/>
      <c r="C1687" s="146"/>
      <c r="D1687" s="146"/>
      <c r="E1687" s="146"/>
    </row>
    <row r="1688" spans="2:5" x14ac:dyDescent="0.2">
      <c r="B1688" s="146"/>
      <c r="C1688" s="146"/>
      <c r="D1688" s="146"/>
      <c r="E1688" s="146"/>
    </row>
    <row r="1689" spans="2:5" x14ac:dyDescent="0.2">
      <c r="B1689" s="146"/>
      <c r="C1689" s="146"/>
      <c r="D1689" s="146"/>
      <c r="E1689" s="146"/>
    </row>
    <row r="1690" spans="2:5" x14ac:dyDescent="0.2">
      <c r="B1690" s="146"/>
      <c r="C1690" s="146"/>
      <c r="D1690" s="146"/>
      <c r="E1690" s="146"/>
    </row>
    <row r="1691" spans="2:5" x14ac:dyDescent="0.2">
      <c r="B1691" s="146"/>
      <c r="C1691" s="146"/>
      <c r="D1691" s="146"/>
      <c r="E1691" s="146"/>
    </row>
    <row r="1692" spans="2:5" x14ac:dyDescent="0.2">
      <c r="B1692" s="146"/>
      <c r="C1692" s="146"/>
      <c r="D1692" s="146"/>
      <c r="E1692" s="146"/>
    </row>
    <row r="1693" spans="2:5" x14ac:dyDescent="0.2">
      <c r="B1693" s="146"/>
      <c r="C1693" s="146"/>
      <c r="D1693" s="146"/>
      <c r="E1693" s="146"/>
    </row>
    <row r="1694" spans="2:5" x14ac:dyDescent="0.2">
      <c r="B1694" s="146"/>
      <c r="C1694" s="146"/>
      <c r="D1694" s="146"/>
      <c r="E1694" s="146"/>
    </row>
    <row r="1695" spans="2:5" x14ac:dyDescent="0.2">
      <c r="B1695" s="146"/>
      <c r="C1695" s="146"/>
      <c r="D1695" s="146"/>
      <c r="E1695" s="146"/>
    </row>
    <row r="1696" spans="2:5" x14ac:dyDescent="0.2">
      <c r="B1696" s="146"/>
      <c r="C1696" s="146"/>
      <c r="D1696" s="146"/>
      <c r="E1696" s="146"/>
    </row>
    <row r="1697" spans="2:5" x14ac:dyDescent="0.2">
      <c r="B1697" s="146"/>
      <c r="C1697" s="146"/>
      <c r="D1697" s="146"/>
      <c r="E1697" s="146"/>
    </row>
    <row r="1698" spans="2:5" x14ac:dyDescent="0.2">
      <c r="B1698" s="146"/>
      <c r="C1698" s="146"/>
      <c r="D1698" s="146"/>
      <c r="E1698" s="146"/>
    </row>
    <row r="1699" spans="2:5" x14ac:dyDescent="0.2">
      <c r="B1699" s="146"/>
      <c r="C1699" s="146"/>
      <c r="D1699" s="146"/>
      <c r="E1699" s="146"/>
    </row>
    <row r="1700" spans="2:5" x14ac:dyDescent="0.2">
      <c r="B1700" s="146"/>
      <c r="C1700" s="146"/>
      <c r="D1700" s="146"/>
      <c r="E1700" s="146"/>
    </row>
    <row r="1701" spans="2:5" x14ac:dyDescent="0.2">
      <c r="B1701" s="146"/>
      <c r="C1701" s="146"/>
      <c r="D1701" s="146"/>
      <c r="E1701" s="146"/>
    </row>
    <row r="1702" spans="2:5" x14ac:dyDescent="0.2">
      <c r="B1702" s="146"/>
      <c r="C1702" s="146"/>
      <c r="D1702" s="146"/>
      <c r="E1702" s="146"/>
    </row>
    <row r="1703" spans="2:5" x14ac:dyDescent="0.2">
      <c r="B1703" s="146"/>
      <c r="C1703" s="146"/>
      <c r="D1703" s="146"/>
      <c r="E1703" s="146"/>
    </row>
    <row r="1704" spans="2:5" x14ac:dyDescent="0.2">
      <c r="B1704" s="146"/>
      <c r="C1704" s="146"/>
      <c r="D1704" s="146"/>
      <c r="E1704" s="146"/>
    </row>
    <row r="1705" spans="2:5" x14ac:dyDescent="0.2">
      <c r="B1705" s="146"/>
      <c r="C1705" s="146"/>
      <c r="D1705" s="146"/>
      <c r="E1705" s="146"/>
    </row>
    <row r="1706" spans="2:5" x14ac:dyDescent="0.2">
      <c r="B1706" s="146"/>
      <c r="C1706" s="146"/>
      <c r="D1706" s="146"/>
      <c r="E1706" s="146"/>
    </row>
    <row r="1707" spans="2:5" x14ac:dyDescent="0.2">
      <c r="B1707" s="146"/>
      <c r="C1707" s="146"/>
      <c r="D1707" s="146"/>
      <c r="E1707" s="146"/>
    </row>
    <row r="1708" spans="2:5" x14ac:dyDescent="0.2">
      <c r="B1708" s="146"/>
      <c r="C1708" s="146"/>
      <c r="D1708" s="146"/>
      <c r="E1708" s="146"/>
    </row>
    <row r="1709" spans="2:5" x14ac:dyDescent="0.2">
      <c r="B1709" s="146"/>
      <c r="C1709" s="146"/>
      <c r="D1709" s="146"/>
      <c r="E1709" s="146"/>
    </row>
    <row r="1710" spans="2:5" x14ac:dyDescent="0.2">
      <c r="B1710" s="146"/>
      <c r="C1710" s="146"/>
      <c r="D1710" s="146"/>
      <c r="E1710" s="146"/>
    </row>
    <row r="1711" spans="2:5" x14ac:dyDescent="0.2">
      <c r="B1711" s="146"/>
      <c r="C1711" s="146"/>
      <c r="D1711" s="146"/>
      <c r="E1711" s="146"/>
    </row>
    <row r="1712" spans="2:5" x14ac:dyDescent="0.2">
      <c r="B1712" s="146"/>
      <c r="C1712" s="146"/>
      <c r="D1712" s="146"/>
      <c r="E1712" s="146"/>
    </row>
    <row r="1713" spans="2:5" x14ac:dyDescent="0.2">
      <c r="B1713" s="146"/>
      <c r="C1713" s="146"/>
      <c r="D1713" s="146"/>
      <c r="E1713" s="146"/>
    </row>
    <row r="1714" spans="2:5" x14ac:dyDescent="0.2">
      <c r="B1714" s="146"/>
      <c r="C1714" s="146"/>
      <c r="D1714" s="146"/>
      <c r="E1714" s="146"/>
    </row>
    <row r="1715" spans="2:5" x14ac:dyDescent="0.2">
      <c r="B1715" s="146"/>
      <c r="C1715" s="146"/>
      <c r="D1715" s="146"/>
      <c r="E1715" s="146"/>
    </row>
    <row r="1716" spans="2:5" x14ac:dyDescent="0.2">
      <c r="B1716" s="146"/>
      <c r="C1716" s="146"/>
      <c r="D1716" s="146"/>
      <c r="E1716" s="146"/>
    </row>
    <row r="1717" spans="2:5" x14ac:dyDescent="0.2">
      <c r="B1717" s="146"/>
      <c r="C1717" s="146"/>
      <c r="D1717" s="146"/>
      <c r="E1717" s="146"/>
    </row>
    <row r="1718" spans="2:5" x14ac:dyDescent="0.2">
      <c r="B1718" s="146"/>
      <c r="C1718" s="146"/>
      <c r="D1718" s="146"/>
      <c r="E1718" s="146"/>
    </row>
    <row r="1719" spans="2:5" x14ac:dyDescent="0.2">
      <c r="B1719" s="146"/>
      <c r="C1719" s="146"/>
      <c r="D1719" s="146"/>
      <c r="E1719" s="146"/>
    </row>
    <row r="1720" spans="2:5" x14ac:dyDescent="0.2">
      <c r="B1720" s="146"/>
      <c r="C1720" s="146"/>
      <c r="D1720" s="146"/>
      <c r="E1720" s="146"/>
    </row>
    <row r="1721" spans="2:5" x14ac:dyDescent="0.2">
      <c r="B1721" s="146"/>
      <c r="C1721" s="146"/>
      <c r="D1721" s="146"/>
      <c r="E1721" s="146"/>
    </row>
    <row r="1722" spans="2:5" x14ac:dyDescent="0.2">
      <c r="B1722" s="146"/>
      <c r="C1722" s="146"/>
      <c r="D1722" s="146"/>
      <c r="E1722" s="146"/>
    </row>
    <row r="1723" spans="2:5" x14ac:dyDescent="0.2">
      <c r="B1723" s="146"/>
      <c r="C1723" s="146"/>
      <c r="D1723" s="146"/>
      <c r="E1723" s="146"/>
    </row>
    <row r="1724" spans="2:5" x14ac:dyDescent="0.2">
      <c r="B1724" s="146"/>
      <c r="C1724" s="146"/>
      <c r="D1724" s="146"/>
      <c r="E1724" s="146"/>
    </row>
    <row r="1725" spans="2:5" x14ac:dyDescent="0.2">
      <c r="B1725" s="146"/>
      <c r="C1725" s="146"/>
      <c r="D1725" s="146"/>
      <c r="E1725" s="146"/>
    </row>
    <row r="1726" spans="2:5" x14ac:dyDescent="0.2">
      <c r="B1726" s="146"/>
      <c r="C1726" s="146"/>
      <c r="D1726" s="146"/>
      <c r="E1726" s="146"/>
    </row>
    <row r="1727" spans="2:5" x14ac:dyDescent="0.2">
      <c r="B1727" s="146"/>
      <c r="C1727" s="146"/>
      <c r="D1727" s="146"/>
      <c r="E1727" s="146"/>
    </row>
    <row r="1728" spans="2:5" x14ac:dyDescent="0.2">
      <c r="B1728" s="146"/>
      <c r="C1728" s="146"/>
      <c r="D1728" s="146"/>
      <c r="E1728" s="146"/>
    </row>
    <row r="1729" spans="2:5" x14ac:dyDescent="0.2">
      <c r="B1729" s="146"/>
      <c r="C1729" s="146"/>
      <c r="D1729" s="146"/>
      <c r="E1729" s="146"/>
    </row>
    <row r="1730" spans="2:5" x14ac:dyDescent="0.2">
      <c r="B1730" s="146"/>
      <c r="C1730" s="146"/>
      <c r="D1730" s="146"/>
      <c r="E1730" s="146"/>
    </row>
    <row r="1731" spans="2:5" x14ac:dyDescent="0.2">
      <c r="B1731" s="146"/>
      <c r="C1731" s="146"/>
      <c r="D1731" s="146"/>
      <c r="E1731" s="146"/>
    </row>
    <row r="1732" spans="2:5" x14ac:dyDescent="0.2">
      <c r="B1732" s="146"/>
      <c r="C1732" s="146"/>
      <c r="D1732" s="146"/>
      <c r="E1732" s="146"/>
    </row>
    <row r="1733" spans="2:5" x14ac:dyDescent="0.2">
      <c r="B1733" s="146"/>
      <c r="C1733" s="146"/>
      <c r="D1733" s="146"/>
      <c r="E1733" s="146"/>
    </row>
    <row r="1734" spans="2:5" x14ac:dyDescent="0.2">
      <c r="B1734" s="146"/>
      <c r="C1734" s="146"/>
      <c r="D1734" s="146"/>
      <c r="E1734" s="146"/>
    </row>
    <row r="1735" spans="2:5" x14ac:dyDescent="0.2">
      <c r="B1735" s="146"/>
      <c r="C1735" s="146"/>
      <c r="D1735" s="146"/>
      <c r="E1735" s="146"/>
    </row>
    <row r="1736" spans="2:5" x14ac:dyDescent="0.2">
      <c r="B1736" s="146"/>
      <c r="C1736" s="146"/>
      <c r="D1736" s="146"/>
      <c r="E1736" s="146"/>
    </row>
    <row r="1737" spans="2:5" x14ac:dyDescent="0.2">
      <c r="B1737" s="146"/>
      <c r="C1737" s="146"/>
      <c r="D1737" s="146"/>
      <c r="E1737" s="146"/>
    </row>
    <row r="1738" spans="2:5" x14ac:dyDescent="0.2">
      <c r="B1738" s="146"/>
      <c r="C1738" s="146"/>
      <c r="D1738" s="146"/>
      <c r="E1738" s="146"/>
    </row>
    <row r="1739" spans="2:5" x14ac:dyDescent="0.2">
      <c r="B1739" s="146"/>
      <c r="C1739" s="146"/>
      <c r="D1739" s="146"/>
      <c r="E1739" s="146"/>
    </row>
    <row r="1740" spans="2:5" x14ac:dyDescent="0.2">
      <c r="B1740" s="146"/>
      <c r="C1740" s="146"/>
      <c r="D1740" s="146"/>
      <c r="E1740" s="146"/>
    </row>
    <row r="1741" spans="2:5" x14ac:dyDescent="0.2">
      <c r="B1741" s="146"/>
      <c r="C1741" s="146"/>
      <c r="D1741" s="146"/>
      <c r="E1741" s="146"/>
    </row>
    <row r="1742" spans="2:5" x14ac:dyDescent="0.2">
      <c r="B1742" s="146"/>
      <c r="C1742" s="146"/>
      <c r="D1742" s="146"/>
      <c r="E1742" s="146"/>
    </row>
    <row r="1743" spans="2:5" x14ac:dyDescent="0.2">
      <c r="B1743" s="146"/>
      <c r="C1743" s="146"/>
      <c r="D1743" s="146"/>
      <c r="E1743" s="146"/>
    </row>
    <row r="1744" spans="2:5" x14ac:dyDescent="0.2">
      <c r="B1744" s="146"/>
      <c r="C1744" s="146"/>
      <c r="D1744" s="146"/>
      <c r="E1744" s="146"/>
    </row>
    <row r="1745" spans="2:5" x14ac:dyDescent="0.2">
      <c r="B1745" s="146"/>
      <c r="C1745" s="146"/>
      <c r="D1745" s="146"/>
      <c r="E1745" s="146"/>
    </row>
    <row r="1746" spans="2:5" x14ac:dyDescent="0.2">
      <c r="B1746" s="146"/>
      <c r="C1746" s="146"/>
      <c r="D1746" s="146"/>
      <c r="E1746" s="146"/>
    </row>
    <row r="1747" spans="2:5" x14ac:dyDescent="0.2">
      <c r="B1747" s="146"/>
      <c r="C1747" s="146"/>
      <c r="D1747" s="146"/>
      <c r="E1747" s="146"/>
    </row>
    <row r="1748" spans="2:5" x14ac:dyDescent="0.2">
      <c r="B1748" s="146"/>
      <c r="C1748" s="146"/>
      <c r="D1748" s="146"/>
      <c r="E1748" s="146"/>
    </row>
    <row r="1749" spans="2:5" x14ac:dyDescent="0.2">
      <c r="B1749" s="146"/>
      <c r="C1749" s="146"/>
      <c r="D1749" s="146"/>
      <c r="E1749" s="146"/>
    </row>
    <row r="1750" spans="2:5" x14ac:dyDescent="0.2">
      <c r="B1750" s="146"/>
      <c r="C1750" s="146"/>
      <c r="D1750" s="146"/>
      <c r="E1750" s="146"/>
    </row>
    <row r="1751" spans="2:5" x14ac:dyDescent="0.2">
      <c r="B1751" s="146"/>
      <c r="C1751" s="146"/>
      <c r="D1751" s="146"/>
      <c r="E1751" s="146"/>
    </row>
    <row r="1752" spans="2:5" x14ac:dyDescent="0.2">
      <c r="B1752" s="146"/>
      <c r="C1752" s="146"/>
      <c r="D1752" s="146"/>
      <c r="E1752" s="146"/>
    </row>
    <row r="1753" spans="2:5" x14ac:dyDescent="0.2">
      <c r="B1753" s="146"/>
      <c r="C1753" s="146"/>
      <c r="D1753" s="146"/>
      <c r="E1753" s="146"/>
    </row>
    <row r="1754" spans="2:5" x14ac:dyDescent="0.2">
      <c r="B1754" s="146"/>
      <c r="C1754" s="146"/>
      <c r="D1754" s="146"/>
      <c r="E1754" s="146"/>
    </row>
    <row r="1755" spans="2:5" x14ac:dyDescent="0.2">
      <c r="B1755" s="146"/>
      <c r="C1755" s="146"/>
      <c r="D1755" s="146"/>
      <c r="E1755" s="146"/>
    </row>
    <row r="1756" spans="2:5" x14ac:dyDescent="0.2">
      <c r="B1756" s="146"/>
      <c r="C1756" s="146"/>
      <c r="D1756" s="146"/>
      <c r="E1756" s="146"/>
    </row>
    <row r="1757" spans="2:5" x14ac:dyDescent="0.2">
      <c r="B1757" s="146"/>
      <c r="C1757" s="146"/>
      <c r="D1757" s="146"/>
      <c r="E1757" s="146"/>
    </row>
    <row r="1758" spans="2:5" x14ac:dyDescent="0.2">
      <c r="B1758" s="146"/>
      <c r="C1758" s="146"/>
      <c r="D1758" s="146"/>
      <c r="E1758" s="146"/>
    </row>
    <row r="1759" spans="2:5" x14ac:dyDescent="0.2">
      <c r="B1759" s="146"/>
      <c r="C1759" s="146"/>
      <c r="D1759" s="146"/>
      <c r="E1759" s="146"/>
    </row>
    <row r="1760" spans="2:5" x14ac:dyDescent="0.2">
      <c r="B1760" s="146"/>
      <c r="C1760" s="146"/>
      <c r="D1760" s="146"/>
      <c r="E1760" s="146"/>
    </row>
    <row r="1761" spans="2:5" x14ac:dyDescent="0.2">
      <c r="B1761" s="146"/>
      <c r="C1761" s="146"/>
      <c r="D1761" s="146"/>
      <c r="E1761" s="146"/>
    </row>
    <row r="1762" spans="2:5" x14ac:dyDescent="0.2">
      <c r="B1762" s="146"/>
      <c r="C1762" s="146"/>
      <c r="D1762" s="146"/>
      <c r="E1762" s="146"/>
    </row>
    <row r="1763" spans="2:5" x14ac:dyDescent="0.2">
      <c r="B1763" s="146"/>
      <c r="C1763" s="146"/>
      <c r="D1763" s="146"/>
      <c r="E1763" s="146"/>
    </row>
    <row r="1764" spans="2:5" x14ac:dyDescent="0.2">
      <c r="B1764" s="146"/>
      <c r="C1764" s="146"/>
      <c r="D1764" s="146"/>
      <c r="E1764" s="146"/>
    </row>
    <row r="1765" spans="2:5" x14ac:dyDescent="0.2">
      <c r="B1765" s="146"/>
      <c r="C1765" s="146"/>
      <c r="D1765" s="146"/>
      <c r="E1765" s="146"/>
    </row>
    <row r="1766" spans="2:5" x14ac:dyDescent="0.2">
      <c r="B1766" s="146"/>
      <c r="C1766" s="146"/>
      <c r="D1766" s="146"/>
      <c r="E1766" s="146"/>
    </row>
    <row r="1767" spans="2:5" x14ac:dyDescent="0.2">
      <c r="B1767" s="146"/>
      <c r="C1767" s="146"/>
      <c r="D1767" s="146"/>
      <c r="E1767" s="146"/>
    </row>
    <row r="1768" spans="2:5" x14ac:dyDescent="0.2">
      <c r="B1768" s="146"/>
      <c r="C1768" s="146"/>
      <c r="D1768" s="146"/>
      <c r="E1768" s="146"/>
    </row>
    <row r="1769" spans="2:5" x14ac:dyDescent="0.2">
      <c r="B1769" s="146"/>
      <c r="C1769" s="146"/>
      <c r="D1769" s="146"/>
      <c r="E1769" s="146"/>
    </row>
    <row r="1770" spans="2:5" x14ac:dyDescent="0.2">
      <c r="B1770" s="146"/>
      <c r="C1770" s="146"/>
      <c r="D1770" s="146"/>
      <c r="E1770" s="146"/>
    </row>
    <row r="1771" spans="2:5" x14ac:dyDescent="0.2">
      <c r="B1771" s="146"/>
      <c r="C1771" s="146"/>
      <c r="D1771" s="146"/>
      <c r="E1771" s="146"/>
    </row>
    <row r="1772" spans="2:5" x14ac:dyDescent="0.2">
      <c r="B1772" s="146"/>
      <c r="C1772" s="146"/>
      <c r="D1772" s="146"/>
      <c r="E1772" s="146"/>
    </row>
    <row r="1773" spans="2:5" x14ac:dyDescent="0.2">
      <c r="B1773" s="146"/>
      <c r="C1773" s="146"/>
      <c r="D1773" s="146"/>
      <c r="E1773" s="146"/>
    </row>
    <row r="1774" spans="2:5" x14ac:dyDescent="0.2">
      <c r="B1774" s="146"/>
      <c r="C1774" s="146"/>
      <c r="D1774" s="146"/>
      <c r="E1774" s="146"/>
    </row>
    <row r="1775" spans="2:5" x14ac:dyDescent="0.2">
      <c r="B1775" s="146"/>
      <c r="C1775" s="146"/>
      <c r="D1775" s="146"/>
      <c r="E1775" s="146"/>
    </row>
    <row r="1776" spans="2:5" x14ac:dyDescent="0.2">
      <c r="B1776" s="146"/>
      <c r="C1776" s="146"/>
      <c r="D1776" s="146"/>
      <c r="E1776" s="146"/>
    </row>
    <row r="1777" spans="2:5" x14ac:dyDescent="0.2">
      <c r="B1777" s="146"/>
      <c r="C1777" s="146"/>
      <c r="D1777" s="146"/>
      <c r="E1777" s="146"/>
    </row>
    <row r="1778" spans="2:5" x14ac:dyDescent="0.2">
      <c r="B1778" s="146"/>
      <c r="C1778" s="146"/>
      <c r="D1778" s="146"/>
      <c r="E1778" s="146"/>
    </row>
    <row r="1779" spans="2:5" x14ac:dyDescent="0.2">
      <c r="B1779" s="146"/>
      <c r="C1779" s="146"/>
      <c r="D1779" s="146"/>
      <c r="E1779" s="146"/>
    </row>
    <row r="1780" spans="2:5" x14ac:dyDescent="0.2">
      <c r="B1780" s="146"/>
      <c r="C1780" s="146"/>
      <c r="D1780" s="146"/>
      <c r="E1780" s="146"/>
    </row>
    <row r="1781" spans="2:5" x14ac:dyDescent="0.2">
      <c r="B1781" s="146"/>
      <c r="C1781" s="146"/>
      <c r="D1781" s="146"/>
      <c r="E1781" s="146"/>
    </row>
    <row r="1782" spans="2:5" x14ac:dyDescent="0.2">
      <c r="B1782" s="146"/>
      <c r="C1782" s="146"/>
      <c r="D1782" s="146"/>
      <c r="E1782" s="146"/>
    </row>
    <row r="1783" spans="2:5" x14ac:dyDescent="0.2">
      <c r="B1783" s="146"/>
      <c r="C1783" s="146"/>
      <c r="D1783" s="146"/>
      <c r="E1783" s="146"/>
    </row>
    <row r="1784" spans="2:5" x14ac:dyDescent="0.2">
      <c r="B1784" s="146"/>
      <c r="C1784" s="146"/>
      <c r="D1784" s="146"/>
      <c r="E1784" s="146"/>
    </row>
    <row r="1785" spans="2:5" x14ac:dyDescent="0.2">
      <c r="B1785" s="146"/>
      <c r="C1785" s="146"/>
      <c r="D1785" s="146"/>
      <c r="E1785" s="146"/>
    </row>
    <row r="1786" spans="2:5" x14ac:dyDescent="0.2">
      <c r="B1786" s="146"/>
      <c r="C1786" s="146"/>
      <c r="D1786" s="146"/>
      <c r="E1786" s="146"/>
    </row>
    <row r="1787" spans="2:5" x14ac:dyDescent="0.2">
      <c r="B1787" s="146"/>
      <c r="C1787" s="146"/>
      <c r="D1787" s="146"/>
      <c r="E1787" s="146"/>
    </row>
    <row r="1788" spans="2:5" x14ac:dyDescent="0.2">
      <c r="B1788" s="146"/>
      <c r="C1788" s="146"/>
      <c r="D1788" s="146"/>
      <c r="E1788" s="146"/>
    </row>
    <row r="1789" spans="2:5" x14ac:dyDescent="0.2">
      <c r="B1789" s="146"/>
      <c r="C1789" s="146"/>
      <c r="D1789" s="146"/>
      <c r="E1789" s="146"/>
    </row>
    <row r="1790" spans="2:5" x14ac:dyDescent="0.2">
      <c r="B1790" s="146"/>
      <c r="C1790" s="146"/>
      <c r="D1790" s="146"/>
      <c r="E1790" s="146"/>
    </row>
    <row r="1791" spans="2:5" x14ac:dyDescent="0.2">
      <c r="B1791" s="146"/>
      <c r="C1791" s="146"/>
      <c r="D1791" s="146"/>
      <c r="E1791" s="146"/>
    </row>
    <row r="1792" spans="2:5" x14ac:dyDescent="0.2">
      <c r="B1792" s="146"/>
      <c r="C1792" s="146"/>
      <c r="D1792" s="146"/>
      <c r="E1792" s="146"/>
    </row>
    <row r="1793" spans="2:5" x14ac:dyDescent="0.2">
      <c r="B1793" s="146"/>
      <c r="C1793" s="146"/>
      <c r="D1793" s="146"/>
      <c r="E1793" s="146"/>
    </row>
    <row r="1794" spans="2:5" x14ac:dyDescent="0.2">
      <c r="B1794" s="146"/>
      <c r="C1794" s="146"/>
      <c r="D1794" s="146"/>
      <c r="E1794" s="146"/>
    </row>
    <row r="1795" spans="2:5" x14ac:dyDescent="0.2">
      <c r="B1795" s="146"/>
      <c r="C1795" s="146"/>
      <c r="D1795" s="146"/>
      <c r="E1795" s="146"/>
    </row>
    <row r="1796" spans="2:5" x14ac:dyDescent="0.2">
      <c r="B1796" s="146"/>
      <c r="C1796" s="146"/>
      <c r="D1796" s="146"/>
      <c r="E1796" s="146"/>
    </row>
    <row r="1797" spans="2:5" x14ac:dyDescent="0.2">
      <c r="B1797" s="146"/>
      <c r="C1797" s="146"/>
      <c r="D1797" s="146"/>
      <c r="E1797" s="146"/>
    </row>
    <row r="1798" spans="2:5" x14ac:dyDescent="0.2">
      <c r="B1798" s="146"/>
      <c r="C1798" s="146"/>
      <c r="D1798" s="146"/>
      <c r="E1798" s="146"/>
    </row>
    <row r="1799" spans="2:5" x14ac:dyDescent="0.2">
      <c r="B1799" s="146"/>
      <c r="C1799" s="146"/>
      <c r="D1799" s="146"/>
      <c r="E1799" s="146"/>
    </row>
    <row r="1800" spans="2:5" x14ac:dyDescent="0.2">
      <c r="B1800" s="146"/>
      <c r="C1800" s="146"/>
      <c r="D1800" s="146"/>
      <c r="E1800" s="146"/>
    </row>
    <row r="1801" spans="2:5" x14ac:dyDescent="0.2">
      <c r="B1801" s="146"/>
      <c r="C1801" s="146"/>
      <c r="D1801" s="146"/>
      <c r="E1801" s="146"/>
    </row>
    <row r="1802" spans="2:5" x14ac:dyDescent="0.2">
      <c r="B1802" s="146"/>
      <c r="C1802" s="146"/>
      <c r="D1802" s="146"/>
      <c r="E1802" s="146"/>
    </row>
    <row r="1803" spans="2:5" x14ac:dyDescent="0.2">
      <c r="B1803" s="146"/>
      <c r="C1803" s="146"/>
      <c r="D1803" s="146"/>
      <c r="E1803" s="146"/>
    </row>
    <row r="1804" spans="2:5" x14ac:dyDescent="0.2">
      <c r="B1804" s="146"/>
      <c r="C1804" s="146"/>
      <c r="D1804" s="146"/>
      <c r="E1804" s="146"/>
    </row>
    <row r="1805" spans="2:5" x14ac:dyDescent="0.2">
      <c r="B1805" s="146"/>
      <c r="C1805" s="146"/>
      <c r="D1805" s="146"/>
      <c r="E1805" s="146"/>
    </row>
    <row r="1806" spans="2:5" x14ac:dyDescent="0.2">
      <c r="B1806" s="146"/>
      <c r="C1806" s="146"/>
      <c r="D1806" s="146"/>
      <c r="E1806" s="146"/>
    </row>
    <row r="1807" spans="2:5" x14ac:dyDescent="0.2">
      <c r="B1807" s="146"/>
      <c r="C1807" s="146"/>
      <c r="D1807" s="146"/>
      <c r="E1807" s="146"/>
    </row>
    <row r="1808" spans="2:5" x14ac:dyDescent="0.2">
      <c r="B1808" s="146"/>
      <c r="C1808" s="146"/>
      <c r="D1808" s="146"/>
      <c r="E1808" s="146"/>
    </row>
    <row r="1809" spans="2:5" x14ac:dyDescent="0.2">
      <c r="B1809" s="146"/>
      <c r="C1809" s="146"/>
      <c r="D1809" s="146"/>
      <c r="E1809" s="146"/>
    </row>
    <row r="1810" spans="2:5" x14ac:dyDescent="0.2">
      <c r="B1810" s="146"/>
      <c r="C1810" s="146"/>
      <c r="D1810" s="146"/>
      <c r="E1810" s="146"/>
    </row>
    <row r="1811" spans="2:5" x14ac:dyDescent="0.2">
      <c r="B1811" s="146"/>
      <c r="C1811" s="146"/>
      <c r="D1811" s="146"/>
      <c r="E1811" s="146"/>
    </row>
    <row r="1812" spans="2:5" x14ac:dyDescent="0.2">
      <c r="B1812" s="146"/>
      <c r="C1812" s="146"/>
      <c r="D1812" s="146"/>
      <c r="E1812" s="146"/>
    </row>
    <row r="1813" spans="2:5" x14ac:dyDescent="0.2">
      <c r="B1813" s="146"/>
      <c r="C1813" s="146"/>
      <c r="D1813" s="146"/>
      <c r="E1813" s="146"/>
    </row>
    <row r="1814" spans="2:5" x14ac:dyDescent="0.2">
      <c r="B1814" s="146"/>
      <c r="C1814" s="146"/>
      <c r="D1814" s="146"/>
      <c r="E1814" s="146"/>
    </row>
    <row r="1815" spans="2:5" x14ac:dyDescent="0.2">
      <c r="B1815" s="146"/>
      <c r="C1815" s="146"/>
      <c r="D1815" s="146"/>
      <c r="E1815" s="146"/>
    </row>
    <row r="1816" spans="2:5" x14ac:dyDescent="0.2">
      <c r="B1816" s="146"/>
      <c r="C1816" s="146"/>
      <c r="D1816" s="146"/>
      <c r="E1816" s="146"/>
    </row>
    <row r="1817" spans="2:5" x14ac:dyDescent="0.2">
      <c r="B1817" s="146"/>
      <c r="C1817" s="146"/>
      <c r="D1817" s="146"/>
      <c r="E1817" s="146"/>
    </row>
    <row r="1818" spans="2:5" x14ac:dyDescent="0.2">
      <c r="B1818" s="146"/>
      <c r="C1818" s="146"/>
      <c r="D1818" s="146"/>
      <c r="E1818" s="146"/>
    </row>
    <row r="1819" spans="2:5" x14ac:dyDescent="0.2">
      <c r="B1819" s="146"/>
      <c r="C1819" s="146"/>
      <c r="D1819" s="146"/>
      <c r="E1819" s="146"/>
    </row>
    <row r="1820" spans="2:5" x14ac:dyDescent="0.2">
      <c r="B1820" s="146"/>
      <c r="C1820" s="146"/>
      <c r="D1820" s="146"/>
      <c r="E1820" s="146"/>
    </row>
    <row r="1821" spans="2:5" x14ac:dyDescent="0.2">
      <c r="B1821" s="146"/>
      <c r="C1821" s="146"/>
      <c r="D1821" s="146"/>
      <c r="E1821" s="146"/>
    </row>
    <row r="1822" spans="2:5" x14ac:dyDescent="0.2">
      <c r="B1822" s="146"/>
      <c r="C1822" s="146"/>
      <c r="D1822" s="146"/>
      <c r="E1822" s="146"/>
    </row>
    <row r="1823" spans="2:5" x14ac:dyDescent="0.2">
      <c r="B1823" s="146"/>
      <c r="C1823" s="146"/>
      <c r="D1823" s="146"/>
      <c r="E1823" s="146"/>
    </row>
    <row r="1824" spans="2:5" x14ac:dyDescent="0.2">
      <c r="B1824" s="146"/>
      <c r="C1824" s="146"/>
      <c r="D1824" s="146"/>
      <c r="E1824" s="146"/>
    </row>
    <row r="1825" spans="2:5" x14ac:dyDescent="0.2">
      <c r="B1825" s="146"/>
      <c r="C1825" s="146"/>
      <c r="D1825" s="146"/>
      <c r="E1825" s="146"/>
    </row>
    <row r="1826" spans="2:5" x14ac:dyDescent="0.2">
      <c r="B1826" s="146"/>
      <c r="C1826" s="146"/>
      <c r="D1826" s="146"/>
      <c r="E1826" s="146"/>
    </row>
    <row r="1827" spans="2:5" x14ac:dyDescent="0.2">
      <c r="B1827" s="146"/>
      <c r="C1827" s="146"/>
      <c r="D1827" s="146"/>
      <c r="E1827" s="146"/>
    </row>
    <row r="1828" spans="2:5" x14ac:dyDescent="0.2">
      <c r="B1828" s="146"/>
      <c r="C1828" s="146"/>
      <c r="D1828" s="146"/>
      <c r="E1828" s="146"/>
    </row>
    <row r="1829" spans="2:5" x14ac:dyDescent="0.2">
      <c r="B1829" s="146"/>
      <c r="C1829" s="146"/>
      <c r="D1829" s="146"/>
      <c r="E1829" s="146"/>
    </row>
    <row r="1830" spans="2:5" x14ac:dyDescent="0.2">
      <c r="B1830" s="146"/>
      <c r="C1830" s="146"/>
      <c r="D1830" s="146"/>
      <c r="E1830" s="146"/>
    </row>
    <row r="1831" spans="2:5" x14ac:dyDescent="0.2">
      <c r="B1831" s="146"/>
      <c r="C1831" s="146"/>
      <c r="D1831" s="146"/>
      <c r="E1831" s="146"/>
    </row>
    <row r="1832" spans="2:5" x14ac:dyDescent="0.2">
      <c r="B1832" s="146"/>
      <c r="C1832" s="146"/>
      <c r="D1832" s="146"/>
      <c r="E1832" s="146"/>
    </row>
    <row r="1833" spans="2:5" x14ac:dyDescent="0.2">
      <c r="B1833" s="146"/>
      <c r="C1833" s="146"/>
      <c r="D1833" s="146"/>
      <c r="E1833" s="146"/>
    </row>
    <row r="1834" spans="2:5" x14ac:dyDescent="0.2">
      <c r="B1834" s="146"/>
      <c r="C1834" s="146"/>
      <c r="D1834" s="146"/>
      <c r="E1834" s="146"/>
    </row>
    <row r="1835" spans="2:5" x14ac:dyDescent="0.2">
      <c r="B1835" s="146"/>
      <c r="C1835" s="146"/>
      <c r="D1835" s="146"/>
      <c r="E1835" s="146"/>
    </row>
    <row r="1836" spans="2:5" x14ac:dyDescent="0.2">
      <c r="B1836" s="146"/>
      <c r="C1836" s="146"/>
      <c r="D1836" s="146"/>
      <c r="E1836" s="146"/>
    </row>
    <row r="1837" spans="2:5" x14ac:dyDescent="0.2">
      <c r="B1837" s="146"/>
      <c r="C1837" s="146"/>
      <c r="D1837" s="146"/>
      <c r="E1837" s="146"/>
    </row>
    <row r="1838" spans="2:5" x14ac:dyDescent="0.2">
      <c r="B1838" s="146"/>
      <c r="C1838" s="146"/>
      <c r="D1838" s="146"/>
      <c r="E1838" s="146"/>
    </row>
    <row r="1839" spans="2:5" x14ac:dyDescent="0.2">
      <c r="B1839" s="146"/>
      <c r="C1839" s="146"/>
      <c r="D1839" s="146"/>
      <c r="E1839" s="146"/>
    </row>
    <row r="1840" spans="2:5" x14ac:dyDescent="0.2">
      <c r="B1840" s="146"/>
      <c r="C1840" s="146"/>
      <c r="D1840" s="146"/>
      <c r="E1840" s="146"/>
    </row>
    <row r="1841" spans="2:5" x14ac:dyDescent="0.2">
      <c r="B1841" s="146"/>
      <c r="C1841" s="146"/>
      <c r="D1841" s="146"/>
      <c r="E1841" s="146"/>
    </row>
    <row r="1842" spans="2:5" x14ac:dyDescent="0.2">
      <c r="B1842" s="146"/>
      <c r="C1842" s="146"/>
      <c r="D1842" s="146"/>
      <c r="E1842" s="146"/>
    </row>
    <row r="1843" spans="2:5" x14ac:dyDescent="0.2">
      <c r="B1843" s="146"/>
      <c r="C1843" s="146"/>
      <c r="D1843" s="146"/>
      <c r="E1843" s="146"/>
    </row>
    <row r="1844" spans="2:5" x14ac:dyDescent="0.2">
      <c r="B1844" s="146"/>
      <c r="C1844" s="146"/>
      <c r="D1844" s="146"/>
      <c r="E1844" s="146"/>
    </row>
    <row r="1845" spans="2:5" x14ac:dyDescent="0.2">
      <c r="B1845" s="146"/>
      <c r="C1845" s="146"/>
      <c r="D1845" s="146"/>
      <c r="E1845" s="146"/>
    </row>
    <row r="1846" spans="2:5" x14ac:dyDescent="0.2">
      <c r="B1846" s="146"/>
      <c r="C1846" s="146"/>
      <c r="D1846" s="146"/>
      <c r="E1846" s="146"/>
    </row>
    <row r="1847" spans="2:5" x14ac:dyDescent="0.2">
      <c r="B1847" s="146"/>
      <c r="C1847" s="146"/>
      <c r="D1847" s="146"/>
      <c r="E1847" s="146"/>
    </row>
    <row r="1848" spans="2:5" x14ac:dyDescent="0.2">
      <c r="B1848" s="146"/>
      <c r="C1848" s="146"/>
      <c r="D1848" s="146"/>
      <c r="E1848" s="146"/>
    </row>
    <row r="1849" spans="2:5" x14ac:dyDescent="0.2">
      <c r="B1849" s="146"/>
      <c r="C1849" s="146"/>
      <c r="D1849" s="146"/>
      <c r="E1849" s="146"/>
    </row>
    <row r="1850" spans="2:5" x14ac:dyDescent="0.2">
      <c r="B1850" s="146"/>
      <c r="C1850" s="146"/>
      <c r="D1850" s="146"/>
      <c r="E1850" s="146"/>
    </row>
    <row r="1851" spans="2:5" x14ac:dyDescent="0.2">
      <c r="B1851" s="146"/>
      <c r="C1851" s="146"/>
      <c r="D1851" s="146"/>
      <c r="E1851" s="146"/>
    </row>
    <row r="1852" spans="2:5" x14ac:dyDescent="0.2">
      <c r="B1852" s="146"/>
      <c r="C1852" s="146"/>
      <c r="D1852" s="146"/>
      <c r="E1852" s="146"/>
    </row>
    <row r="1853" spans="2:5" x14ac:dyDescent="0.2">
      <c r="B1853" s="146"/>
      <c r="C1853" s="146"/>
      <c r="D1853" s="146"/>
      <c r="E1853" s="146"/>
    </row>
    <row r="1854" spans="2:5" x14ac:dyDescent="0.2">
      <c r="B1854" s="146"/>
      <c r="C1854" s="146"/>
      <c r="D1854" s="146"/>
      <c r="E1854" s="146"/>
    </row>
    <row r="1855" spans="2:5" x14ac:dyDescent="0.2">
      <c r="B1855" s="146"/>
      <c r="C1855" s="146"/>
      <c r="D1855" s="146"/>
      <c r="E1855" s="146"/>
    </row>
    <row r="1856" spans="2:5" x14ac:dyDescent="0.2">
      <c r="B1856" s="146"/>
      <c r="C1856" s="146"/>
      <c r="D1856" s="146"/>
      <c r="E1856" s="146"/>
    </row>
    <row r="1857" spans="2:5" x14ac:dyDescent="0.2">
      <c r="B1857" s="146"/>
      <c r="C1857" s="146"/>
      <c r="D1857" s="146"/>
      <c r="E1857" s="146"/>
    </row>
    <row r="1858" spans="2:5" x14ac:dyDescent="0.2">
      <c r="B1858" s="146"/>
      <c r="C1858" s="146"/>
      <c r="D1858" s="146"/>
      <c r="E1858" s="146"/>
    </row>
    <row r="1859" spans="2:5" x14ac:dyDescent="0.2">
      <c r="B1859" s="146"/>
      <c r="C1859" s="146"/>
      <c r="D1859" s="146"/>
      <c r="E1859" s="146"/>
    </row>
    <row r="1860" spans="2:5" x14ac:dyDescent="0.2">
      <c r="B1860" s="146"/>
      <c r="C1860" s="146"/>
      <c r="D1860" s="146"/>
      <c r="E1860" s="146"/>
    </row>
    <row r="1861" spans="2:5" x14ac:dyDescent="0.2">
      <c r="B1861" s="146"/>
      <c r="C1861" s="146"/>
      <c r="D1861" s="146"/>
      <c r="E1861" s="146"/>
    </row>
    <row r="1862" spans="2:5" x14ac:dyDescent="0.2">
      <c r="B1862" s="146"/>
      <c r="C1862" s="146"/>
      <c r="D1862" s="146"/>
      <c r="E1862" s="146"/>
    </row>
    <row r="1863" spans="2:5" x14ac:dyDescent="0.2">
      <c r="B1863" s="146"/>
      <c r="C1863" s="146"/>
      <c r="D1863" s="146"/>
      <c r="E1863" s="146"/>
    </row>
    <row r="1864" spans="2:5" x14ac:dyDescent="0.2">
      <c r="B1864" s="146"/>
      <c r="C1864" s="146"/>
      <c r="D1864" s="146"/>
      <c r="E1864" s="146"/>
    </row>
    <row r="1865" spans="2:5" x14ac:dyDescent="0.2">
      <c r="B1865" s="146"/>
      <c r="C1865" s="146"/>
      <c r="D1865" s="146"/>
      <c r="E1865" s="146"/>
    </row>
    <row r="1866" spans="2:5" x14ac:dyDescent="0.2">
      <c r="B1866" s="146"/>
      <c r="C1866" s="146"/>
      <c r="D1866" s="146"/>
      <c r="E1866" s="146"/>
    </row>
    <row r="1867" spans="2:5" x14ac:dyDescent="0.2">
      <c r="B1867" s="146"/>
      <c r="C1867" s="146"/>
      <c r="D1867" s="146"/>
      <c r="E1867" s="146"/>
    </row>
    <row r="1868" spans="2:5" x14ac:dyDescent="0.2">
      <c r="B1868" s="146"/>
      <c r="C1868" s="146"/>
      <c r="D1868" s="146"/>
      <c r="E1868" s="146"/>
    </row>
    <row r="1869" spans="2:5" x14ac:dyDescent="0.2">
      <c r="B1869" s="146"/>
      <c r="C1869" s="146"/>
      <c r="D1869" s="146"/>
      <c r="E1869" s="146"/>
    </row>
    <row r="1870" spans="2:5" x14ac:dyDescent="0.2">
      <c r="B1870" s="146"/>
      <c r="C1870" s="146"/>
      <c r="D1870" s="146"/>
      <c r="E1870" s="146"/>
    </row>
    <row r="1871" spans="2:5" x14ac:dyDescent="0.2">
      <c r="B1871" s="146"/>
      <c r="C1871" s="146"/>
      <c r="D1871" s="146"/>
      <c r="E1871" s="146"/>
    </row>
    <row r="1872" spans="2:5" x14ac:dyDescent="0.2">
      <c r="B1872" s="146"/>
      <c r="C1872" s="146"/>
      <c r="D1872" s="146"/>
      <c r="E1872" s="146"/>
    </row>
    <row r="1873" spans="2:5" x14ac:dyDescent="0.2">
      <c r="B1873" s="146"/>
      <c r="C1873" s="146"/>
      <c r="D1873" s="146"/>
      <c r="E1873" s="146"/>
    </row>
    <row r="1874" spans="2:5" x14ac:dyDescent="0.2">
      <c r="B1874" s="146"/>
      <c r="C1874" s="146"/>
      <c r="D1874" s="146"/>
      <c r="E1874" s="146"/>
    </row>
    <row r="1875" spans="2:5" x14ac:dyDescent="0.2">
      <c r="B1875" s="146"/>
      <c r="C1875" s="146"/>
      <c r="D1875" s="146"/>
      <c r="E1875" s="146"/>
    </row>
    <row r="1876" spans="2:5" x14ac:dyDescent="0.2">
      <c r="B1876" s="146"/>
      <c r="C1876" s="146"/>
      <c r="D1876" s="146"/>
      <c r="E1876" s="146"/>
    </row>
    <row r="1877" spans="2:5" x14ac:dyDescent="0.2">
      <c r="B1877" s="146"/>
      <c r="C1877" s="146"/>
      <c r="D1877" s="146"/>
      <c r="E1877" s="146"/>
    </row>
    <row r="1878" spans="2:5" x14ac:dyDescent="0.2">
      <c r="B1878" s="146"/>
      <c r="C1878" s="146"/>
      <c r="D1878" s="146"/>
      <c r="E1878" s="146"/>
    </row>
    <row r="1879" spans="2:5" x14ac:dyDescent="0.2">
      <c r="B1879" s="146"/>
      <c r="C1879" s="146"/>
      <c r="D1879" s="146"/>
      <c r="E1879" s="146"/>
    </row>
    <row r="1880" spans="2:5" x14ac:dyDescent="0.2">
      <c r="B1880" s="146"/>
      <c r="C1880" s="146"/>
      <c r="D1880" s="146"/>
      <c r="E1880" s="146"/>
    </row>
    <row r="1881" spans="2:5" x14ac:dyDescent="0.2">
      <c r="B1881" s="146"/>
      <c r="C1881" s="146"/>
      <c r="D1881" s="146"/>
      <c r="E1881" s="146"/>
    </row>
    <row r="1882" spans="2:5" x14ac:dyDescent="0.2">
      <c r="B1882" s="146"/>
      <c r="C1882" s="146"/>
      <c r="D1882" s="146"/>
      <c r="E1882" s="146"/>
    </row>
    <row r="1883" spans="2:5" x14ac:dyDescent="0.2">
      <c r="B1883" s="146"/>
      <c r="C1883" s="146"/>
      <c r="D1883" s="146"/>
      <c r="E1883" s="146"/>
    </row>
    <row r="1884" spans="2:5" x14ac:dyDescent="0.2">
      <c r="B1884" s="146"/>
      <c r="C1884" s="146"/>
      <c r="D1884" s="146"/>
      <c r="E1884" s="146"/>
    </row>
    <row r="1885" spans="2:5" x14ac:dyDescent="0.2">
      <c r="B1885" s="146"/>
      <c r="C1885" s="146"/>
      <c r="D1885" s="146"/>
      <c r="E1885" s="146"/>
    </row>
    <row r="1886" spans="2:5" x14ac:dyDescent="0.2">
      <c r="B1886" s="146"/>
      <c r="C1886" s="146"/>
      <c r="D1886" s="146"/>
      <c r="E1886" s="146"/>
    </row>
    <row r="1887" spans="2:5" x14ac:dyDescent="0.2">
      <c r="B1887" s="146"/>
      <c r="C1887" s="146"/>
      <c r="D1887" s="146"/>
      <c r="E1887" s="146"/>
    </row>
    <row r="1888" spans="2:5" x14ac:dyDescent="0.2">
      <c r="B1888" s="146"/>
      <c r="C1888" s="146"/>
      <c r="D1888" s="146"/>
      <c r="E1888" s="146"/>
    </row>
    <row r="1889" spans="2:5" x14ac:dyDescent="0.2">
      <c r="B1889" s="146"/>
      <c r="C1889" s="146"/>
      <c r="D1889" s="146"/>
      <c r="E1889" s="146"/>
    </row>
    <row r="1890" spans="2:5" x14ac:dyDescent="0.2">
      <c r="B1890" s="146"/>
      <c r="C1890" s="146"/>
      <c r="D1890" s="146"/>
      <c r="E1890" s="146"/>
    </row>
    <row r="1891" spans="2:5" x14ac:dyDescent="0.2">
      <c r="B1891" s="146"/>
      <c r="C1891" s="146"/>
      <c r="D1891" s="146"/>
      <c r="E1891" s="146"/>
    </row>
    <row r="1892" spans="2:5" x14ac:dyDescent="0.2">
      <c r="B1892" s="146"/>
      <c r="C1892" s="146"/>
      <c r="D1892" s="146"/>
      <c r="E1892" s="146"/>
    </row>
    <row r="1893" spans="2:5" x14ac:dyDescent="0.2">
      <c r="B1893" s="146"/>
      <c r="C1893" s="146"/>
      <c r="D1893" s="146"/>
      <c r="E1893" s="146"/>
    </row>
    <row r="1894" spans="2:5" x14ac:dyDescent="0.2">
      <c r="B1894" s="146"/>
      <c r="C1894" s="146"/>
      <c r="D1894" s="146"/>
      <c r="E1894" s="146"/>
    </row>
    <row r="1895" spans="2:5" x14ac:dyDescent="0.2">
      <c r="B1895" s="146"/>
      <c r="C1895" s="146"/>
      <c r="D1895" s="146"/>
      <c r="E1895" s="146"/>
    </row>
    <row r="1896" spans="2:5" x14ac:dyDescent="0.2">
      <c r="B1896" s="146"/>
      <c r="C1896" s="146"/>
      <c r="D1896" s="146"/>
      <c r="E1896" s="146"/>
    </row>
    <row r="1897" spans="2:5" x14ac:dyDescent="0.2">
      <c r="B1897" s="146"/>
      <c r="C1897" s="146"/>
      <c r="D1897" s="146"/>
      <c r="E1897" s="146"/>
    </row>
    <row r="1898" spans="2:5" x14ac:dyDescent="0.2">
      <c r="B1898" s="146"/>
      <c r="C1898" s="146"/>
      <c r="D1898" s="146"/>
      <c r="E1898" s="146"/>
    </row>
    <row r="1899" spans="2:5" x14ac:dyDescent="0.2">
      <c r="B1899" s="146"/>
      <c r="C1899" s="146"/>
      <c r="D1899" s="146"/>
      <c r="E1899" s="146"/>
    </row>
    <row r="1900" spans="2:5" x14ac:dyDescent="0.2">
      <c r="B1900" s="146"/>
      <c r="C1900" s="146"/>
      <c r="D1900" s="146"/>
      <c r="E1900" s="146"/>
    </row>
    <row r="1901" spans="2:5" x14ac:dyDescent="0.2">
      <c r="B1901" s="146"/>
      <c r="C1901" s="146"/>
      <c r="D1901" s="146"/>
      <c r="E1901" s="146"/>
    </row>
    <row r="1902" spans="2:5" x14ac:dyDescent="0.2">
      <c r="B1902" s="146"/>
      <c r="C1902" s="146"/>
      <c r="D1902" s="146"/>
      <c r="E1902" s="146"/>
    </row>
    <row r="1903" spans="2:5" x14ac:dyDescent="0.2">
      <c r="B1903" s="146"/>
      <c r="C1903" s="146"/>
      <c r="D1903" s="146"/>
      <c r="E1903" s="146"/>
    </row>
    <row r="1904" spans="2:5" x14ac:dyDescent="0.2">
      <c r="B1904" s="146"/>
      <c r="C1904" s="146"/>
      <c r="D1904" s="146"/>
      <c r="E1904" s="146"/>
    </row>
    <row r="1905" spans="2:5" x14ac:dyDescent="0.2">
      <c r="B1905" s="146"/>
      <c r="C1905" s="146"/>
      <c r="D1905" s="146"/>
      <c r="E1905" s="146"/>
    </row>
    <row r="1906" spans="2:5" x14ac:dyDescent="0.2">
      <c r="B1906" s="146"/>
      <c r="C1906" s="146"/>
      <c r="D1906" s="146"/>
      <c r="E1906" s="146"/>
    </row>
    <row r="1907" spans="2:5" x14ac:dyDescent="0.2">
      <c r="B1907" s="146"/>
      <c r="C1907" s="146"/>
      <c r="D1907" s="146"/>
      <c r="E1907" s="146"/>
    </row>
    <row r="1908" spans="2:5" x14ac:dyDescent="0.2">
      <c r="B1908" s="146"/>
      <c r="C1908" s="146"/>
      <c r="D1908" s="146"/>
      <c r="E1908" s="146"/>
    </row>
    <row r="1909" spans="2:5" x14ac:dyDescent="0.2">
      <c r="B1909" s="146"/>
      <c r="C1909" s="146"/>
      <c r="D1909" s="146"/>
      <c r="E1909" s="146"/>
    </row>
    <row r="1910" spans="2:5" x14ac:dyDescent="0.2">
      <c r="B1910" s="146"/>
      <c r="C1910" s="146"/>
      <c r="D1910" s="146"/>
      <c r="E1910" s="146"/>
    </row>
    <row r="1911" spans="2:5" x14ac:dyDescent="0.2">
      <c r="B1911" s="146"/>
      <c r="C1911" s="146"/>
      <c r="D1911" s="146"/>
      <c r="E1911" s="146"/>
    </row>
    <row r="1912" spans="2:5" x14ac:dyDescent="0.2">
      <c r="B1912" s="146"/>
      <c r="C1912" s="146"/>
      <c r="D1912" s="146"/>
      <c r="E1912" s="146"/>
    </row>
    <row r="1913" spans="2:5" x14ac:dyDescent="0.2">
      <c r="B1913" s="146"/>
      <c r="C1913" s="146"/>
      <c r="D1913" s="146"/>
      <c r="E1913" s="146"/>
    </row>
    <row r="1914" spans="2:5" x14ac:dyDescent="0.2">
      <c r="B1914" s="146"/>
      <c r="C1914" s="146"/>
      <c r="D1914" s="146"/>
      <c r="E1914" s="146"/>
    </row>
    <row r="1915" spans="2:5" x14ac:dyDescent="0.2">
      <c r="B1915" s="146"/>
      <c r="C1915" s="146"/>
      <c r="D1915" s="146"/>
      <c r="E1915" s="146"/>
    </row>
    <row r="1916" spans="2:5" x14ac:dyDescent="0.2">
      <c r="B1916" s="146"/>
      <c r="C1916" s="146"/>
      <c r="D1916" s="146"/>
      <c r="E1916" s="146"/>
    </row>
    <row r="1917" spans="2:5" x14ac:dyDescent="0.2">
      <c r="B1917" s="146"/>
      <c r="C1917" s="146"/>
      <c r="D1917" s="146"/>
      <c r="E1917" s="146"/>
    </row>
    <row r="1918" spans="2:5" x14ac:dyDescent="0.2">
      <c r="B1918" s="146"/>
      <c r="C1918" s="146"/>
      <c r="D1918" s="146"/>
      <c r="E1918" s="146"/>
    </row>
    <row r="1919" spans="2:5" x14ac:dyDescent="0.2">
      <c r="B1919" s="146"/>
      <c r="C1919" s="146"/>
      <c r="D1919" s="146"/>
      <c r="E1919" s="146"/>
    </row>
    <row r="1920" spans="2:5" x14ac:dyDescent="0.2">
      <c r="B1920" s="146"/>
      <c r="C1920" s="146"/>
      <c r="D1920" s="146"/>
      <c r="E1920" s="146"/>
    </row>
    <row r="1921" spans="2:5" x14ac:dyDescent="0.2">
      <c r="B1921" s="146"/>
      <c r="C1921" s="146"/>
      <c r="D1921" s="146"/>
      <c r="E1921" s="146"/>
    </row>
    <row r="1922" spans="2:5" x14ac:dyDescent="0.2">
      <c r="B1922" s="146"/>
      <c r="C1922" s="146"/>
      <c r="D1922" s="146"/>
      <c r="E1922" s="146"/>
    </row>
    <row r="1923" spans="2:5" x14ac:dyDescent="0.2">
      <c r="B1923" s="146"/>
      <c r="C1923" s="146"/>
      <c r="D1923" s="146"/>
      <c r="E1923" s="146"/>
    </row>
    <row r="1924" spans="2:5" x14ac:dyDescent="0.2">
      <c r="B1924" s="146"/>
      <c r="C1924" s="146"/>
      <c r="D1924" s="146"/>
      <c r="E1924" s="146"/>
    </row>
    <row r="1925" spans="2:5" x14ac:dyDescent="0.2">
      <c r="B1925" s="146"/>
      <c r="C1925" s="146"/>
      <c r="D1925" s="146"/>
      <c r="E1925" s="146"/>
    </row>
    <row r="1926" spans="2:5" x14ac:dyDescent="0.2">
      <c r="B1926" s="146"/>
      <c r="C1926" s="146"/>
      <c r="D1926" s="146"/>
      <c r="E1926" s="146"/>
    </row>
    <row r="1927" spans="2:5" x14ac:dyDescent="0.2">
      <c r="B1927" s="146"/>
      <c r="C1927" s="146"/>
      <c r="D1927" s="146"/>
      <c r="E1927" s="146"/>
    </row>
    <row r="1928" spans="2:5" x14ac:dyDescent="0.2">
      <c r="B1928" s="146"/>
      <c r="C1928" s="146"/>
      <c r="D1928" s="146"/>
      <c r="E1928" s="146"/>
    </row>
    <row r="1929" spans="2:5" x14ac:dyDescent="0.2">
      <c r="B1929" s="146"/>
      <c r="C1929" s="146"/>
      <c r="D1929" s="146"/>
      <c r="E1929" s="146"/>
    </row>
    <row r="1930" spans="2:5" x14ac:dyDescent="0.2">
      <c r="B1930" s="146"/>
      <c r="C1930" s="146"/>
      <c r="D1930" s="146"/>
      <c r="E1930" s="146"/>
    </row>
    <row r="1931" spans="2:5" x14ac:dyDescent="0.2">
      <c r="B1931" s="146"/>
      <c r="C1931" s="146"/>
      <c r="D1931" s="146"/>
      <c r="E1931" s="146"/>
    </row>
    <row r="1932" spans="2:5" x14ac:dyDescent="0.2">
      <c r="B1932" s="146"/>
      <c r="C1932" s="146"/>
      <c r="D1932" s="146"/>
      <c r="E1932" s="146"/>
    </row>
    <row r="1933" spans="2:5" x14ac:dyDescent="0.2">
      <c r="B1933" s="146"/>
      <c r="C1933" s="146"/>
      <c r="D1933" s="146"/>
      <c r="E1933" s="146"/>
    </row>
    <row r="1934" spans="2:5" x14ac:dyDescent="0.2">
      <c r="B1934" s="146"/>
      <c r="C1934" s="146"/>
      <c r="D1934" s="146"/>
      <c r="E1934" s="146"/>
    </row>
    <row r="1935" spans="2:5" x14ac:dyDescent="0.2">
      <c r="B1935" s="146"/>
      <c r="C1935" s="146"/>
      <c r="D1935" s="146"/>
      <c r="E1935" s="146"/>
    </row>
    <row r="1936" spans="2:5" x14ac:dyDescent="0.2">
      <c r="B1936" s="146"/>
      <c r="C1936" s="146"/>
      <c r="D1936" s="146"/>
      <c r="E1936" s="146"/>
    </row>
    <row r="1937" spans="2:5" x14ac:dyDescent="0.2">
      <c r="B1937" s="146"/>
      <c r="C1937" s="146"/>
      <c r="D1937" s="146"/>
      <c r="E1937" s="146"/>
    </row>
    <row r="1938" spans="2:5" x14ac:dyDescent="0.2">
      <c r="B1938" s="146"/>
      <c r="C1938" s="146"/>
      <c r="D1938" s="146"/>
      <c r="E1938" s="146"/>
    </row>
    <row r="1939" spans="2:5" x14ac:dyDescent="0.2">
      <c r="B1939" s="146"/>
      <c r="C1939" s="146"/>
      <c r="D1939" s="146"/>
      <c r="E1939" s="146"/>
    </row>
    <row r="1940" spans="2:5" x14ac:dyDescent="0.2">
      <c r="B1940" s="146"/>
      <c r="C1940" s="146"/>
      <c r="D1940" s="146"/>
      <c r="E1940" s="146"/>
    </row>
    <row r="1941" spans="2:5" x14ac:dyDescent="0.2">
      <c r="B1941" s="146"/>
      <c r="C1941" s="146"/>
      <c r="D1941" s="146"/>
      <c r="E1941" s="146"/>
    </row>
    <row r="1942" spans="2:5" x14ac:dyDescent="0.2">
      <c r="B1942" s="146"/>
      <c r="C1942" s="146"/>
      <c r="D1942" s="146"/>
      <c r="E1942" s="146"/>
    </row>
    <row r="1943" spans="2:5" x14ac:dyDescent="0.2">
      <c r="B1943" s="146"/>
      <c r="C1943" s="146"/>
      <c r="D1943" s="146"/>
      <c r="E1943" s="146"/>
    </row>
    <row r="1944" spans="2:5" x14ac:dyDescent="0.2">
      <c r="B1944" s="146"/>
      <c r="C1944" s="146"/>
      <c r="D1944" s="146"/>
      <c r="E1944" s="146"/>
    </row>
    <row r="1945" spans="2:5" x14ac:dyDescent="0.2">
      <c r="B1945" s="146"/>
      <c r="C1945" s="146"/>
      <c r="D1945" s="146"/>
      <c r="E1945" s="146"/>
    </row>
    <row r="1946" spans="2:5" x14ac:dyDescent="0.2">
      <c r="B1946" s="146"/>
      <c r="C1946" s="146"/>
      <c r="D1946" s="146"/>
      <c r="E1946" s="146"/>
    </row>
    <row r="1947" spans="2:5" x14ac:dyDescent="0.2">
      <c r="B1947" s="146"/>
      <c r="C1947" s="146"/>
      <c r="D1947" s="146"/>
      <c r="E1947" s="146"/>
    </row>
    <row r="1948" spans="2:5" x14ac:dyDescent="0.2">
      <c r="B1948" s="146"/>
      <c r="C1948" s="146"/>
      <c r="D1948" s="146"/>
      <c r="E1948" s="146"/>
    </row>
    <row r="1949" spans="2:5" x14ac:dyDescent="0.2">
      <c r="B1949" s="146"/>
      <c r="C1949" s="146"/>
      <c r="D1949" s="146"/>
      <c r="E1949" s="146"/>
    </row>
    <row r="1950" spans="2:5" x14ac:dyDescent="0.2">
      <c r="B1950" s="146"/>
      <c r="C1950" s="146"/>
      <c r="D1950" s="146"/>
      <c r="E1950" s="146"/>
    </row>
    <row r="1951" spans="2:5" x14ac:dyDescent="0.2">
      <c r="B1951" s="146"/>
      <c r="C1951" s="146"/>
      <c r="D1951" s="146"/>
      <c r="E1951" s="146"/>
    </row>
    <row r="1952" spans="2:5" x14ac:dyDescent="0.2">
      <c r="B1952" s="146"/>
      <c r="C1952" s="146"/>
      <c r="D1952" s="146"/>
      <c r="E1952" s="146"/>
    </row>
    <row r="1953" spans="2:5" x14ac:dyDescent="0.2">
      <c r="B1953" s="146"/>
      <c r="C1953" s="146"/>
      <c r="D1953" s="146"/>
      <c r="E1953" s="146"/>
    </row>
    <row r="1954" spans="2:5" x14ac:dyDescent="0.2">
      <c r="B1954" s="146"/>
      <c r="C1954" s="146"/>
      <c r="D1954" s="146"/>
      <c r="E1954" s="146"/>
    </row>
    <row r="1955" spans="2:5" x14ac:dyDescent="0.2">
      <c r="B1955" s="146"/>
      <c r="C1955" s="146"/>
      <c r="D1955" s="146"/>
      <c r="E1955" s="146"/>
    </row>
    <row r="1956" spans="2:5" x14ac:dyDescent="0.2">
      <c r="B1956" s="146"/>
      <c r="C1956" s="146"/>
      <c r="D1956" s="146"/>
      <c r="E1956" s="146"/>
    </row>
    <row r="1957" spans="2:5" x14ac:dyDescent="0.2">
      <c r="B1957" s="146"/>
      <c r="C1957" s="146"/>
      <c r="D1957" s="146"/>
      <c r="E1957" s="146"/>
    </row>
    <row r="1958" spans="2:5" x14ac:dyDescent="0.2">
      <c r="B1958" s="146"/>
      <c r="C1958" s="146"/>
      <c r="D1958" s="146"/>
      <c r="E1958" s="146"/>
    </row>
    <row r="1959" spans="2:5" x14ac:dyDescent="0.2">
      <c r="B1959" s="146"/>
      <c r="C1959" s="146"/>
      <c r="D1959" s="146"/>
      <c r="E1959" s="146"/>
    </row>
    <row r="1960" spans="2:5" x14ac:dyDescent="0.2">
      <c r="B1960" s="146"/>
      <c r="C1960" s="146"/>
      <c r="D1960" s="146"/>
      <c r="E1960" s="146"/>
    </row>
    <row r="1961" spans="2:5" x14ac:dyDescent="0.2">
      <c r="B1961" s="146"/>
      <c r="C1961" s="146"/>
      <c r="D1961" s="146"/>
      <c r="E1961" s="146"/>
    </row>
    <row r="1962" spans="2:5" x14ac:dyDescent="0.2">
      <c r="B1962" s="146"/>
      <c r="C1962" s="146"/>
      <c r="D1962" s="146"/>
      <c r="E1962" s="146"/>
    </row>
    <row r="1963" spans="2:5" x14ac:dyDescent="0.2">
      <c r="B1963" s="146"/>
      <c r="C1963" s="146"/>
      <c r="D1963" s="146"/>
      <c r="E1963" s="146"/>
    </row>
    <row r="1964" spans="2:5" x14ac:dyDescent="0.2">
      <c r="B1964" s="146"/>
      <c r="C1964" s="146"/>
      <c r="D1964" s="146"/>
      <c r="E1964" s="146"/>
    </row>
    <row r="1965" spans="2:5" x14ac:dyDescent="0.2">
      <c r="B1965" s="146"/>
      <c r="C1965" s="146"/>
      <c r="D1965" s="146"/>
      <c r="E1965" s="146"/>
    </row>
    <row r="1966" spans="2:5" x14ac:dyDescent="0.2">
      <c r="B1966" s="146"/>
      <c r="C1966" s="146"/>
      <c r="D1966" s="146"/>
      <c r="E1966" s="146"/>
    </row>
    <row r="1967" spans="2:5" x14ac:dyDescent="0.2">
      <c r="B1967" s="146"/>
      <c r="C1967" s="146"/>
      <c r="D1967" s="146"/>
      <c r="E1967" s="146"/>
    </row>
    <row r="1968" spans="2:5" x14ac:dyDescent="0.2">
      <c r="B1968" s="146"/>
      <c r="C1968" s="146"/>
      <c r="D1968" s="146"/>
      <c r="E1968" s="146"/>
    </row>
    <row r="1969" spans="2:5" x14ac:dyDescent="0.2">
      <c r="B1969" s="146"/>
      <c r="C1969" s="146"/>
      <c r="D1969" s="146"/>
      <c r="E1969" s="146"/>
    </row>
    <row r="1970" spans="2:5" x14ac:dyDescent="0.2">
      <c r="B1970" s="146"/>
      <c r="C1970" s="146"/>
      <c r="D1970" s="146"/>
      <c r="E1970" s="146"/>
    </row>
    <row r="1971" spans="2:5" x14ac:dyDescent="0.2">
      <c r="B1971" s="146"/>
      <c r="C1971" s="146"/>
      <c r="D1971" s="146"/>
      <c r="E1971" s="146"/>
    </row>
    <row r="1972" spans="2:5" x14ac:dyDescent="0.2">
      <c r="B1972" s="146"/>
      <c r="C1972" s="146"/>
      <c r="D1972" s="146"/>
      <c r="E1972" s="146"/>
    </row>
    <row r="1973" spans="2:5" x14ac:dyDescent="0.2">
      <c r="B1973" s="146"/>
      <c r="C1973" s="146"/>
      <c r="D1973" s="146"/>
      <c r="E1973" s="146"/>
    </row>
    <row r="1974" spans="2:5" x14ac:dyDescent="0.2">
      <c r="B1974" s="146"/>
      <c r="C1974" s="146"/>
      <c r="D1974" s="146"/>
      <c r="E1974" s="146"/>
    </row>
    <row r="1975" spans="2:5" x14ac:dyDescent="0.2">
      <c r="B1975" s="146"/>
      <c r="C1975" s="146"/>
      <c r="D1975" s="146"/>
      <c r="E1975" s="146"/>
    </row>
    <row r="1976" spans="2:5" x14ac:dyDescent="0.2">
      <c r="B1976" s="146"/>
      <c r="C1976" s="146"/>
      <c r="D1976" s="146"/>
      <c r="E1976" s="146"/>
    </row>
    <row r="1977" spans="2:5" x14ac:dyDescent="0.2">
      <c r="B1977" s="146"/>
      <c r="C1977" s="146"/>
      <c r="D1977" s="146"/>
      <c r="E1977" s="146"/>
    </row>
    <row r="1978" spans="2:5" x14ac:dyDescent="0.2">
      <c r="B1978" s="146"/>
      <c r="C1978" s="146"/>
      <c r="D1978" s="146"/>
      <c r="E1978" s="146"/>
    </row>
    <row r="1979" spans="2:5" x14ac:dyDescent="0.2">
      <c r="B1979" s="146"/>
      <c r="C1979" s="146"/>
      <c r="D1979" s="146"/>
      <c r="E1979" s="146"/>
    </row>
    <row r="1980" spans="2:5" x14ac:dyDescent="0.2">
      <c r="B1980" s="146"/>
      <c r="C1980" s="146"/>
      <c r="D1980" s="146"/>
      <c r="E1980" s="146"/>
    </row>
    <row r="1981" spans="2:5" x14ac:dyDescent="0.2">
      <c r="B1981" s="146"/>
      <c r="C1981" s="146"/>
      <c r="D1981" s="146"/>
      <c r="E1981" s="146"/>
    </row>
    <row r="1982" spans="2:5" x14ac:dyDescent="0.2">
      <c r="B1982" s="146"/>
      <c r="C1982" s="146"/>
      <c r="D1982" s="146"/>
      <c r="E1982" s="146"/>
    </row>
    <row r="1983" spans="2:5" x14ac:dyDescent="0.2">
      <c r="B1983" s="146"/>
      <c r="C1983" s="146"/>
      <c r="D1983" s="146"/>
      <c r="E1983" s="146"/>
    </row>
    <row r="1984" spans="2:5" x14ac:dyDescent="0.2">
      <c r="B1984" s="146"/>
      <c r="C1984" s="146"/>
      <c r="D1984" s="146"/>
      <c r="E1984" s="146"/>
    </row>
    <row r="1985" spans="2:5" x14ac:dyDescent="0.2">
      <c r="B1985" s="146"/>
      <c r="C1985" s="146"/>
      <c r="D1985" s="146"/>
      <c r="E1985" s="146"/>
    </row>
    <row r="1986" spans="2:5" x14ac:dyDescent="0.2">
      <c r="B1986" s="146"/>
      <c r="C1986" s="146"/>
      <c r="D1986" s="146"/>
      <c r="E1986" s="146"/>
    </row>
    <row r="1987" spans="2:5" x14ac:dyDescent="0.2">
      <c r="B1987" s="146"/>
      <c r="C1987" s="146"/>
      <c r="D1987" s="146"/>
      <c r="E1987" s="146"/>
    </row>
    <row r="1988" spans="2:5" x14ac:dyDescent="0.2">
      <c r="B1988" s="146"/>
      <c r="C1988" s="146"/>
      <c r="D1988" s="146"/>
      <c r="E1988" s="146"/>
    </row>
    <row r="1989" spans="2:5" x14ac:dyDescent="0.2">
      <c r="B1989" s="146"/>
      <c r="C1989" s="146"/>
      <c r="D1989" s="146"/>
      <c r="E1989" s="146"/>
    </row>
    <row r="1990" spans="2:5" x14ac:dyDescent="0.2">
      <c r="B1990" s="146"/>
      <c r="C1990" s="146"/>
      <c r="D1990" s="146"/>
      <c r="E1990" s="146"/>
    </row>
    <row r="1991" spans="2:5" x14ac:dyDescent="0.2">
      <c r="B1991" s="146"/>
      <c r="C1991" s="146"/>
      <c r="D1991" s="146"/>
      <c r="E1991" s="146"/>
    </row>
    <row r="1992" spans="2:5" x14ac:dyDescent="0.2">
      <c r="B1992" s="146"/>
      <c r="C1992" s="146"/>
      <c r="D1992" s="146"/>
      <c r="E1992" s="146"/>
    </row>
    <row r="1993" spans="2:5" x14ac:dyDescent="0.2">
      <c r="B1993" s="146"/>
      <c r="C1993" s="146"/>
      <c r="D1993" s="146"/>
      <c r="E1993" s="146"/>
    </row>
    <row r="1994" spans="2:5" x14ac:dyDescent="0.2">
      <c r="B1994" s="146"/>
      <c r="C1994" s="146"/>
      <c r="D1994" s="146"/>
      <c r="E1994" s="146"/>
    </row>
    <row r="1995" spans="2:5" x14ac:dyDescent="0.2">
      <c r="B1995" s="146"/>
      <c r="C1995" s="146"/>
      <c r="D1995" s="146"/>
      <c r="E1995" s="146"/>
    </row>
    <row r="1996" spans="2:5" x14ac:dyDescent="0.2">
      <c r="B1996" s="146"/>
      <c r="C1996" s="146"/>
      <c r="D1996" s="146"/>
      <c r="E1996" s="146"/>
    </row>
    <row r="1997" spans="2:5" x14ac:dyDescent="0.2">
      <c r="B1997" s="146"/>
      <c r="C1997" s="146"/>
      <c r="D1997" s="146"/>
      <c r="E1997" s="146"/>
    </row>
    <row r="1998" spans="2:5" x14ac:dyDescent="0.2">
      <c r="B1998" s="146"/>
      <c r="C1998" s="146"/>
      <c r="D1998" s="146"/>
      <c r="E1998" s="146"/>
    </row>
    <row r="1999" spans="2:5" x14ac:dyDescent="0.2">
      <c r="B1999" s="146"/>
      <c r="C1999" s="146"/>
      <c r="D1999" s="146"/>
      <c r="E1999" s="146"/>
    </row>
    <row r="2000" spans="2:5" x14ac:dyDescent="0.2">
      <c r="B2000" s="146"/>
      <c r="C2000" s="146"/>
      <c r="D2000" s="146"/>
      <c r="E2000" s="146"/>
    </row>
    <row r="2001" spans="2:5" x14ac:dyDescent="0.2">
      <c r="B2001" s="146"/>
      <c r="C2001" s="146"/>
      <c r="D2001" s="146"/>
      <c r="E2001" s="146"/>
    </row>
    <row r="2002" spans="2:5" x14ac:dyDescent="0.2">
      <c r="B2002" s="146"/>
      <c r="C2002" s="146"/>
      <c r="D2002" s="146"/>
      <c r="E2002" s="146"/>
    </row>
    <row r="2003" spans="2:5" x14ac:dyDescent="0.2">
      <c r="B2003" s="146"/>
      <c r="C2003" s="146"/>
      <c r="D2003" s="146"/>
      <c r="E2003" s="146"/>
    </row>
    <row r="2004" spans="2:5" x14ac:dyDescent="0.2">
      <c r="B2004" s="146"/>
      <c r="C2004" s="146"/>
      <c r="D2004" s="146"/>
      <c r="E2004" s="146"/>
    </row>
    <row r="2005" spans="2:5" x14ac:dyDescent="0.2">
      <c r="B2005" s="146"/>
      <c r="C2005" s="146"/>
      <c r="D2005" s="146"/>
      <c r="E2005" s="146"/>
    </row>
    <row r="2006" spans="2:5" x14ac:dyDescent="0.2">
      <c r="B2006" s="146"/>
      <c r="C2006" s="146"/>
      <c r="D2006" s="146"/>
      <c r="E2006" s="146"/>
    </row>
    <row r="2007" spans="2:5" x14ac:dyDescent="0.2">
      <c r="B2007" s="146"/>
      <c r="C2007" s="146"/>
      <c r="D2007" s="146"/>
      <c r="E2007" s="146"/>
    </row>
    <row r="2008" spans="2:5" x14ac:dyDescent="0.2">
      <c r="B2008" s="146"/>
      <c r="C2008" s="146"/>
      <c r="D2008" s="146"/>
      <c r="E2008" s="146"/>
    </row>
    <row r="2009" spans="2:5" x14ac:dyDescent="0.2">
      <c r="B2009" s="146"/>
      <c r="C2009" s="146"/>
      <c r="D2009" s="146"/>
      <c r="E2009" s="146"/>
    </row>
    <row r="2010" spans="2:5" x14ac:dyDescent="0.2">
      <c r="B2010" s="146"/>
      <c r="C2010" s="146"/>
      <c r="D2010" s="146"/>
      <c r="E2010" s="146"/>
    </row>
    <row r="2011" spans="2:5" x14ac:dyDescent="0.2">
      <c r="B2011" s="146"/>
      <c r="C2011" s="146"/>
      <c r="D2011" s="146"/>
      <c r="E2011" s="146"/>
    </row>
    <row r="2012" spans="2:5" x14ac:dyDescent="0.2">
      <c r="B2012" s="146"/>
      <c r="C2012" s="146"/>
      <c r="D2012" s="146"/>
      <c r="E2012" s="146"/>
    </row>
    <row r="2013" spans="2:5" x14ac:dyDescent="0.2">
      <c r="B2013" s="146"/>
      <c r="C2013" s="146"/>
      <c r="D2013" s="146"/>
      <c r="E2013" s="146"/>
    </row>
    <row r="2014" spans="2:5" x14ac:dyDescent="0.2">
      <c r="B2014" s="146"/>
      <c r="C2014" s="146"/>
      <c r="D2014" s="146"/>
      <c r="E2014" s="146"/>
    </row>
    <row r="2015" spans="2:5" x14ac:dyDescent="0.2">
      <c r="B2015" s="146"/>
      <c r="C2015" s="146"/>
      <c r="D2015" s="146"/>
      <c r="E2015" s="146"/>
    </row>
    <row r="2016" spans="2:5" x14ac:dyDescent="0.2">
      <c r="B2016" s="146"/>
      <c r="C2016" s="146"/>
      <c r="D2016" s="146"/>
      <c r="E2016" s="146"/>
    </row>
    <row r="2017" spans="2:5" x14ac:dyDescent="0.2">
      <c r="B2017" s="146"/>
      <c r="C2017" s="146"/>
      <c r="D2017" s="146"/>
      <c r="E2017" s="146"/>
    </row>
    <row r="2018" spans="2:5" x14ac:dyDescent="0.2">
      <c r="B2018" s="146"/>
      <c r="C2018" s="146"/>
      <c r="D2018" s="146"/>
      <c r="E2018" s="146"/>
    </row>
    <row r="2019" spans="2:5" x14ac:dyDescent="0.2">
      <c r="B2019" s="146"/>
      <c r="C2019" s="146"/>
      <c r="D2019" s="146"/>
      <c r="E2019" s="146"/>
    </row>
    <row r="2020" spans="2:5" x14ac:dyDescent="0.2">
      <c r="B2020" s="146"/>
      <c r="C2020" s="146"/>
      <c r="D2020" s="146"/>
      <c r="E2020" s="146"/>
    </row>
    <row r="2021" spans="2:5" x14ac:dyDescent="0.2">
      <c r="B2021" s="146"/>
      <c r="C2021" s="146"/>
      <c r="D2021" s="146"/>
      <c r="E2021" s="146"/>
    </row>
    <row r="2022" spans="2:5" x14ac:dyDescent="0.2">
      <c r="B2022" s="146"/>
      <c r="C2022" s="146"/>
      <c r="D2022" s="146"/>
      <c r="E2022" s="146"/>
    </row>
    <row r="2023" spans="2:5" x14ac:dyDescent="0.2">
      <c r="B2023" s="146"/>
      <c r="C2023" s="146"/>
      <c r="D2023" s="146"/>
      <c r="E2023" s="146"/>
    </row>
    <row r="2024" spans="2:5" x14ac:dyDescent="0.2">
      <c r="B2024" s="146"/>
      <c r="C2024" s="146"/>
      <c r="D2024" s="146"/>
      <c r="E2024" s="146"/>
    </row>
    <row r="2025" spans="2:5" x14ac:dyDescent="0.2">
      <c r="B2025" s="146"/>
      <c r="C2025" s="146"/>
      <c r="D2025" s="146"/>
      <c r="E2025" s="146"/>
    </row>
    <row r="2026" spans="2:5" x14ac:dyDescent="0.2">
      <c r="B2026" s="146"/>
      <c r="C2026" s="146"/>
      <c r="D2026" s="146"/>
      <c r="E2026" s="146"/>
    </row>
    <row r="2027" spans="2:5" x14ac:dyDescent="0.2">
      <c r="B2027" s="146"/>
      <c r="C2027" s="146"/>
      <c r="D2027" s="146"/>
      <c r="E2027" s="146"/>
    </row>
    <row r="2028" spans="2:5" x14ac:dyDescent="0.2">
      <c r="B2028" s="146"/>
      <c r="C2028" s="146"/>
      <c r="D2028" s="146"/>
      <c r="E2028" s="146"/>
    </row>
    <row r="2029" spans="2:5" x14ac:dyDescent="0.2">
      <c r="B2029" s="146"/>
      <c r="C2029" s="146"/>
      <c r="D2029" s="146"/>
      <c r="E2029" s="146"/>
    </row>
    <row r="2030" spans="2:5" x14ac:dyDescent="0.2">
      <c r="B2030" s="146"/>
      <c r="C2030" s="146"/>
      <c r="D2030" s="146"/>
      <c r="E2030" s="146"/>
    </row>
    <row r="2031" spans="2:5" x14ac:dyDescent="0.2">
      <c r="B2031" s="146"/>
      <c r="C2031" s="146"/>
      <c r="D2031" s="146"/>
      <c r="E2031" s="146"/>
    </row>
    <row r="2032" spans="2:5" x14ac:dyDescent="0.2">
      <c r="B2032" s="146"/>
      <c r="C2032" s="146"/>
      <c r="D2032" s="146"/>
      <c r="E2032" s="146"/>
    </row>
    <row r="2033" spans="2:5" x14ac:dyDescent="0.2">
      <c r="B2033" s="146"/>
      <c r="C2033" s="146"/>
      <c r="D2033" s="146"/>
      <c r="E2033" s="146"/>
    </row>
    <row r="2034" spans="2:5" x14ac:dyDescent="0.2">
      <c r="B2034" s="146"/>
      <c r="C2034" s="146"/>
      <c r="D2034" s="146"/>
      <c r="E2034" s="146"/>
    </row>
    <row r="2035" spans="2:5" x14ac:dyDescent="0.2">
      <c r="B2035" s="146"/>
      <c r="C2035" s="146"/>
      <c r="D2035" s="146"/>
      <c r="E2035" s="146"/>
    </row>
    <row r="2036" spans="2:5" x14ac:dyDescent="0.2">
      <c r="B2036" s="146"/>
      <c r="C2036" s="146"/>
      <c r="D2036" s="146"/>
      <c r="E2036" s="146"/>
    </row>
    <row r="2037" spans="2:5" x14ac:dyDescent="0.2">
      <c r="B2037" s="146"/>
      <c r="C2037" s="146"/>
      <c r="D2037" s="146"/>
      <c r="E2037" s="146"/>
    </row>
    <row r="2038" spans="2:5" x14ac:dyDescent="0.2">
      <c r="B2038" s="146"/>
      <c r="C2038" s="146"/>
      <c r="D2038" s="146"/>
      <c r="E2038" s="146"/>
    </row>
    <row r="2039" spans="2:5" x14ac:dyDescent="0.2">
      <c r="B2039" s="146"/>
      <c r="C2039" s="146"/>
      <c r="D2039" s="146"/>
      <c r="E2039" s="146"/>
    </row>
    <row r="2040" spans="2:5" x14ac:dyDescent="0.2">
      <c r="B2040" s="146"/>
      <c r="C2040" s="146"/>
      <c r="D2040" s="146"/>
      <c r="E2040" s="146"/>
    </row>
    <row r="2041" spans="2:5" x14ac:dyDescent="0.2">
      <c r="B2041" s="146"/>
      <c r="C2041" s="146"/>
      <c r="D2041" s="146"/>
      <c r="E2041" s="146"/>
    </row>
    <row r="2042" spans="2:5" x14ac:dyDescent="0.2">
      <c r="B2042" s="146"/>
      <c r="C2042" s="146"/>
      <c r="D2042" s="146"/>
      <c r="E2042" s="146"/>
    </row>
    <row r="2043" spans="2:5" x14ac:dyDescent="0.2">
      <c r="B2043" s="146"/>
      <c r="C2043" s="146"/>
      <c r="D2043" s="146"/>
      <c r="E2043" s="146"/>
    </row>
    <row r="2044" spans="2:5" x14ac:dyDescent="0.2">
      <c r="B2044" s="146"/>
      <c r="C2044" s="146"/>
      <c r="D2044" s="146"/>
      <c r="E2044" s="146"/>
    </row>
    <row r="2045" spans="2:5" x14ac:dyDescent="0.2">
      <c r="B2045" s="146"/>
      <c r="C2045" s="146"/>
      <c r="D2045" s="146"/>
      <c r="E2045" s="146"/>
    </row>
    <row r="2046" spans="2:5" x14ac:dyDescent="0.2">
      <c r="B2046" s="146"/>
      <c r="C2046" s="146"/>
      <c r="D2046" s="146"/>
      <c r="E2046" s="146"/>
    </row>
    <row r="2047" spans="2:5" x14ac:dyDescent="0.2">
      <c r="B2047" s="146"/>
      <c r="C2047" s="146"/>
      <c r="D2047" s="146"/>
      <c r="E2047" s="146"/>
    </row>
    <row r="2048" spans="2:5" x14ac:dyDescent="0.2">
      <c r="B2048" s="146"/>
      <c r="C2048" s="146"/>
      <c r="D2048" s="146"/>
      <c r="E2048" s="146"/>
    </row>
    <row r="2049" spans="2:5" x14ac:dyDescent="0.2">
      <c r="B2049" s="146"/>
      <c r="C2049" s="146"/>
      <c r="D2049" s="146"/>
      <c r="E2049" s="146"/>
    </row>
    <row r="2050" spans="2:5" x14ac:dyDescent="0.2">
      <c r="B2050" s="146"/>
      <c r="C2050" s="146"/>
      <c r="D2050" s="146"/>
      <c r="E2050" s="146"/>
    </row>
    <row r="2051" spans="2:5" x14ac:dyDescent="0.2">
      <c r="B2051" s="146"/>
      <c r="C2051" s="146"/>
      <c r="D2051" s="146"/>
      <c r="E2051" s="146"/>
    </row>
    <row r="2052" spans="2:5" x14ac:dyDescent="0.2">
      <c r="B2052" s="146"/>
      <c r="C2052" s="146"/>
      <c r="D2052" s="146"/>
      <c r="E2052" s="146"/>
    </row>
    <row r="2053" spans="2:5" x14ac:dyDescent="0.2">
      <c r="B2053" s="146"/>
      <c r="C2053" s="146"/>
      <c r="D2053" s="146"/>
      <c r="E2053" s="146"/>
    </row>
    <row r="2054" spans="2:5" x14ac:dyDescent="0.2">
      <c r="B2054" s="146"/>
      <c r="C2054" s="146"/>
      <c r="D2054" s="146"/>
      <c r="E2054" s="146"/>
    </row>
    <row r="2055" spans="2:5" x14ac:dyDescent="0.2">
      <c r="B2055" s="146"/>
      <c r="C2055" s="146"/>
      <c r="D2055" s="146"/>
      <c r="E2055" s="146"/>
    </row>
    <row r="2056" spans="2:5" x14ac:dyDescent="0.2">
      <c r="B2056" s="146"/>
      <c r="C2056" s="146"/>
      <c r="D2056" s="146"/>
      <c r="E2056" s="146"/>
    </row>
    <row r="2057" spans="2:5" x14ac:dyDescent="0.2">
      <c r="B2057" s="146"/>
      <c r="C2057" s="146"/>
      <c r="D2057" s="146"/>
      <c r="E2057" s="146"/>
    </row>
    <row r="2058" spans="2:5" x14ac:dyDescent="0.2">
      <c r="B2058" s="146"/>
      <c r="C2058" s="146"/>
      <c r="D2058" s="146"/>
      <c r="E2058" s="146"/>
    </row>
    <row r="2059" spans="2:5" x14ac:dyDescent="0.2">
      <c r="B2059" s="146"/>
      <c r="C2059" s="146"/>
      <c r="D2059" s="146"/>
      <c r="E2059" s="146"/>
    </row>
    <row r="2060" spans="2:5" x14ac:dyDescent="0.2">
      <c r="B2060" s="146"/>
      <c r="C2060" s="146"/>
      <c r="D2060" s="146"/>
      <c r="E2060" s="146"/>
    </row>
    <row r="2061" spans="2:5" x14ac:dyDescent="0.2">
      <c r="B2061" s="146"/>
      <c r="C2061" s="146"/>
      <c r="D2061" s="146"/>
      <c r="E2061" s="146"/>
    </row>
    <row r="2062" spans="2:5" x14ac:dyDescent="0.2">
      <c r="B2062" s="146"/>
      <c r="C2062" s="146"/>
      <c r="D2062" s="146"/>
      <c r="E2062" s="146"/>
    </row>
    <row r="2063" spans="2:5" x14ac:dyDescent="0.2">
      <c r="B2063" s="146"/>
      <c r="C2063" s="146"/>
      <c r="D2063" s="146"/>
      <c r="E2063" s="146"/>
    </row>
    <row r="2064" spans="2:5" x14ac:dyDescent="0.2">
      <c r="B2064" s="146"/>
      <c r="C2064" s="146"/>
      <c r="D2064" s="146"/>
      <c r="E2064" s="146"/>
    </row>
    <row r="2065" spans="2:5" x14ac:dyDescent="0.2">
      <c r="B2065" s="146"/>
      <c r="C2065" s="146"/>
      <c r="D2065" s="146"/>
      <c r="E2065" s="146"/>
    </row>
    <row r="2066" spans="2:5" x14ac:dyDescent="0.2">
      <c r="B2066" s="146"/>
      <c r="C2066" s="146"/>
      <c r="D2066" s="146"/>
      <c r="E2066" s="146"/>
    </row>
    <row r="2067" spans="2:5" x14ac:dyDescent="0.2">
      <c r="B2067" s="146"/>
      <c r="C2067" s="146"/>
      <c r="D2067" s="146"/>
      <c r="E2067" s="146"/>
    </row>
    <row r="2068" spans="2:5" x14ac:dyDescent="0.2">
      <c r="B2068" s="146"/>
      <c r="C2068" s="146"/>
      <c r="D2068" s="146"/>
      <c r="E2068" s="146"/>
    </row>
    <row r="2069" spans="2:5" x14ac:dyDescent="0.2">
      <c r="B2069" s="146"/>
      <c r="C2069" s="146"/>
      <c r="D2069" s="146"/>
      <c r="E2069" s="146"/>
    </row>
    <row r="2070" spans="2:5" x14ac:dyDescent="0.2">
      <c r="B2070" s="146"/>
      <c r="C2070" s="146"/>
      <c r="D2070" s="146"/>
      <c r="E2070" s="146"/>
    </row>
    <row r="2071" spans="2:5" x14ac:dyDescent="0.2">
      <c r="B2071" s="146"/>
      <c r="C2071" s="146"/>
      <c r="D2071" s="146"/>
      <c r="E2071" s="146"/>
    </row>
    <row r="2072" spans="2:5" x14ac:dyDescent="0.2">
      <c r="B2072" s="146"/>
      <c r="C2072" s="146"/>
      <c r="D2072" s="146"/>
      <c r="E2072" s="146"/>
    </row>
    <row r="2073" spans="2:5" x14ac:dyDescent="0.2">
      <c r="B2073" s="146"/>
      <c r="C2073" s="146"/>
      <c r="D2073" s="146"/>
      <c r="E2073" s="146"/>
    </row>
    <row r="2074" spans="2:5" x14ac:dyDescent="0.2">
      <c r="B2074" s="146"/>
      <c r="C2074" s="146"/>
      <c r="D2074" s="146"/>
      <c r="E2074" s="146"/>
    </row>
    <row r="2075" spans="2:5" x14ac:dyDescent="0.2">
      <c r="B2075" s="146"/>
      <c r="C2075" s="146"/>
      <c r="D2075" s="146"/>
      <c r="E2075" s="146"/>
    </row>
    <row r="2076" spans="2:5" x14ac:dyDescent="0.2">
      <c r="B2076" s="146"/>
      <c r="C2076" s="146"/>
      <c r="D2076" s="146"/>
      <c r="E2076" s="146"/>
    </row>
    <row r="2077" spans="2:5" x14ac:dyDescent="0.2">
      <c r="B2077" s="146"/>
      <c r="C2077" s="146"/>
      <c r="D2077" s="146"/>
      <c r="E2077" s="146"/>
    </row>
    <row r="2078" spans="2:5" x14ac:dyDescent="0.2">
      <c r="B2078" s="146"/>
      <c r="C2078" s="146"/>
      <c r="D2078" s="146"/>
      <c r="E2078" s="146"/>
    </row>
    <row r="2079" spans="2:5" x14ac:dyDescent="0.2">
      <c r="B2079" s="146"/>
      <c r="C2079" s="146"/>
      <c r="D2079" s="146"/>
      <c r="E2079" s="146"/>
    </row>
    <row r="2080" spans="2:5" x14ac:dyDescent="0.2">
      <c r="B2080" s="146"/>
      <c r="C2080" s="146"/>
      <c r="D2080" s="146"/>
      <c r="E2080" s="146"/>
    </row>
    <row r="2081" spans="2:5" x14ac:dyDescent="0.2">
      <c r="B2081" s="146"/>
      <c r="C2081" s="146"/>
      <c r="D2081" s="146"/>
      <c r="E2081" s="146"/>
    </row>
    <row r="2082" spans="2:5" x14ac:dyDescent="0.2">
      <c r="B2082" s="146"/>
      <c r="C2082" s="146"/>
      <c r="D2082" s="146"/>
      <c r="E2082" s="146"/>
    </row>
    <row r="2083" spans="2:5" x14ac:dyDescent="0.2">
      <c r="B2083" s="146"/>
      <c r="C2083" s="146"/>
      <c r="D2083" s="146"/>
      <c r="E2083" s="146"/>
    </row>
    <row r="2084" spans="2:5" x14ac:dyDescent="0.2">
      <c r="B2084" s="146"/>
      <c r="C2084" s="146"/>
      <c r="D2084" s="146"/>
      <c r="E2084" s="146"/>
    </row>
    <row r="2085" spans="2:5" x14ac:dyDescent="0.2">
      <c r="B2085" s="146"/>
      <c r="C2085" s="146"/>
      <c r="D2085" s="146"/>
      <c r="E2085" s="146"/>
    </row>
    <row r="2086" spans="2:5" x14ac:dyDescent="0.2">
      <c r="B2086" s="146"/>
      <c r="C2086" s="146"/>
      <c r="D2086" s="146"/>
      <c r="E2086" s="146"/>
    </row>
    <row r="2087" spans="2:5" x14ac:dyDescent="0.2">
      <c r="B2087" s="146"/>
      <c r="C2087" s="146"/>
      <c r="D2087" s="146"/>
      <c r="E2087" s="146"/>
    </row>
    <row r="2088" spans="2:5" x14ac:dyDescent="0.2">
      <c r="B2088" s="146"/>
      <c r="C2088" s="146"/>
      <c r="D2088" s="146"/>
      <c r="E2088" s="146"/>
    </row>
    <row r="2089" spans="2:5" x14ac:dyDescent="0.2">
      <c r="B2089" s="146"/>
      <c r="C2089" s="146"/>
      <c r="D2089" s="146"/>
      <c r="E2089" s="146"/>
    </row>
    <row r="2090" spans="2:5" x14ac:dyDescent="0.2">
      <c r="B2090" s="146"/>
      <c r="C2090" s="146"/>
      <c r="D2090" s="146"/>
      <c r="E2090" s="146"/>
    </row>
    <row r="2091" spans="2:5" x14ac:dyDescent="0.2">
      <c r="B2091" s="146"/>
      <c r="C2091" s="146"/>
      <c r="D2091" s="146"/>
      <c r="E2091" s="146"/>
    </row>
    <row r="2092" spans="2:5" x14ac:dyDescent="0.2">
      <c r="B2092" s="146"/>
      <c r="C2092" s="146"/>
      <c r="D2092" s="146"/>
      <c r="E2092" s="146"/>
    </row>
    <row r="2093" spans="2:5" x14ac:dyDescent="0.2">
      <c r="B2093" s="146"/>
      <c r="C2093" s="146"/>
      <c r="D2093" s="146"/>
      <c r="E2093" s="146"/>
    </row>
    <row r="2094" spans="2:5" x14ac:dyDescent="0.2">
      <c r="B2094" s="146"/>
      <c r="C2094" s="146"/>
      <c r="D2094" s="146"/>
      <c r="E2094" s="146"/>
    </row>
    <row r="2095" spans="2:5" x14ac:dyDescent="0.2">
      <c r="B2095" s="146"/>
      <c r="C2095" s="146"/>
      <c r="D2095" s="146"/>
      <c r="E2095" s="146"/>
    </row>
    <row r="2096" spans="2:5" x14ac:dyDescent="0.2">
      <c r="B2096" s="146"/>
      <c r="C2096" s="146"/>
      <c r="D2096" s="146"/>
      <c r="E2096" s="146"/>
    </row>
    <row r="2097" spans="2:5" x14ac:dyDescent="0.2">
      <c r="B2097" s="146"/>
      <c r="C2097" s="146"/>
      <c r="D2097" s="146"/>
      <c r="E2097" s="146"/>
    </row>
    <row r="2098" spans="2:5" x14ac:dyDescent="0.2">
      <c r="B2098" s="146"/>
      <c r="C2098" s="146"/>
      <c r="D2098" s="146"/>
      <c r="E2098" s="146"/>
    </row>
    <row r="2099" spans="2:5" x14ac:dyDescent="0.2">
      <c r="B2099" s="146"/>
      <c r="C2099" s="146"/>
      <c r="D2099" s="146"/>
      <c r="E2099" s="146"/>
    </row>
    <row r="2100" spans="2:5" x14ac:dyDescent="0.2">
      <c r="B2100" s="146"/>
      <c r="C2100" s="146"/>
      <c r="D2100" s="146"/>
      <c r="E2100" s="146"/>
    </row>
    <row r="2101" spans="2:5" x14ac:dyDescent="0.2">
      <c r="B2101" s="146"/>
      <c r="C2101" s="146"/>
      <c r="D2101" s="146"/>
      <c r="E2101" s="146"/>
    </row>
    <row r="2102" spans="2:5" x14ac:dyDescent="0.2">
      <c r="B2102" s="146"/>
      <c r="C2102" s="146"/>
      <c r="D2102" s="146"/>
      <c r="E2102" s="146"/>
    </row>
    <row r="2103" spans="2:5" x14ac:dyDescent="0.2">
      <c r="B2103" s="146"/>
      <c r="C2103" s="146"/>
      <c r="D2103" s="146"/>
      <c r="E2103" s="146"/>
    </row>
    <row r="2104" spans="2:5" x14ac:dyDescent="0.2">
      <c r="B2104" s="146"/>
      <c r="C2104" s="146"/>
      <c r="D2104" s="146"/>
      <c r="E2104" s="146"/>
    </row>
    <row r="2105" spans="2:5" x14ac:dyDescent="0.2">
      <c r="B2105" s="146"/>
      <c r="C2105" s="146"/>
      <c r="D2105" s="146"/>
      <c r="E2105" s="146"/>
    </row>
    <row r="2106" spans="2:5" x14ac:dyDescent="0.2">
      <c r="B2106" s="146"/>
      <c r="C2106" s="146"/>
      <c r="D2106" s="146"/>
      <c r="E2106" s="146"/>
    </row>
    <row r="2107" spans="2:5" x14ac:dyDescent="0.2">
      <c r="B2107" s="146"/>
      <c r="C2107" s="146"/>
      <c r="D2107" s="146"/>
      <c r="E2107" s="146"/>
    </row>
    <row r="2108" spans="2:5" x14ac:dyDescent="0.2">
      <c r="B2108" s="146"/>
      <c r="C2108" s="146"/>
      <c r="D2108" s="146"/>
      <c r="E2108" s="146"/>
    </row>
    <row r="2109" spans="2:5" x14ac:dyDescent="0.2">
      <c r="B2109" s="146"/>
      <c r="C2109" s="146"/>
      <c r="D2109" s="146"/>
      <c r="E2109" s="146"/>
    </row>
    <row r="2110" spans="2:5" x14ac:dyDescent="0.2">
      <c r="B2110" s="146"/>
      <c r="C2110" s="146"/>
      <c r="D2110" s="146"/>
      <c r="E2110" s="146"/>
    </row>
    <row r="2111" spans="2:5" x14ac:dyDescent="0.2">
      <c r="B2111" s="146"/>
      <c r="C2111" s="146"/>
      <c r="D2111" s="146"/>
      <c r="E2111" s="146"/>
    </row>
    <row r="2112" spans="2:5" x14ac:dyDescent="0.2">
      <c r="B2112" s="146"/>
      <c r="C2112" s="146"/>
      <c r="D2112" s="146"/>
      <c r="E2112" s="146"/>
    </row>
    <row r="2113" spans="2:5" x14ac:dyDescent="0.2">
      <c r="B2113" s="146"/>
      <c r="C2113" s="146"/>
      <c r="D2113" s="146"/>
      <c r="E2113" s="146"/>
    </row>
    <row r="2114" spans="2:5" x14ac:dyDescent="0.2">
      <c r="B2114" s="146"/>
      <c r="C2114" s="146"/>
      <c r="D2114" s="146"/>
      <c r="E2114" s="146"/>
    </row>
    <row r="2115" spans="2:5" x14ac:dyDescent="0.2">
      <c r="B2115" s="146"/>
      <c r="C2115" s="146"/>
      <c r="D2115" s="146"/>
      <c r="E2115" s="146"/>
    </row>
    <row r="2116" spans="2:5" x14ac:dyDescent="0.2">
      <c r="B2116" s="146"/>
      <c r="C2116" s="146"/>
      <c r="D2116" s="146"/>
      <c r="E2116" s="146"/>
    </row>
    <row r="2117" spans="2:5" x14ac:dyDescent="0.2">
      <c r="B2117" s="146"/>
      <c r="C2117" s="146"/>
      <c r="D2117" s="146"/>
      <c r="E2117" s="146"/>
    </row>
    <row r="2118" spans="2:5" x14ac:dyDescent="0.2">
      <c r="B2118" s="146"/>
      <c r="C2118" s="146"/>
      <c r="D2118" s="146"/>
      <c r="E2118" s="146"/>
    </row>
    <row r="2119" spans="2:5" x14ac:dyDescent="0.2">
      <c r="B2119" s="146"/>
      <c r="C2119" s="146"/>
      <c r="D2119" s="146"/>
      <c r="E2119" s="146"/>
    </row>
    <row r="2120" spans="2:5" x14ac:dyDescent="0.2">
      <c r="B2120" s="146"/>
      <c r="C2120" s="146"/>
      <c r="D2120" s="146"/>
      <c r="E2120" s="146"/>
    </row>
    <row r="2121" spans="2:5" x14ac:dyDescent="0.2">
      <c r="B2121" s="146"/>
      <c r="C2121" s="146"/>
      <c r="D2121" s="146"/>
      <c r="E2121" s="146"/>
    </row>
    <row r="2122" spans="2:5" x14ac:dyDescent="0.2">
      <c r="B2122" s="146"/>
      <c r="C2122" s="146"/>
      <c r="D2122" s="146"/>
      <c r="E2122" s="146"/>
    </row>
    <row r="2123" spans="2:5" x14ac:dyDescent="0.2">
      <c r="B2123" s="146"/>
      <c r="C2123" s="146"/>
      <c r="D2123" s="146"/>
      <c r="E2123" s="146"/>
    </row>
    <row r="2124" spans="2:5" x14ac:dyDescent="0.2">
      <c r="B2124" s="146"/>
      <c r="C2124" s="146"/>
      <c r="D2124" s="146"/>
      <c r="E2124" s="146"/>
    </row>
    <row r="2125" spans="2:5" x14ac:dyDescent="0.2">
      <c r="B2125" s="146"/>
      <c r="C2125" s="146"/>
      <c r="D2125" s="146"/>
      <c r="E2125" s="146"/>
    </row>
    <row r="2126" spans="2:5" x14ac:dyDescent="0.2">
      <c r="B2126" s="146"/>
      <c r="C2126" s="146"/>
      <c r="D2126" s="146"/>
      <c r="E2126" s="146"/>
    </row>
    <row r="2127" spans="2:5" x14ac:dyDescent="0.2">
      <c r="B2127" s="146"/>
      <c r="C2127" s="146"/>
      <c r="D2127" s="146"/>
      <c r="E2127" s="146"/>
    </row>
    <row r="2128" spans="2:5" x14ac:dyDescent="0.2">
      <c r="B2128" s="146"/>
      <c r="C2128" s="146"/>
      <c r="D2128" s="146"/>
      <c r="E2128" s="146"/>
    </row>
    <row r="2129" spans="2:5" x14ac:dyDescent="0.2">
      <c r="B2129" s="146"/>
      <c r="C2129" s="146"/>
      <c r="D2129" s="146"/>
      <c r="E2129" s="146"/>
    </row>
    <row r="2130" spans="2:5" x14ac:dyDescent="0.2">
      <c r="B2130" s="146"/>
      <c r="C2130" s="146"/>
      <c r="D2130" s="146"/>
      <c r="E2130" s="146"/>
    </row>
    <row r="2131" spans="2:5" x14ac:dyDescent="0.2">
      <c r="B2131" s="146"/>
      <c r="C2131" s="146"/>
      <c r="D2131" s="146"/>
      <c r="E2131" s="146"/>
    </row>
    <row r="2132" spans="2:5" x14ac:dyDescent="0.2">
      <c r="B2132" s="146"/>
      <c r="C2132" s="146"/>
      <c r="D2132" s="146"/>
      <c r="E2132" s="146"/>
    </row>
    <row r="2133" spans="2:5" x14ac:dyDescent="0.2">
      <c r="B2133" s="146"/>
      <c r="C2133" s="146"/>
      <c r="D2133" s="146"/>
      <c r="E2133" s="146"/>
    </row>
    <row r="2134" spans="2:5" x14ac:dyDescent="0.2">
      <c r="B2134" s="146"/>
      <c r="C2134" s="146"/>
      <c r="D2134" s="146"/>
      <c r="E2134" s="146"/>
    </row>
    <row r="2135" spans="2:5" x14ac:dyDescent="0.2">
      <c r="B2135" s="146"/>
      <c r="C2135" s="146"/>
      <c r="D2135" s="146"/>
      <c r="E2135" s="146"/>
    </row>
    <row r="2136" spans="2:5" x14ac:dyDescent="0.2">
      <c r="B2136" s="146"/>
      <c r="C2136" s="146"/>
      <c r="D2136" s="146"/>
      <c r="E2136" s="146"/>
    </row>
    <row r="2137" spans="2:5" x14ac:dyDescent="0.2">
      <c r="B2137" s="146"/>
      <c r="C2137" s="146"/>
      <c r="D2137" s="146"/>
      <c r="E2137" s="146"/>
    </row>
    <row r="2138" spans="2:5" x14ac:dyDescent="0.2">
      <c r="B2138" s="146"/>
      <c r="C2138" s="146"/>
      <c r="D2138" s="146"/>
      <c r="E2138" s="146"/>
    </row>
    <row r="2139" spans="2:5" x14ac:dyDescent="0.2">
      <c r="B2139" s="146"/>
      <c r="C2139" s="146"/>
      <c r="D2139" s="146"/>
      <c r="E2139" s="146"/>
    </row>
    <row r="2140" spans="2:5" x14ac:dyDescent="0.2">
      <c r="B2140" s="146"/>
      <c r="C2140" s="146"/>
      <c r="D2140" s="146"/>
      <c r="E2140" s="146"/>
    </row>
    <row r="2141" spans="2:5" x14ac:dyDescent="0.2">
      <c r="B2141" s="146"/>
      <c r="C2141" s="146"/>
      <c r="D2141" s="146"/>
      <c r="E2141" s="146"/>
    </row>
    <row r="2142" spans="2:5" x14ac:dyDescent="0.2">
      <c r="B2142" s="146"/>
      <c r="C2142" s="146"/>
      <c r="D2142" s="146"/>
      <c r="E2142" s="146"/>
    </row>
    <row r="2143" spans="2:5" x14ac:dyDescent="0.2">
      <c r="B2143" s="146"/>
      <c r="C2143" s="146"/>
      <c r="D2143" s="146"/>
      <c r="E2143" s="146"/>
    </row>
    <row r="2144" spans="2:5" x14ac:dyDescent="0.2">
      <c r="B2144" s="146"/>
      <c r="C2144" s="146"/>
      <c r="D2144" s="146"/>
      <c r="E2144" s="146"/>
    </row>
    <row r="2145" spans="2:5" x14ac:dyDescent="0.2">
      <c r="B2145" s="146"/>
      <c r="C2145" s="146"/>
      <c r="D2145" s="146"/>
      <c r="E2145" s="146"/>
    </row>
    <row r="2146" spans="2:5" x14ac:dyDescent="0.2">
      <c r="B2146" s="146"/>
      <c r="C2146" s="146"/>
      <c r="D2146" s="146"/>
      <c r="E2146" s="146"/>
    </row>
    <row r="2147" spans="2:5" x14ac:dyDescent="0.2">
      <c r="B2147" s="146"/>
      <c r="C2147" s="146"/>
      <c r="D2147" s="146"/>
      <c r="E2147" s="146"/>
    </row>
    <row r="2148" spans="2:5" x14ac:dyDescent="0.2">
      <c r="B2148" s="146"/>
      <c r="C2148" s="146"/>
      <c r="D2148" s="146"/>
      <c r="E2148" s="146"/>
    </row>
    <row r="2149" spans="2:5" x14ac:dyDescent="0.2">
      <c r="B2149" s="146"/>
      <c r="C2149" s="146"/>
      <c r="D2149" s="146"/>
      <c r="E2149" s="146"/>
    </row>
    <row r="2150" spans="2:5" x14ac:dyDescent="0.2">
      <c r="B2150" s="146"/>
      <c r="C2150" s="146"/>
      <c r="D2150" s="146"/>
      <c r="E2150" s="146"/>
    </row>
    <row r="2151" spans="2:5" x14ac:dyDescent="0.2">
      <c r="B2151" s="146"/>
      <c r="C2151" s="146"/>
      <c r="D2151" s="146"/>
      <c r="E2151" s="146"/>
    </row>
    <row r="2152" spans="2:5" x14ac:dyDescent="0.2">
      <c r="B2152" s="146"/>
      <c r="C2152" s="146"/>
      <c r="D2152" s="146"/>
      <c r="E2152" s="146"/>
    </row>
    <row r="2153" spans="2:5" x14ac:dyDescent="0.2">
      <c r="B2153" s="146"/>
      <c r="C2153" s="146"/>
      <c r="D2153" s="146"/>
      <c r="E2153" s="146"/>
    </row>
    <row r="2154" spans="2:5" x14ac:dyDescent="0.2">
      <c r="B2154" s="146"/>
      <c r="C2154" s="146"/>
      <c r="D2154" s="146"/>
      <c r="E2154" s="146"/>
    </row>
    <row r="2155" spans="2:5" x14ac:dyDescent="0.2">
      <c r="B2155" s="146"/>
      <c r="C2155" s="146"/>
      <c r="D2155" s="146"/>
      <c r="E2155" s="146"/>
    </row>
    <row r="2156" spans="2:5" x14ac:dyDescent="0.2">
      <c r="B2156" s="146"/>
      <c r="C2156" s="146"/>
      <c r="D2156" s="146"/>
      <c r="E2156" s="146"/>
    </row>
    <row r="2157" spans="2:5" x14ac:dyDescent="0.2">
      <c r="B2157" s="146"/>
      <c r="C2157" s="146"/>
      <c r="D2157" s="146"/>
      <c r="E2157" s="146"/>
    </row>
    <row r="2158" spans="2:5" x14ac:dyDescent="0.2">
      <c r="B2158" s="146"/>
      <c r="C2158" s="146"/>
      <c r="D2158" s="146"/>
      <c r="E2158" s="146"/>
    </row>
    <row r="2159" spans="2:5" x14ac:dyDescent="0.2">
      <c r="B2159" s="146"/>
      <c r="C2159" s="146"/>
      <c r="D2159" s="146"/>
      <c r="E2159" s="146"/>
    </row>
    <row r="2160" spans="2:5" x14ac:dyDescent="0.2">
      <c r="B2160" s="146"/>
      <c r="C2160" s="146"/>
      <c r="D2160" s="146"/>
      <c r="E2160" s="146"/>
    </row>
    <row r="2161" spans="2:5" x14ac:dyDescent="0.2">
      <c r="B2161" s="146"/>
      <c r="C2161" s="146"/>
      <c r="D2161" s="146"/>
      <c r="E2161" s="146"/>
    </row>
    <row r="2162" spans="2:5" x14ac:dyDescent="0.2">
      <c r="B2162" s="146"/>
      <c r="C2162" s="146"/>
      <c r="D2162" s="146"/>
      <c r="E2162" s="146"/>
    </row>
    <row r="2163" spans="2:5" x14ac:dyDescent="0.2">
      <c r="B2163" s="146"/>
      <c r="C2163" s="146"/>
      <c r="D2163" s="146"/>
      <c r="E2163" s="146"/>
    </row>
    <row r="2164" spans="2:5" x14ac:dyDescent="0.2">
      <c r="B2164" s="146"/>
      <c r="C2164" s="146"/>
      <c r="D2164" s="146"/>
      <c r="E2164" s="146"/>
    </row>
    <row r="2165" spans="2:5" x14ac:dyDescent="0.2">
      <c r="B2165" s="146"/>
      <c r="C2165" s="146"/>
      <c r="D2165" s="146"/>
      <c r="E2165" s="146"/>
    </row>
    <row r="2166" spans="2:5" x14ac:dyDescent="0.2">
      <c r="B2166" s="146"/>
      <c r="C2166" s="146"/>
      <c r="D2166" s="146"/>
      <c r="E2166" s="146"/>
    </row>
    <row r="2167" spans="2:5" x14ac:dyDescent="0.2">
      <c r="B2167" s="146"/>
      <c r="C2167" s="146"/>
      <c r="D2167" s="146"/>
      <c r="E2167" s="146"/>
    </row>
    <row r="2168" spans="2:5" x14ac:dyDescent="0.2">
      <c r="B2168" s="146"/>
      <c r="C2168" s="146"/>
      <c r="D2168" s="146"/>
      <c r="E2168" s="146"/>
    </row>
    <row r="2169" spans="2:5" x14ac:dyDescent="0.2">
      <c r="B2169" s="146"/>
      <c r="C2169" s="146"/>
      <c r="D2169" s="146"/>
      <c r="E2169" s="146"/>
    </row>
    <row r="2170" spans="2:5" x14ac:dyDescent="0.2">
      <c r="B2170" s="146"/>
      <c r="C2170" s="146"/>
      <c r="D2170" s="146"/>
      <c r="E2170" s="146"/>
    </row>
    <row r="2171" spans="2:5" x14ac:dyDescent="0.2">
      <c r="B2171" s="146"/>
      <c r="C2171" s="146"/>
      <c r="D2171" s="146"/>
      <c r="E2171" s="146"/>
    </row>
    <row r="2172" spans="2:5" x14ac:dyDescent="0.2">
      <c r="B2172" s="146"/>
      <c r="C2172" s="146"/>
      <c r="D2172" s="146"/>
      <c r="E2172" s="146"/>
    </row>
    <row r="2173" spans="2:5" x14ac:dyDescent="0.2">
      <c r="B2173" s="146"/>
      <c r="C2173" s="146"/>
      <c r="D2173" s="146"/>
      <c r="E2173" s="146"/>
    </row>
    <row r="2174" spans="2:5" x14ac:dyDescent="0.2">
      <c r="B2174" s="146"/>
      <c r="C2174" s="146"/>
      <c r="D2174" s="146"/>
      <c r="E2174" s="146"/>
    </row>
    <row r="2175" spans="2:5" x14ac:dyDescent="0.2">
      <c r="B2175" s="146"/>
      <c r="C2175" s="146"/>
      <c r="D2175" s="146"/>
      <c r="E2175" s="146"/>
    </row>
    <row r="2176" spans="2:5" x14ac:dyDescent="0.2">
      <c r="B2176" s="146"/>
      <c r="C2176" s="146"/>
      <c r="D2176" s="146"/>
      <c r="E2176" s="146"/>
    </row>
    <row r="2177" spans="2:5" x14ac:dyDescent="0.2">
      <c r="B2177" s="146"/>
      <c r="C2177" s="146"/>
      <c r="D2177" s="146"/>
      <c r="E2177" s="146"/>
    </row>
    <row r="2178" spans="2:5" x14ac:dyDescent="0.2">
      <c r="B2178" s="146"/>
      <c r="C2178" s="146"/>
      <c r="D2178" s="146"/>
      <c r="E2178" s="146"/>
    </row>
    <row r="2179" spans="2:5" x14ac:dyDescent="0.2">
      <c r="B2179" s="146"/>
      <c r="C2179" s="146"/>
      <c r="D2179" s="146"/>
      <c r="E2179" s="146"/>
    </row>
    <row r="2180" spans="2:5" x14ac:dyDescent="0.2">
      <c r="B2180" s="146"/>
      <c r="C2180" s="146"/>
      <c r="D2180" s="146"/>
      <c r="E2180" s="146"/>
    </row>
    <row r="2181" spans="2:5" x14ac:dyDescent="0.2">
      <c r="B2181" s="146"/>
      <c r="C2181" s="146"/>
      <c r="D2181" s="146"/>
      <c r="E2181" s="146"/>
    </row>
    <row r="2182" spans="2:5" x14ac:dyDescent="0.2">
      <c r="B2182" s="146"/>
      <c r="C2182" s="146"/>
      <c r="D2182" s="146"/>
      <c r="E2182" s="146"/>
    </row>
    <row r="2183" spans="2:5" x14ac:dyDescent="0.2">
      <c r="B2183" s="146"/>
      <c r="C2183" s="146"/>
      <c r="D2183" s="146"/>
      <c r="E2183" s="146"/>
    </row>
    <row r="2184" spans="2:5" x14ac:dyDescent="0.2">
      <c r="B2184" s="146"/>
      <c r="C2184" s="146"/>
      <c r="D2184" s="146"/>
      <c r="E2184" s="146"/>
    </row>
    <row r="2185" spans="2:5" x14ac:dyDescent="0.2">
      <c r="B2185" s="146"/>
      <c r="C2185" s="146"/>
      <c r="D2185" s="146"/>
      <c r="E2185" s="146"/>
    </row>
    <row r="2186" spans="2:5" x14ac:dyDescent="0.2">
      <c r="B2186" s="146"/>
      <c r="C2186" s="146"/>
      <c r="D2186" s="146"/>
      <c r="E2186" s="146"/>
    </row>
    <row r="2187" spans="2:5" x14ac:dyDescent="0.2">
      <c r="B2187" s="146"/>
      <c r="C2187" s="146"/>
      <c r="D2187" s="146"/>
      <c r="E2187" s="146"/>
    </row>
    <row r="2188" spans="2:5" x14ac:dyDescent="0.2">
      <c r="B2188" s="146"/>
      <c r="C2188" s="146"/>
      <c r="D2188" s="146"/>
      <c r="E2188" s="146"/>
    </row>
    <row r="2189" spans="2:5" x14ac:dyDescent="0.2">
      <c r="B2189" s="146"/>
      <c r="C2189" s="146"/>
      <c r="D2189" s="146"/>
      <c r="E2189" s="146"/>
    </row>
    <row r="2190" spans="2:5" x14ac:dyDescent="0.2">
      <c r="B2190" s="146"/>
      <c r="C2190" s="146"/>
      <c r="D2190" s="146"/>
      <c r="E2190" s="146"/>
    </row>
    <row r="2191" spans="2:5" x14ac:dyDescent="0.2">
      <c r="B2191" s="146"/>
      <c r="C2191" s="146"/>
      <c r="D2191" s="146"/>
      <c r="E2191" s="146"/>
    </row>
    <row r="2192" spans="2:5" x14ac:dyDescent="0.2">
      <c r="B2192" s="146"/>
      <c r="C2192" s="146"/>
      <c r="D2192" s="146"/>
      <c r="E2192" s="146"/>
    </row>
    <row r="2193" spans="2:5" x14ac:dyDescent="0.2">
      <c r="B2193" s="146"/>
      <c r="C2193" s="146"/>
      <c r="D2193" s="146"/>
      <c r="E2193" s="146"/>
    </row>
    <row r="2194" spans="2:5" x14ac:dyDescent="0.2">
      <c r="B2194" s="146"/>
      <c r="C2194" s="146"/>
      <c r="D2194" s="146"/>
      <c r="E2194" s="146"/>
    </row>
    <row r="2195" spans="2:5" x14ac:dyDescent="0.2">
      <c r="B2195" s="146"/>
      <c r="C2195" s="146"/>
      <c r="D2195" s="146"/>
      <c r="E2195" s="146"/>
    </row>
    <row r="2196" spans="2:5" x14ac:dyDescent="0.2">
      <c r="B2196" s="146"/>
      <c r="C2196" s="146"/>
      <c r="D2196" s="146"/>
      <c r="E2196" s="146"/>
    </row>
    <row r="2197" spans="2:5" x14ac:dyDescent="0.2">
      <c r="B2197" s="146"/>
      <c r="C2197" s="146"/>
      <c r="D2197" s="146"/>
      <c r="E2197" s="146"/>
    </row>
    <row r="2198" spans="2:5" x14ac:dyDescent="0.2">
      <c r="B2198" s="146"/>
      <c r="C2198" s="146"/>
      <c r="D2198" s="146"/>
      <c r="E2198" s="146"/>
    </row>
    <row r="2199" spans="2:5" x14ac:dyDescent="0.2">
      <c r="B2199" s="146"/>
      <c r="C2199" s="146"/>
      <c r="D2199" s="146"/>
      <c r="E2199" s="146"/>
    </row>
    <row r="2200" spans="2:5" x14ac:dyDescent="0.2">
      <c r="B2200" s="146"/>
      <c r="C2200" s="146"/>
      <c r="D2200" s="146"/>
      <c r="E2200" s="146"/>
    </row>
    <row r="2201" spans="2:5" x14ac:dyDescent="0.2">
      <c r="B2201" s="146"/>
      <c r="C2201" s="146"/>
      <c r="D2201" s="146"/>
      <c r="E2201" s="146"/>
    </row>
    <row r="2202" spans="2:5" x14ac:dyDescent="0.2">
      <c r="B2202" s="146"/>
      <c r="C2202" s="146"/>
      <c r="D2202" s="146"/>
      <c r="E2202" s="146"/>
    </row>
    <row r="2203" spans="2:5" x14ac:dyDescent="0.2">
      <c r="B2203" s="146"/>
      <c r="C2203" s="146"/>
      <c r="D2203" s="146"/>
      <c r="E2203" s="146"/>
    </row>
    <row r="2204" spans="2:5" x14ac:dyDescent="0.2">
      <c r="B2204" s="146"/>
      <c r="C2204" s="146"/>
      <c r="D2204" s="146"/>
      <c r="E2204" s="146"/>
    </row>
    <row r="2205" spans="2:5" x14ac:dyDescent="0.2">
      <c r="B2205" s="146"/>
      <c r="C2205" s="146"/>
      <c r="D2205" s="146"/>
      <c r="E2205" s="146"/>
    </row>
    <row r="2206" spans="2:5" x14ac:dyDescent="0.2">
      <c r="B2206" s="146"/>
      <c r="C2206" s="146"/>
      <c r="D2206" s="146"/>
      <c r="E2206" s="146"/>
    </row>
    <row r="2207" spans="2:5" x14ac:dyDescent="0.2">
      <c r="B2207" s="146"/>
      <c r="C2207" s="146"/>
      <c r="D2207" s="146"/>
      <c r="E2207" s="146"/>
    </row>
    <row r="2208" spans="2:5" x14ac:dyDescent="0.2">
      <c r="B2208" s="146"/>
      <c r="C2208" s="146"/>
      <c r="D2208" s="146"/>
      <c r="E2208" s="146"/>
    </row>
    <row r="2209" spans="2:5" x14ac:dyDescent="0.2">
      <c r="B2209" s="146"/>
      <c r="C2209" s="146"/>
      <c r="D2209" s="146"/>
      <c r="E2209" s="146"/>
    </row>
    <row r="2210" spans="2:5" x14ac:dyDescent="0.2">
      <c r="B2210" s="146"/>
      <c r="C2210" s="146"/>
      <c r="D2210" s="146"/>
      <c r="E2210" s="146"/>
    </row>
    <row r="2211" spans="2:5" x14ac:dyDescent="0.2">
      <c r="B2211" s="146"/>
      <c r="C2211" s="146"/>
      <c r="D2211" s="146"/>
      <c r="E2211" s="146"/>
    </row>
    <row r="2212" spans="2:5" x14ac:dyDescent="0.2">
      <c r="B2212" s="146"/>
      <c r="C2212" s="146"/>
      <c r="D2212" s="146"/>
      <c r="E2212" s="146"/>
    </row>
    <row r="2213" spans="2:5" x14ac:dyDescent="0.2">
      <c r="B2213" s="146"/>
      <c r="C2213" s="146"/>
      <c r="D2213" s="146"/>
      <c r="E2213" s="146"/>
    </row>
    <row r="2214" spans="2:5" x14ac:dyDescent="0.2">
      <c r="B2214" s="146"/>
      <c r="C2214" s="146"/>
      <c r="D2214" s="146"/>
      <c r="E2214" s="146"/>
    </row>
    <row r="2215" spans="2:5" x14ac:dyDescent="0.2">
      <c r="B2215" s="146"/>
      <c r="C2215" s="146"/>
      <c r="D2215" s="146"/>
      <c r="E2215" s="146"/>
    </row>
    <row r="2216" spans="2:5" x14ac:dyDescent="0.2">
      <c r="B2216" s="146"/>
      <c r="C2216" s="146"/>
      <c r="D2216" s="146"/>
      <c r="E2216" s="146"/>
    </row>
    <row r="2217" spans="2:5" x14ac:dyDescent="0.2">
      <c r="B2217" s="146"/>
      <c r="C2217" s="146"/>
      <c r="D2217" s="146"/>
      <c r="E2217" s="146"/>
    </row>
    <row r="2218" spans="2:5" x14ac:dyDescent="0.2">
      <c r="B2218" s="146"/>
      <c r="C2218" s="146"/>
      <c r="D2218" s="146"/>
      <c r="E2218" s="146"/>
    </row>
    <row r="2219" spans="2:5" x14ac:dyDescent="0.2">
      <c r="B2219" s="146"/>
      <c r="C2219" s="146"/>
      <c r="D2219" s="146"/>
      <c r="E2219" s="146"/>
    </row>
    <row r="2220" spans="2:5" x14ac:dyDescent="0.2">
      <c r="B2220" s="146"/>
      <c r="C2220" s="146"/>
      <c r="D2220" s="146"/>
      <c r="E2220" s="146"/>
    </row>
    <row r="2221" spans="2:5" x14ac:dyDescent="0.2">
      <c r="B2221" s="146"/>
      <c r="C2221" s="146"/>
      <c r="D2221" s="146"/>
      <c r="E2221" s="146"/>
    </row>
    <row r="2222" spans="2:5" x14ac:dyDescent="0.2">
      <c r="B2222" s="146"/>
      <c r="C2222" s="146"/>
      <c r="D2222" s="146"/>
      <c r="E2222" s="146"/>
    </row>
    <row r="2223" spans="2:5" x14ac:dyDescent="0.2">
      <c r="B2223" s="146"/>
      <c r="C2223" s="146"/>
      <c r="D2223" s="146"/>
      <c r="E2223" s="146"/>
    </row>
    <row r="2224" spans="2:5" x14ac:dyDescent="0.2">
      <c r="B2224" s="146"/>
      <c r="C2224" s="146"/>
      <c r="D2224" s="146"/>
      <c r="E2224" s="146"/>
    </row>
    <row r="2225" spans="2:5" x14ac:dyDescent="0.2">
      <c r="B2225" s="146"/>
      <c r="C2225" s="146"/>
      <c r="D2225" s="146"/>
      <c r="E2225" s="146"/>
    </row>
    <row r="2226" spans="2:5" x14ac:dyDescent="0.2">
      <c r="B2226" s="146"/>
      <c r="C2226" s="146"/>
      <c r="D2226" s="146"/>
      <c r="E2226" s="146"/>
    </row>
    <row r="2227" spans="2:5" x14ac:dyDescent="0.2">
      <c r="B2227" s="146"/>
      <c r="C2227" s="146"/>
      <c r="D2227" s="146"/>
      <c r="E2227" s="146"/>
    </row>
    <row r="2228" spans="2:5" x14ac:dyDescent="0.2">
      <c r="B2228" s="146"/>
      <c r="C2228" s="146"/>
      <c r="D2228" s="146"/>
      <c r="E2228" s="146"/>
    </row>
    <row r="2229" spans="2:5" x14ac:dyDescent="0.2">
      <c r="B2229" s="146"/>
      <c r="C2229" s="146"/>
      <c r="D2229" s="146"/>
      <c r="E2229" s="146"/>
    </row>
    <row r="2230" spans="2:5" x14ac:dyDescent="0.2">
      <c r="B2230" s="146"/>
      <c r="C2230" s="146"/>
      <c r="D2230" s="146"/>
      <c r="E2230" s="146"/>
    </row>
    <row r="2231" spans="2:5" x14ac:dyDescent="0.2">
      <c r="B2231" s="146"/>
      <c r="C2231" s="146"/>
      <c r="D2231" s="146"/>
      <c r="E2231" s="146"/>
    </row>
    <row r="2232" spans="2:5" x14ac:dyDescent="0.2">
      <c r="B2232" s="146"/>
      <c r="C2232" s="146"/>
      <c r="D2232" s="146"/>
      <c r="E2232" s="146"/>
    </row>
    <row r="2233" spans="2:5" x14ac:dyDescent="0.2">
      <c r="B2233" s="146"/>
      <c r="C2233" s="146"/>
      <c r="D2233" s="146"/>
      <c r="E2233" s="146"/>
    </row>
    <row r="2234" spans="2:5" x14ac:dyDescent="0.2">
      <c r="B2234" s="146"/>
      <c r="C2234" s="146"/>
      <c r="D2234" s="146"/>
      <c r="E2234" s="146"/>
    </row>
    <row r="2235" spans="2:5" x14ac:dyDescent="0.2">
      <c r="B2235" s="146"/>
      <c r="C2235" s="146"/>
      <c r="D2235" s="146"/>
      <c r="E2235" s="146"/>
    </row>
    <row r="2236" spans="2:5" x14ac:dyDescent="0.2">
      <c r="B2236" s="146"/>
      <c r="C2236" s="146"/>
      <c r="D2236" s="146"/>
      <c r="E2236" s="146"/>
    </row>
    <row r="2237" spans="2:5" x14ac:dyDescent="0.2">
      <c r="B2237" s="146"/>
      <c r="C2237" s="146"/>
      <c r="D2237" s="146"/>
      <c r="E2237" s="146"/>
    </row>
    <row r="2238" spans="2:5" x14ac:dyDescent="0.2">
      <c r="B2238" s="146"/>
      <c r="C2238" s="146"/>
      <c r="D2238" s="146"/>
      <c r="E2238" s="146"/>
    </row>
    <row r="2239" spans="2:5" x14ac:dyDescent="0.2">
      <c r="B2239" s="146"/>
      <c r="C2239" s="146"/>
      <c r="D2239" s="146"/>
      <c r="E2239" s="146"/>
    </row>
    <row r="2240" spans="2:5" x14ac:dyDescent="0.2">
      <c r="B2240" s="146"/>
      <c r="C2240" s="146"/>
      <c r="D2240" s="146"/>
      <c r="E2240" s="146"/>
    </row>
    <row r="2241" spans="2:5" x14ac:dyDescent="0.2">
      <c r="B2241" s="146"/>
      <c r="C2241" s="146"/>
      <c r="D2241" s="146"/>
      <c r="E2241" s="146"/>
    </row>
    <row r="2242" spans="2:5" x14ac:dyDescent="0.2">
      <c r="B2242" s="146"/>
      <c r="C2242" s="146"/>
      <c r="D2242" s="146"/>
      <c r="E2242" s="146"/>
    </row>
    <row r="2243" spans="2:5" x14ac:dyDescent="0.2">
      <c r="B2243" s="146"/>
      <c r="C2243" s="146"/>
      <c r="D2243" s="146"/>
      <c r="E2243" s="146"/>
    </row>
    <row r="2244" spans="2:5" x14ac:dyDescent="0.2">
      <c r="B2244" s="146"/>
      <c r="C2244" s="146"/>
      <c r="D2244" s="146"/>
      <c r="E2244" s="146"/>
    </row>
    <row r="2245" spans="2:5" x14ac:dyDescent="0.2">
      <c r="B2245" s="146"/>
      <c r="C2245" s="146"/>
      <c r="D2245" s="146"/>
      <c r="E2245" s="146"/>
    </row>
    <row r="2246" spans="2:5" x14ac:dyDescent="0.2">
      <c r="B2246" s="146"/>
      <c r="C2246" s="146"/>
      <c r="D2246" s="146"/>
      <c r="E2246" s="146"/>
    </row>
    <row r="2247" spans="2:5" x14ac:dyDescent="0.2">
      <c r="B2247" s="146"/>
      <c r="C2247" s="146"/>
      <c r="D2247" s="146"/>
      <c r="E2247" s="146"/>
    </row>
    <row r="2248" spans="2:5" x14ac:dyDescent="0.2">
      <c r="B2248" s="146"/>
      <c r="C2248" s="146"/>
      <c r="D2248" s="146"/>
      <c r="E2248" s="146"/>
    </row>
    <row r="2249" spans="2:5" x14ac:dyDescent="0.2">
      <c r="B2249" s="146"/>
      <c r="C2249" s="146"/>
      <c r="D2249" s="146"/>
      <c r="E2249" s="146"/>
    </row>
    <row r="2250" spans="2:5" x14ac:dyDescent="0.2">
      <c r="B2250" s="146"/>
      <c r="C2250" s="146"/>
      <c r="D2250" s="146"/>
      <c r="E2250" s="146"/>
    </row>
    <row r="2251" spans="2:5" x14ac:dyDescent="0.2">
      <c r="B2251" s="146"/>
      <c r="C2251" s="146"/>
      <c r="D2251" s="146"/>
      <c r="E2251" s="146"/>
    </row>
    <row r="2252" spans="2:5" x14ac:dyDescent="0.2">
      <c r="B2252" s="146"/>
      <c r="C2252" s="146"/>
      <c r="D2252" s="146"/>
      <c r="E2252" s="146"/>
    </row>
    <row r="2253" spans="2:5" x14ac:dyDescent="0.2">
      <c r="B2253" s="146"/>
      <c r="C2253" s="146"/>
      <c r="D2253" s="146"/>
      <c r="E2253" s="146"/>
    </row>
    <row r="2254" spans="2:5" x14ac:dyDescent="0.2">
      <c r="B2254" s="146"/>
      <c r="C2254" s="146"/>
      <c r="D2254" s="146"/>
      <c r="E2254" s="146"/>
    </row>
    <row r="2255" spans="2:5" x14ac:dyDescent="0.2">
      <c r="B2255" s="146"/>
      <c r="C2255" s="146"/>
      <c r="D2255" s="146"/>
      <c r="E2255" s="146"/>
    </row>
    <row r="2256" spans="2:5" x14ac:dyDescent="0.2">
      <c r="B2256" s="146"/>
      <c r="C2256" s="146"/>
      <c r="D2256" s="146"/>
      <c r="E2256" s="146"/>
    </row>
    <row r="2257" spans="2:5" x14ac:dyDescent="0.2">
      <c r="B2257" s="146"/>
      <c r="C2257" s="146"/>
      <c r="D2257" s="146"/>
      <c r="E2257" s="146"/>
    </row>
    <row r="2258" spans="2:5" x14ac:dyDescent="0.2">
      <c r="B2258" s="146"/>
      <c r="C2258" s="146"/>
      <c r="D2258" s="146"/>
      <c r="E2258" s="146"/>
    </row>
    <row r="2259" spans="2:5" x14ac:dyDescent="0.2">
      <c r="B2259" s="146"/>
      <c r="C2259" s="146"/>
      <c r="D2259" s="146"/>
      <c r="E2259" s="146"/>
    </row>
    <row r="2260" spans="2:5" x14ac:dyDescent="0.2">
      <c r="B2260" s="146"/>
      <c r="C2260" s="146"/>
      <c r="D2260" s="146"/>
      <c r="E2260" s="146"/>
    </row>
    <row r="2261" spans="2:5" x14ac:dyDescent="0.2">
      <c r="B2261" s="146"/>
      <c r="C2261" s="146"/>
      <c r="D2261" s="146"/>
      <c r="E2261" s="146"/>
    </row>
    <row r="2262" spans="2:5" x14ac:dyDescent="0.2">
      <c r="B2262" s="146"/>
      <c r="C2262" s="146"/>
      <c r="D2262" s="146"/>
      <c r="E2262" s="146"/>
    </row>
    <row r="2263" spans="2:5" x14ac:dyDescent="0.2">
      <c r="B2263" s="146"/>
      <c r="C2263" s="146"/>
      <c r="D2263" s="146"/>
      <c r="E2263" s="146"/>
    </row>
    <row r="2264" spans="2:5" x14ac:dyDescent="0.2">
      <c r="B2264" s="146"/>
      <c r="C2264" s="146"/>
      <c r="D2264" s="146"/>
      <c r="E2264" s="146"/>
    </row>
    <row r="2265" spans="2:5" x14ac:dyDescent="0.2">
      <c r="B2265" s="146"/>
      <c r="C2265" s="146"/>
      <c r="D2265" s="146"/>
      <c r="E2265" s="146"/>
    </row>
    <row r="2266" spans="2:5" x14ac:dyDescent="0.2">
      <c r="B2266" s="146"/>
      <c r="C2266" s="146"/>
      <c r="D2266" s="146"/>
      <c r="E2266" s="146"/>
    </row>
    <row r="2267" spans="2:5" x14ac:dyDescent="0.2">
      <c r="B2267" s="146"/>
      <c r="C2267" s="146"/>
      <c r="D2267" s="146"/>
      <c r="E2267" s="146"/>
    </row>
    <row r="2268" spans="2:5" x14ac:dyDescent="0.2">
      <c r="B2268" s="146"/>
      <c r="C2268" s="146"/>
      <c r="D2268" s="146"/>
      <c r="E2268" s="146"/>
    </row>
    <row r="2269" spans="2:5" x14ac:dyDescent="0.2">
      <c r="B2269" s="146"/>
      <c r="C2269" s="146"/>
      <c r="D2269" s="146"/>
      <c r="E2269" s="146"/>
    </row>
    <row r="2270" spans="2:5" x14ac:dyDescent="0.2">
      <c r="B2270" s="146"/>
      <c r="C2270" s="146"/>
      <c r="D2270" s="146"/>
      <c r="E2270" s="146"/>
    </row>
    <row r="2271" spans="2:5" x14ac:dyDescent="0.2">
      <c r="B2271" s="146"/>
      <c r="C2271" s="146"/>
      <c r="D2271" s="146"/>
      <c r="E2271" s="146"/>
    </row>
    <row r="2272" spans="2:5" x14ac:dyDescent="0.2">
      <c r="B2272" s="146"/>
      <c r="C2272" s="146"/>
      <c r="D2272" s="146"/>
      <c r="E2272" s="146"/>
    </row>
    <row r="2273" spans="2:5" x14ac:dyDescent="0.2">
      <c r="B2273" s="146"/>
      <c r="C2273" s="146"/>
      <c r="D2273" s="146"/>
      <c r="E2273" s="146"/>
    </row>
    <row r="2274" spans="2:5" x14ac:dyDescent="0.2">
      <c r="B2274" s="146"/>
      <c r="C2274" s="146"/>
      <c r="D2274" s="146"/>
      <c r="E2274" s="146"/>
    </row>
    <row r="2275" spans="2:5" x14ac:dyDescent="0.2">
      <c r="B2275" s="146"/>
      <c r="C2275" s="146"/>
      <c r="D2275" s="146"/>
      <c r="E2275" s="146"/>
    </row>
    <row r="2276" spans="2:5" x14ac:dyDescent="0.2">
      <c r="B2276" s="146"/>
      <c r="C2276" s="146"/>
      <c r="D2276" s="146"/>
      <c r="E2276" s="146"/>
    </row>
    <row r="2277" spans="2:5" x14ac:dyDescent="0.2">
      <c r="B2277" s="146"/>
      <c r="C2277" s="146"/>
      <c r="D2277" s="146"/>
      <c r="E2277" s="146"/>
    </row>
    <row r="2278" spans="2:5" x14ac:dyDescent="0.2">
      <c r="B2278" s="146"/>
      <c r="C2278" s="146"/>
      <c r="D2278" s="146"/>
      <c r="E2278" s="146"/>
    </row>
    <row r="2279" spans="2:5" x14ac:dyDescent="0.2">
      <c r="B2279" s="146"/>
      <c r="C2279" s="146"/>
      <c r="D2279" s="146"/>
      <c r="E2279" s="146"/>
    </row>
    <row r="2280" spans="2:5" x14ac:dyDescent="0.2">
      <c r="B2280" s="146"/>
      <c r="C2280" s="146"/>
      <c r="D2280" s="146"/>
      <c r="E2280" s="146"/>
    </row>
    <row r="2281" spans="2:5" x14ac:dyDescent="0.2">
      <c r="B2281" s="146"/>
      <c r="C2281" s="146"/>
      <c r="D2281" s="146"/>
      <c r="E2281" s="146"/>
    </row>
    <row r="2282" spans="2:5" x14ac:dyDescent="0.2">
      <c r="B2282" s="146"/>
      <c r="C2282" s="146"/>
      <c r="D2282" s="146"/>
      <c r="E2282" s="146"/>
    </row>
    <row r="2283" spans="2:5" x14ac:dyDescent="0.2">
      <c r="B2283" s="146"/>
      <c r="C2283" s="146"/>
      <c r="D2283" s="146"/>
      <c r="E2283" s="146"/>
    </row>
    <row r="2284" spans="2:5" x14ac:dyDescent="0.2">
      <c r="B2284" s="146"/>
      <c r="C2284" s="146"/>
      <c r="D2284" s="146"/>
      <c r="E2284" s="146"/>
    </row>
    <row r="2285" spans="2:5" x14ac:dyDescent="0.2">
      <c r="B2285" s="146"/>
      <c r="C2285" s="146"/>
      <c r="D2285" s="146"/>
      <c r="E2285" s="146"/>
    </row>
    <row r="2286" spans="2:5" x14ac:dyDescent="0.2">
      <c r="B2286" s="146"/>
      <c r="C2286" s="146"/>
      <c r="D2286" s="146"/>
      <c r="E2286" s="146"/>
    </row>
    <row r="2287" spans="2:5" x14ac:dyDescent="0.2">
      <c r="B2287" s="146"/>
      <c r="C2287" s="146"/>
      <c r="D2287" s="146"/>
      <c r="E2287" s="146"/>
    </row>
    <row r="2288" spans="2:5" x14ac:dyDescent="0.2">
      <c r="B2288" s="146"/>
      <c r="C2288" s="146"/>
      <c r="D2288" s="146"/>
      <c r="E2288" s="146"/>
    </row>
    <row r="2289" spans="2:5" x14ac:dyDescent="0.2">
      <c r="B2289" s="146"/>
      <c r="C2289" s="146"/>
      <c r="D2289" s="146"/>
      <c r="E2289" s="146"/>
    </row>
    <row r="2290" spans="2:5" x14ac:dyDescent="0.2">
      <c r="B2290" s="146"/>
      <c r="C2290" s="146"/>
      <c r="D2290" s="146"/>
      <c r="E2290" s="146"/>
    </row>
    <row r="2291" spans="2:5" x14ac:dyDescent="0.2">
      <c r="B2291" s="146"/>
      <c r="C2291" s="146"/>
      <c r="D2291" s="146"/>
      <c r="E2291" s="146"/>
    </row>
    <row r="2292" spans="2:5" x14ac:dyDescent="0.2">
      <c r="B2292" s="146"/>
      <c r="C2292" s="146"/>
      <c r="D2292" s="146"/>
      <c r="E2292" s="146"/>
    </row>
    <row r="2293" spans="2:5" x14ac:dyDescent="0.2">
      <c r="B2293" s="146"/>
      <c r="C2293" s="146"/>
      <c r="D2293" s="146"/>
      <c r="E2293" s="146"/>
    </row>
    <row r="2294" spans="2:5" x14ac:dyDescent="0.2">
      <c r="B2294" s="146"/>
      <c r="C2294" s="146"/>
      <c r="D2294" s="146"/>
      <c r="E2294" s="146"/>
    </row>
    <row r="2295" spans="2:5" x14ac:dyDescent="0.2">
      <c r="B2295" s="146"/>
      <c r="C2295" s="146"/>
      <c r="D2295" s="146"/>
      <c r="E2295" s="146"/>
    </row>
    <row r="2296" spans="2:5" x14ac:dyDescent="0.2">
      <c r="B2296" s="146"/>
      <c r="C2296" s="146"/>
      <c r="D2296" s="146"/>
      <c r="E2296" s="146"/>
    </row>
    <row r="2297" spans="2:5" x14ac:dyDescent="0.2">
      <c r="B2297" s="146"/>
      <c r="C2297" s="146"/>
      <c r="D2297" s="146"/>
      <c r="E2297" s="146"/>
    </row>
    <row r="2298" spans="2:5" x14ac:dyDescent="0.2">
      <c r="B2298" s="146"/>
      <c r="C2298" s="146"/>
      <c r="D2298" s="146"/>
      <c r="E2298" s="146"/>
    </row>
    <row r="2299" spans="2:5" x14ac:dyDescent="0.2">
      <c r="B2299" s="146"/>
      <c r="C2299" s="146"/>
      <c r="D2299" s="146"/>
      <c r="E2299" s="146"/>
    </row>
    <row r="2300" spans="2:5" x14ac:dyDescent="0.2">
      <c r="B2300" s="146"/>
      <c r="C2300" s="146"/>
      <c r="D2300" s="146"/>
      <c r="E2300" s="146"/>
    </row>
    <row r="2301" spans="2:5" x14ac:dyDescent="0.2">
      <c r="B2301" s="146"/>
      <c r="C2301" s="146"/>
      <c r="D2301" s="146"/>
      <c r="E2301" s="146"/>
    </row>
    <row r="2302" spans="2:5" x14ac:dyDescent="0.2">
      <c r="B2302" s="146"/>
      <c r="C2302" s="146"/>
      <c r="D2302" s="146"/>
      <c r="E2302" s="146"/>
    </row>
    <row r="2303" spans="2:5" x14ac:dyDescent="0.2">
      <c r="B2303" s="146"/>
      <c r="C2303" s="146"/>
      <c r="D2303" s="146"/>
      <c r="E2303" s="146"/>
    </row>
    <row r="2304" spans="2:5" x14ac:dyDescent="0.2">
      <c r="B2304" s="146"/>
      <c r="C2304" s="146"/>
      <c r="D2304" s="146"/>
      <c r="E2304" s="146"/>
    </row>
    <row r="2305" spans="2:5" x14ac:dyDescent="0.2">
      <c r="B2305" s="146"/>
      <c r="C2305" s="146"/>
      <c r="D2305" s="146"/>
      <c r="E2305" s="146"/>
    </row>
    <row r="2306" spans="2:5" x14ac:dyDescent="0.2">
      <c r="B2306" s="146"/>
      <c r="C2306" s="146"/>
      <c r="D2306" s="146"/>
      <c r="E2306" s="146"/>
    </row>
    <row r="2307" spans="2:5" x14ac:dyDescent="0.2">
      <c r="B2307" s="146"/>
      <c r="C2307" s="146"/>
      <c r="D2307" s="146"/>
      <c r="E2307" s="146"/>
    </row>
    <row r="2308" spans="2:5" x14ac:dyDescent="0.2">
      <c r="B2308" s="146"/>
      <c r="C2308" s="146"/>
      <c r="D2308" s="146"/>
      <c r="E2308" s="146"/>
    </row>
    <row r="2309" spans="2:5" x14ac:dyDescent="0.2">
      <c r="B2309" s="146"/>
      <c r="C2309" s="146"/>
      <c r="D2309" s="146"/>
      <c r="E2309" s="146"/>
    </row>
    <row r="2310" spans="2:5" x14ac:dyDescent="0.2">
      <c r="B2310" s="146"/>
      <c r="C2310" s="146"/>
      <c r="D2310" s="146"/>
      <c r="E2310" s="146"/>
    </row>
    <row r="2311" spans="2:5" x14ac:dyDescent="0.2">
      <c r="B2311" s="146"/>
      <c r="C2311" s="146"/>
      <c r="D2311" s="146"/>
      <c r="E2311" s="146"/>
    </row>
    <row r="2312" spans="2:5" x14ac:dyDescent="0.2">
      <c r="B2312" s="146"/>
      <c r="C2312" s="146"/>
      <c r="D2312" s="146"/>
      <c r="E2312" s="146"/>
    </row>
    <row r="2313" spans="2:5" x14ac:dyDescent="0.2">
      <c r="B2313" s="146"/>
      <c r="C2313" s="146"/>
      <c r="D2313" s="146"/>
      <c r="E2313" s="146"/>
    </row>
    <row r="2314" spans="2:5" x14ac:dyDescent="0.2">
      <c r="B2314" s="146"/>
      <c r="C2314" s="146"/>
      <c r="D2314" s="146"/>
      <c r="E2314" s="146"/>
    </row>
    <row r="2315" spans="2:5" x14ac:dyDescent="0.2">
      <c r="B2315" s="146"/>
      <c r="C2315" s="146"/>
      <c r="D2315" s="146"/>
      <c r="E2315" s="146"/>
    </row>
    <row r="2316" spans="2:5" x14ac:dyDescent="0.2">
      <c r="B2316" s="146"/>
      <c r="C2316" s="146"/>
      <c r="D2316" s="146"/>
      <c r="E2316" s="146"/>
    </row>
    <row r="2317" spans="2:5" x14ac:dyDescent="0.2">
      <c r="B2317" s="146"/>
      <c r="C2317" s="146"/>
      <c r="D2317" s="146"/>
      <c r="E2317" s="146"/>
    </row>
    <row r="2318" spans="2:5" x14ac:dyDescent="0.2">
      <c r="B2318" s="146"/>
      <c r="C2318" s="146"/>
      <c r="D2318" s="146"/>
      <c r="E2318" s="146"/>
    </row>
    <row r="2319" spans="2:5" x14ac:dyDescent="0.2">
      <c r="B2319" s="146"/>
      <c r="C2319" s="146"/>
      <c r="D2319" s="146"/>
      <c r="E2319" s="146"/>
    </row>
    <row r="2320" spans="2:5" x14ac:dyDescent="0.2">
      <c r="B2320" s="146"/>
      <c r="C2320" s="146"/>
      <c r="D2320" s="146"/>
      <c r="E2320" s="146"/>
    </row>
    <row r="2321" spans="2:5" x14ac:dyDescent="0.2">
      <c r="B2321" s="146"/>
      <c r="C2321" s="146"/>
      <c r="D2321" s="146"/>
      <c r="E2321" s="146"/>
    </row>
    <row r="2322" spans="2:5" x14ac:dyDescent="0.2">
      <c r="B2322" s="146"/>
      <c r="C2322" s="146"/>
      <c r="D2322" s="146"/>
      <c r="E2322" s="146"/>
    </row>
    <row r="2323" spans="2:5" x14ac:dyDescent="0.2">
      <c r="B2323" s="146"/>
      <c r="C2323" s="146"/>
      <c r="D2323" s="146"/>
      <c r="E2323" s="146"/>
    </row>
    <row r="2324" spans="2:5" x14ac:dyDescent="0.2">
      <c r="B2324" s="146"/>
      <c r="C2324" s="146"/>
      <c r="D2324" s="146"/>
      <c r="E2324" s="146"/>
    </row>
    <row r="2325" spans="2:5" x14ac:dyDescent="0.2">
      <c r="B2325" s="146"/>
      <c r="C2325" s="146"/>
      <c r="D2325" s="146"/>
      <c r="E2325" s="146"/>
    </row>
    <row r="2326" spans="2:5" x14ac:dyDescent="0.2">
      <c r="B2326" s="146"/>
      <c r="C2326" s="146"/>
      <c r="D2326" s="146"/>
      <c r="E2326" s="146"/>
    </row>
    <row r="2327" spans="2:5" x14ac:dyDescent="0.2">
      <c r="B2327" s="146"/>
      <c r="C2327" s="146"/>
      <c r="D2327" s="146"/>
      <c r="E2327" s="146"/>
    </row>
    <row r="2328" spans="2:5" x14ac:dyDescent="0.2">
      <c r="B2328" s="146"/>
      <c r="C2328" s="146"/>
      <c r="D2328" s="146"/>
      <c r="E2328" s="146"/>
    </row>
    <row r="2329" spans="2:5" x14ac:dyDescent="0.2">
      <c r="B2329" s="146"/>
      <c r="C2329" s="146"/>
      <c r="D2329" s="146"/>
      <c r="E2329" s="146"/>
    </row>
    <row r="2330" spans="2:5" x14ac:dyDescent="0.2">
      <c r="B2330" s="146"/>
      <c r="C2330" s="146"/>
      <c r="D2330" s="146"/>
      <c r="E2330" s="146"/>
    </row>
    <row r="2331" spans="2:5" x14ac:dyDescent="0.2">
      <c r="B2331" s="146"/>
      <c r="C2331" s="146"/>
      <c r="D2331" s="146"/>
      <c r="E2331" s="146"/>
    </row>
    <row r="2332" spans="2:5" x14ac:dyDescent="0.2">
      <c r="B2332" s="146"/>
      <c r="C2332" s="146"/>
      <c r="D2332" s="146"/>
      <c r="E2332" s="146"/>
    </row>
    <row r="2333" spans="2:5" x14ac:dyDescent="0.2">
      <c r="B2333" s="146"/>
      <c r="C2333" s="146"/>
      <c r="D2333" s="146"/>
      <c r="E2333" s="146"/>
    </row>
    <row r="2334" spans="2:5" x14ac:dyDescent="0.2">
      <c r="B2334" s="146"/>
      <c r="C2334" s="146"/>
      <c r="D2334" s="146"/>
      <c r="E2334" s="146"/>
    </row>
    <row r="2335" spans="2:5" x14ac:dyDescent="0.2">
      <c r="B2335" s="146"/>
      <c r="C2335" s="146"/>
      <c r="D2335" s="146"/>
      <c r="E2335" s="146"/>
    </row>
    <row r="2336" spans="2:5" x14ac:dyDescent="0.2">
      <c r="B2336" s="146"/>
      <c r="C2336" s="146"/>
      <c r="D2336" s="146"/>
      <c r="E2336" s="146"/>
    </row>
    <row r="2337" spans="2:5" x14ac:dyDescent="0.2">
      <c r="B2337" s="146"/>
      <c r="C2337" s="146"/>
      <c r="D2337" s="146"/>
      <c r="E2337" s="146"/>
    </row>
    <row r="2338" spans="2:5" x14ac:dyDescent="0.2">
      <c r="B2338" s="146"/>
      <c r="C2338" s="146"/>
      <c r="D2338" s="146"/>
      <c r="E2338" s="146"/>
    </row>
    <row r="2339" spans="2:5" x14ac:dyDescent="0.2">
      <c r="B2339" s="146"/>
      <c r="C2339" s="146"/>
      <c r="D2339" s="146"/>
      <c r="E2339" s="146"/>
    </row>
    <row r="2340" spans="2:5" x14ac:dyDescent="0.2">
      <c r="B2340" s="146"/>
      <c r="C2340" s="146"/>
      <c r="D2340" s="146"/>
      <c r="E2340" s="146"/>
    </row>
    <row r="2341" spans="2:5" x14ac:dyDescent="0.2">
      <c r="B2341" s="146"/>
      <c r="C2341" s="146"/>
      <c r="D2341" s="146"/>
      <c r="E2341" s="146"/>
    </row>
    <row r="2342" spans="2:5" x14ac:dyDescent="0.2">
      <c r="B2342" s="146"/>
      <c r="C2342" s="146"/>
      <c r="D2342" s="146"/>
      <c r="E2342" s="146"/>
    </row>
    <row r="2343" spans="2:5" x14ac:dyDescent="0.2">
      <c r="B2343" s="146"/>
      <c r="C2343" s="146"/>
      <c r="D2343" s="146"/>
      <c r="E2343" s="146"/>
    </row>
    <row r="2344" spans="2:5" x14ac:dyDescent="0.2">
      <c r="B2344" s="146"/>
      <c r="C2344" s="146"/>
      <c r="D2344" s="146"/>
      <c r="E2344" s="146"/>
    </row>
    <row r="2345" spans="2:5" x14ac:dyDescent="0.2">
      <c r="B2345" s="146"/>
      <c r="C2345" s="146"/>
      <c r="D2345" s="146"/>
      <c r="E2345" s="146"/>
    </row>
    <row r="2346" spans="2:5" x14ac:dyDescent="0.2">
      <c r="B2346" s="146"/>
      <c r="C2346" s="146"/>
      <c r="D2346" s="146"/>
      <c r="E2346" s="146"/>
    </row>
    <row r="2347" spans="2:5" x14ac:dyDescent="0.2">
      <c r="B2347" s="146"/>
      <c r="C2347" s="146"/>
      <c r="D2347" s="146"/>
      <c r="E2347" s="146"/>
    </row>
    <row r="2348" spans="2:5" x14ac:dyDescent="0.2">
      <c r="B2348" s="146"/>
      <c r="C2348" s="146"/>
      <c r="D2348" s="146"/>
      <c r="E2348" s="146"/>
    </row>
    <row r="2349" spans="2:5" x14ac:dyDescent="0.2">
      <c r="B2349" s="146"/>
      <c r="C2349" s="146"/>
      <c r="D2349" s="146"/>
      <c r="E2349" s="146"/>
    </row>
    <row r="2350" spans="2:5" x14ac:dyDescent="0.2">
      <c r="B2350" s="146"/>
      <c r="C2350" s="146"/>
      <c r="D2350" s="146"/>
      <c r="E2350" s="146"/>
    </row>
    <row r="2351" spans="2:5" x14ac:dyDescent="0.2">
      <c r="B2351" s="146"/>
      <c r="C2351" s="146"/>
      <c r="D2351" s="146"/>
      <c r="E2351" s="146"/>
    </row>
    <row r="2352" spans="2:5" x14ac:dyDescent="0.2">
      <c r="B2352" s="146"/>
      <c r="C2352" s="146"/>
      <c r="D2352" s="146"/>
      <c r="E2352" s="146"/>
    </row>
    <row r="2353" spans="2:5" x14ac:dyDescent="0.2">
      <c r="B2353" s="146"/>
      <c r="C2353" s="146"/>
      <c r="D2353" s="146"/>
      <c r="E2353" s="146"/>
    </row>
    <row r="2354" spans="2:5" x14ac:dyDescent="0.2">
      <c r="B2354" s="146"/>
      <c r="C2354" s="146"/>
      <c r="D2354" s="146"/>
      <c r="E2354" s="146"/>
    </row>
    <row r="2355" spans="2:5" x14ac:dyDescent="0.2">
      <c r="B2355" s="146"/>
      <c r="C2355" s="146"/>
      <c r="D2355" s="146"/>
      <c r="E2355" s="146"/>
    </row>
    <row r="2356" spans="2:5" x14ac:dyDescent="0.2">
      <c r="B2356" s="146"/>
      <c r="C2356" s="146"/>
      <c r="D2356" s="146"/>
      <c r="E2356" s="146"/>
    </row>
    <row r="2357" spans="2:5" x14ac:dyDescent="0.2">
      <c r="B2357" s="146"/>
      <c r="C2357" s="146"/>
      <c r="D2357" s="146"/>
      <c r="E2357" s="146"/>
    </row>
    <row r="2358" spans="2:5" x14ac:dyDescent="0.2">
      <c r="B2358" s="146"/>
      <c r="C2358" s="146"/>
      <c r="D2358" s="146"/>
      <c r="E2358" s="146"/>
    </row>
    <row r="2359" spans="2:5" x14ac:dyDescent="0.2">
      <c r="B2359" s="146"/>
      <c r="C2359" s="146"/>
      <c r="D2359" s="146"/>
      <c r="E2359" s="146"/>
    </row>
    <row r="2360" spans="2:5" x14ac:dyDescent="0.2">
      <c r="B2360" s="146"/>
      <c r="C2360" s="146"/>
      <c r="D2360" s="146"/>
      <c r="E2360" s="146"/>
    </row>
    <row r="2361" spans="2:5" x14ac:dyDescent="0.2">
      <c r="B2361" s="146"/>
      <c r="C2361" s="146"/>
      <c r="D2361" s="146"/>
      <c r="E2361" s="146"/>
    </row>
    <row r="2362" spans="2:5" x14ac:dyDescent="0.2">
      <c r="B2362" s="146"/>
      <c r="C2362" s="146"/>
      <c r="D2362" s="146"/>
      <c r="E2362" s="146"/>
    </row>
    <row r="2363" spans="2:5" x14ac:dyDescent="0.2">
      <c r="B2363" s="146"/>
      <c r="C2363" s="146"/>
      <c r="D2363" s="146"/>
      <c r="E2363" s="146"/>
    </row>
    <row r="2364" spans="2:5" x14ac:dyDescent="0.2">
      <c r="B2364" s="146"/>
      <c r="C2364" s="146"/>
      <c r="D2364" s="146"/>
      <c r="E2364" s="146"/>
    </row>
    <row r="2365" spans="2:5" x14ac:dyDescent="0.2">
      <c r="B2365" s="146"/>
      <c r="C2365" s="146"/>
      <c r="D2365" s="146"/>
      <c r="E2365" s="146"/>
    </row>
    <row r="2366" spans="2:5" x14ac:dyDescent="0.2">
      <c r="B2366" s="146"/>
      <c r="C2366" s="146"/>
      <c r="D2366" s="146"/>
      <c r="E2366" s="146"/>
    </row>
    <row r="2367" spans="2:5" x14ac:dyDescent="0.2">
      <c r="B2367" s="146"/>
      <c r="C2367" s="146"/>
      <c r="D2367" s="146"/>
      <c r="E2367" s="146"/>
    </row>
    <row r="2368" spans="2:5" x14ac:dyDescent="0.2">
      <c r="B2368" s="146"/>
      <c r="C2368" s="146"/>
      <c r="D2368" s="146"/>
      <c r="E2368" s="146"/>
    </row>
    <row r="2369" spans="2:5" x14ac:dyDescent="0.2">
      <c r="B2369" s="146"/>
      <c r="C2369" s="146"/>
      <c r="D2369" s="146"/>
      <c r="E2369" s="146"/>
    </row>
    <row r="2370" spans="2:5" x14ac:dyDescent="0.2">
      <c r="B2370" s="146"/>
      <c r="C2370" s="146"/>
      <c r="D2370" s="146"/>
      <c r="E2370" s="146"/>
    </row>
    <row r="2371" spans="2:5" x14ac:dyDescent="0.2">
      <c r="B2371" s="146"/>
      <c r="C2371" s="146"/>
      <c r="D2371" s="146"/>
      <c r="E2371" s="146"/>
    </row>
    <row r="2372" spans="2:5" x14ac:dyDescent="0.2">
      <c r="B2372" s="146"/>
      <c r="C2372" s="146"/>
      <c r="D2372" s="146"/>
      <c r="E2372" s="146"/>
    </row>
    <row r="2373" spans="2:5" x14ac:dyDescent="0.2">
      <c r="B2373" s="146"/>
      <c r="C2373" s="146"/>
      <c r="D2373" s="146"/>
      <c r="E2373" s="146"/>
    </row>
    <row r="2374" spans="2:5" x14ac:dyDescent="0.2">
      <c r="B2374" s="146"/>
      <c r="C2374" s="146"/>
      <c r="D2374" s="146"/>
      <c r="E2374" s="146"/>
    </row>
    <row r="2375" spans="2:5" x14ac:dyDescent="0.2">
      <c r="B2375" s="146"/>
      <c r="C2375" s="146"/>
      <c r="D2375" s="146"/>
      <c r="E2375" s="146"/>
    </row>
    <row r="2376" spans="2:5" x14ac:dyDescent="0.2">
      <c r="B2376" s="146"/>
      <c r="C2376" s="146"/>
      <c r="D2376" s="146"/>
      <c r="E2376" s="146"/>
    </row>
    <row r="2377" spans="2:5" x14ac:dyDescent="0.2">
      <c r="B2377" s="146"/>
      <c r="C2377" s="146"/>
      <c r="D2377" s="146"/>
      <c r="E2377" s="146"/>
    </row>
    <row r="2378" spans="2:5" x14ac:dyDescent="0.2">
      <c r="B2378" s="146"/>
      <c r="C2378" s="146"/>
      <c r="D2378" s="146"/>
      <c r="E2378" s="146"/>
    </row>
    <row r="2379" spans="2:5" x14ac:dyDescent="0.2">
      <c r="B2379" s="146"/>
      <c r="C2379" s="146"/>
      <c r="D2379" s="146"/>
      <c r="E2379" s="146"/>
    </row>
    <row r="2380" spans="2:5" x14ac:dyDescent="0.2">
      <c r="B2380" s="146"/>
      <c r="C2380" s="146"/>
      <c r="D2380" s="146"/>
      <c r="E2380" s="146"/>
    </row>
    <row r="2381" spans="2:5" x14ac:dyDescent="0.2">
      <c r="B2381" s="146"/>
      <c r="C2381" s="146"/>
      <c r="D2381" s="146"/>
      <c r="E2381" s="146"/>
    </row>
    <row r="2382" spans="2:5" x14ac:dyDescent="0.2">
      <c r="B2382" s="146"/>
      <c r="C2382" s="146"/>
      <c r="D2382" s="146"/>
      <c r="E2382" s="146"/>
    </row>
    <row r="2383" spans="2:5" x14ac:dyDescent="0.2">
      <c r="B2383" s="146"/>
      <c r="C2383" s="146"/>
      <c r="D2383" s="146"/>
      <c r="E2383" s="146"/>
    </row>
    <row r="2384" spans="2:5" x14ac:dyDescent="0.2">
      <c r="B2384" s="146"/>
      <c r="C2384" s="146"/>
      <c r="D2384" s="146"/>
      <c r="E2384" s="146"/>
    </row>
    <row r="2385" spans="2:5" x14ac:dyDescent="0.2">
      <c r="B2385" s="146"/>
      <c r="C2385" s="146"/>
      <c r="D2385" s="146"/>
      <c r="E2385" s="146"/>
    </row>
    <row r="2386" spans="2:5" x14ac:dyDescent="0.2">
      <c r="B2386" s="146"/>
      <c r="C2386" s="146"/>
      <c r="D2386" s="146"/>
      <c r="E2386" s="146"/>
    </row>
    <row r="2387" spans="2:5" x14ac:dyDescent="0.2">
      <c r="B2387" s="146"/>
      <c r="C2387" s="146"/>
      <c r="D2387" s="146"/>
      <c r="E2387" s="146"/>
    </row>
    <row r="2388" spans="2:5" x14ac:dyDescent="0.2">
      <c r="B2388" s="146"/>
      <c r="C2388" s="146"/>
      <c r="D2388" s="146"/>
      <c r="E2388" s="146"/>
    </row>
    <row r="2389" spans="2:5" x14ac:dyDescent="0.2">
      <c r="B2389" s="146"/>
      <c r="C2389" s="146"/>
      <c r="D2389" s="146"/>
      <c r="E2389" s="146"/>
    </row>
    <row r="2390" spans="2:5" x14ac:dyDescent="0.2">
      <c r="B2390" s="146"/>
      <c r="C2390" s="146"/>
      <c r="D2390" s="146"/>
      <c r="E2390" s="146"/>
    </row>
    <row r="2391" spans="2:5" x14ac:dyDescent="0.2">
      <c r="B2391" s="146"/>
      <c r="C2391" s="146"/>
      <c r="D2391" s="146"/>
      <c r="E2391" s="146"/>
    </row>
    <row r="2392" spans="2:5" x14ac:dyDescent="0.2">
      <c r="B2392" s="146"/>
      <c r="C2392" s="146"/>
      <c r="D2392" s="146"/>
      <c r="E2392" s="146"/>
    </row>
    <row r="2393" spans="2:5" x14ac:dyDescent="0.2">
      <c r="B2393" s="146"/>
      <c r="C2393" s="146"/>
      <c r="D2393" s="146"/>
      <c r="E2393" s="146"/>
    </row>
    <row r="2394" spans="2:5" x14ac:dyDescent="0.2">
      <c r="B2394" s="146"/>
      <c r="C2394" s="146"/>
      <c r="D2394" s="146"/>
      <c r="E2394" s="146"/>
    </row>
    <row r="2395" spans="2:5" x14ac:dyDescent="0.2">
      <c r="B2395" s="146"/>
      <c r="C2395" s="146"/>
      <c r="D2395" s="146"/>
      <c r="E2395" s="146"/>
    </row>
    <row r="2396" spans="2:5" x14ac:dyDescent="0.2">
      <c r="B2396" s="146"/>
      <c r="C2396" s="146"/>
      <c r="D2396" s="146"/>
      <c r="E2396" s="146"/>
    </row>
    <row r="2397" spans="2:5" x14ac:dyDescent="0.2">
      <c r="B2397" s="146"/>
      <c r="C2397" s="146"/>
      <c r="D2397" s="146"/>
      <c r="E2397" s="146"/>
    </row>
    <row r="2398" spans="2:5" x14ac:dyDescent="0.2">
      <c r="B2398" s="146"/>
      <c r="C2398" s="146"/>
      <c r="D2398" s="146"/>
      <c r="E2398" s="146"/>
    </row>
    <row r="2399" spans="2:5" x14ac:dyDescent="0.2">
      <c r="B2399" s="146"/>
      <c r="C2399" s="146"/>
      <c r="D2399" s="146"/>
      <c r="E2399" s="146"/>
    </row>
    <row r="2400" spans="2:5" x14ac:dyDescent="0.2">
      <c r="B2400" s="146"/>
      <c r="C2400" s="146"/>
      <c r="D2400" s="146"/>
      <c r="E2400" s="146"/>
    </row>
    <row r="2401" spans="2:5" x14ac:dyDescent="0.2">
      <c r="B2401" s="146"/>
      <c r="C2401" s="146"/>
      <c r="D2401" s="146"/>
      <c r="E2401" s="146"/>
    </row>
    <row r="2402" spans="2:5" x14ac:dyDescent="0.2">
      <c r="B2402" s="146"/>
      <c r="C2402" s="146"/>
      <c r="D2402" s="146"/>
      <c r="E2402" s="146"/>
    </row>
    <row r="2403" spans="2:5" x14ac:dyDescent="0.2">
      <c r="B2403" s="146"/>
      <c r="C2403" s="146"/>
      <c r="D2403" s="146"/>
      <c r="E2403" s="146"/>
    </row>
    <row r="2404" spans="2:5" x14ac:dyDescent="0.2">
      <c r="B2404" s="146"/>
      <c r="C2404" s="146"/>
      <c r="D2404" s="146"/>
      <c r="E2404" s="146"/>
    </row>
    <row r="2405" spans="2:5" x14ac:dyDescent="0.2">
      <c r="B2405" s="146"/>
      <c r="C2405" s="146"/>
      <c r="D2405" s="146"/>
      <c r="E2405" s="146"/>
    </row>
    <row r="2406" spans="2:5" x14ac:dyDescent="0.2">
      <c r="B2406" s="146"/>
      <c r="C2406" s="146"/>
      <c r="D2406" s="146"/>
      <c r="E2406" s="146"/>
    </row>
    <row r="2407" spans="2:5" x14ac:dyDescent="0.2">
      <c r="B2407" s="146"/>
      <c r="C2407" s="146"/>
      <c r="D2407" s="146"/>
      <c r="E2407" s="146"/>
    </row>
    <row r="2408" spans="2:5" x14ac:dyDescent="0.2">
      <c r="B2408" s="146"/>
      <c r="C2408" s="146"/>
      <c r="D2408" s="146"/>
      <c r="E2408" s="146"/>
    </row>
    <row r="2409" spans="2:5" x14ac:dyDescent="0.2">
      <c r="B2409" s="146"/>
      <c r="C2409" s="146"/>
      <c r="D2409" s="146"/>
      <c r="E2409" s="146"/>
    </row>
    <row r="2410" spans="2:5" x14ac:dyDescent="0.2">
      <c r="B2410" s="146"/>
      <c r="C2410" s="146"/>
      <c r="D2410" s="146"/>
      <c r="E2410" s="146"/>
    </row>
    <row r="2411" spans="2:5" x14ac:dyDescent="0.2">
      <c r="B2411" s="146"/>
      <c r="C2411" s="146"/>
      <c r="D2411" s="146"/>
      <c r="E2411" s="146"/>
    </row>
    <row r="2412" spans="2:5" x14ac:dyDescent="0.2">
      <c r="B2412" s="146"/>
      <c r="C2412" s="146"/>
      <c r="D2412" s="146"/>
      <c r="E2412" s="146"/>
    </row>
    <row r="2413" spans="2:5" x14ac:dyDescent="0.2">
      <c r="B2413" s="146"/>
      <c r="C2413" s="146"/>
      <c r="D2413" s="146"/>
      <c r="E2413" s="146"/>
    </row>
    <row r="2414" spans="2:5" x14ac:dyDescent="0.2">
      <c r="B2414" s="146"/>
      <c r="C2414" s="146"/>
      <c r="D2414" s="146"/>
      <c r="E2414" s="146"/>
    </row>
    <row r="2415" spans="2:5" x14ac:dyDescent="0.2">
      <c r="B2415" s="146"/>
      <c r="C2415" s="146"/>
      <c r="D2415" s="146"/>
      <c r="E2415" s="146"/>
    </row>
    <row r="2416" spans="2:5" x14ac:dyDescent="0.2">
      <c r="B2416" s="146"/>
      <c r="C2416" s="146"/>
      <c r="D2416" s="146"/>
      <c r="E2416" s="146"/>
    </row>
    <row r="2417" spans="2:5" x14ac:dyDescent="0.2">
      <c r="B2417" s="146"/>
      <c r="C2417" s="146"/>
      <c r="D2417" s="146"/>
      <c r="E2417" s="146"/>
    </row>
    <row r="2418" spans="2:5" x14ac:dyDescent="0.2">
      <c r="B2418" s="146"/>
      <c r="C2418" s="146"/>
      <c r="D2418" s="146"/>
      <c r="E2418" s="146"/>
    </row>
    <row r="2419" spans="2:5" x14ac:dyDescent="0.2">
      <c r="B2419" s="146"/>
      <c r="C2419" s="146"/>
      <c r="D2419" s="146"/>
      <c r="E2419" s="146"/>
    </row>
    <row r="2420" spans="2:5" x14ac:dyDescent="0.2">
      <c r="B2420" s="146"/>
      <c r="C2420" s="146"/>
      <c r="D2420" s="146"/>
      <c r="E2420" s="146"/>
    </row>
    <row r="2421" spans="2:5" x14ac:dyDescent="0.2">
      <c r="B2421" s="146"/>
      <c r="C2421" s="146"/>
      <c r="D2421" s="146"/>
      <c r="E2421" s="146"/>
    </row>
    <row r="2422" spans="2:5" x14ac:dyDescent="0.2">
      <c r="B2422" s="146"/>
      <c r="C2422" s="146"/>
      <c r="D2422" s="146"/>
      <c r="E2422" s="146"/>
    </row>
    <row r="2423" spans="2:5" x14ac:dyDescent="0.2">
      <c r="B2423" s="146"/>
      <c r="C2423" s="146"/>
      <c r="D2423" s="146"/>
      <c r="E2423" s="146"/>
    </row>
    <row r="2424" spans="2:5" x14ac:dyDescent="0.2">
      <c r="B2424" s="146"/>
      <c r="C2424" s="146"/>
      <c r="D2424" s="146"/>
      <c r="E2424" s="146"/>
    </row>
    <row r="2425" spans="2:5" x14ac:dyDescent="0.2">
      <c r="B2425" s="146"/>
      <c r="C2425" s="146"/>
      <c r="D2425" s="146"/>
      <c r="E2425" s="146"/>
    </row>
    <row r="2426" spans="2:5" x14ac:dyDescent="0.2">
      <c r="B2426" s="146"/>
      <c r="C2426" s="146"/>
      <c r="D2426" s="146"/>
      <c r="E2426" s="146"/>
    </row>
    <row r="2427" spans="2:5" x14ac:dyDescent="0.2">
      <c r="B2427" s="146"/>
      <c r="C2427" s="146"/>
      <c r="D2427" s="146"/>
      <c r="E2427" s="146"/>
    </row>
    <row r="2428" spans="2:5" x14ac:dyDescent="0.2">
      <c r="B2428" s="146"/>
      <c r="C2428" s="146"/>
      <c r="D2428" s="146"/>
      <c r="E2428" s="146"/>
    </row>
    <row r="2429" spans="2:5" x14ac:dyDescent="0.2">
      <c r="B2429" s="146"/>
      <c r="C2429" s="146"/>
      <c r="D2429" s="146"/>
      <c r="E2429" s="146"/>
    </row>
    <row r="2430" spans="2:5" x14ac:dyDescent="0.2">
      <c r="B2430" s="146"/>
      <c r="C2430" s="146"/>
      <c r="D2430" s="146"/>
      <c r="E2430" s="146"/>
    </row>
    <row r="2431" spans="2:5" x14ac:dyDescent="0.2">
      <c r="B2431" s="146"/>
      <c r="C2431" s="146"/>
      <c r="D2431" s="146"/>
      <c r="E2431" s="146"/>
    </row>
    <row r="2432" spans="2:5" x14ac:dyDescent="0.2">
      <c r="B2432" s="146"/>
      <c r="C2432" s="146"/>
      <c r="D2432" s="146"/>
      <c r="E2432" s="146"/>
    </row>
    <row r="2433" spans="2:5" x14ac:dyDescent="0.2">
      <c r="B2433" s="146"/>
      <c r="C2433" s="146"/>
      <c r="D2433" s="146"/>
      <c r="E2433" s="146"/>
    </row>
    <row r="2434" spans="2:5" x14ac:dyDescent="0.2">
      <c r="B2434" s="146"/>
      <c r="C2434" s="146"/>
      <c r="D2434" s="146"/>
      <c r="E2434" s="146"/>
    </row>
    <row r="2435" spans="2:5" x14ac:dyDescent="0.2">
      <c r="B2435" s="146"/>
      <c r="C2435" s="146"/>
      <c r="D2435" s="146"/>
      <c r="E2435" s="146"/>
    </row>
    <row r="2436" spans="2:5" x14ac:dyDescent="0.2">
      <c r="B2436" s="146"/>
      <c r="C2436" s="146"/>
      <c r="D2436" s="146"/>
      <c r="E2436" s="146"/>
    </row>
    <row r="2437" spans="2:5" x14ac:dyDescent="0.2">
      <c r="B2437" s="146"/>
      <c r="C2437" s="146"/>
      <c r="D2437" s="146"/>
      <c r="E2437" s="146"/>
    </row>
    <row r="2438" spans="2:5" x14ac:dyDescent="0.2">
      <c r="B2438" s="146"/>
      <c r="C2438" s="146"/>
      <c r="D2438" s="146"/>
      <c r="E2438" s="146"/>
    </row>
    <row r="2439" spans="2:5" x14ac:dyDescent="0.2">
      <c r="B2439" s="146"/>
      <c r="C2439" s="146"/>
      <c r="D2439" s="146"/>
      <c r="E2439" s="146"/>
    </row>
    <row r="2440" spans="2:5" x14ac:dyDescent="0.2">
      <c r="B2440" s="146"/>
      <c r="C2440" s="146"/>
      <c r="D2440" s="146"/>
      <c r="E2440" s="146"/>
    </row>
    <row r="2441" spans="2:5" x14ac:dyDescent="0.2">
      <c r="B2441" s="146"/>
      <c r="C2441" s="146"/>
      <c r="D2441" s="146"/>
      <c r="E2441" s="146"/>
    </row>
    <row r="2442" spans="2:5" x14ac:dyDescent="0.2">
      <c r="B2442" s="146"/>
      <c r="C2442" s="146"/>
      <c r="D2442" s="146"/>
      <c r="E2442" s="146"/>
    </row>
    <row r="2443" spans="2:5" x14ac:dyDescent="0.2">
      <c r="B2443" s="146"/>
      <c r="C2443" s="146"/>
      <c r="D2443" s="146"/>
      <c r="E2443" s="146"/>
    </row>
    <row r="2444" spans="2:5" x14ac:dyDescent="0.2">
      <c r="B2444" s="146"/>
      <c r="C2444" s="146"/>
      <c r="D2444" s="146"/>
      <c r="E2444" s="146"/>
    </row>
    <row r="2445" spans="2:5" x14ac:dyDescent="0.2">
      <c r="B2445" s="146"/>
      <c r="C2445" s="146"/>
      <c r="D2445" s="146"/>
      <c r="E2445" s="146"/>
    </row>
    <row r="2446" spans="2:5" x14ac:dyDescent="0.2">
      <c r="B2446" s="146"/>
      <c r="C2446" s="146"/>
      <c r="D2446" s="146"/>
      <c r="E2446" s="146"/>
    </row>
    <row r="2447" spans="2:5" x14ac:dyDescent="0.2">
      <c r="B2447" s="146"/>
      <c r="C2447" s="146"/>
      <c r="D2447" s="146"/>
      <c r="E2447" s="146"/>
    </row>
    <row r="2448" spans="2:5" x14ac:dyDescent="0.2">
      <c r="B2448" s="146"/>
      <c r="C2448" s="146"/>
      <c r="D2448" s="146"/>
      <c r="E2448" s="146"/>
    </row>
    <row r="2449" spans="2:5" x14ac:dyDescent="0.2">
      <c r="B2449" s="146"/>
      <c r="C2449" s="146"/>
      <c r="D2449" s="146"/>
      <c r="E2449" s="146"/>
    </row>
    <row r="2450" spans="2:5" x14ac:dyDescent="0.2">
      <c r="B2450" s="146"/>
      <c r="C2450" s="146"/>
      <c r="D2450" s="146"/>
      <c r="E2450" s="146"/>
    </row>
    <row r="2451" spans="2:5" x14ac:dyDescent="0.2">
      <c r="B2451" s="146"/>
      <c r="C2451" s="146"/>
      <c r="D2451" s="146"/>
      <c r="E2451" s="146"/>
    </row>
    <row r="2452" spans="2:5" x14ac:dyDescent="0.2">
      <c r="B2452" s="146"/>
      <c r="C2452" s="146"/>
      <c r="D2452" s="146"/>
      <c r="E2452" s="146"/>
    </row>
    <row r="2453" spans="2:5" x14ac:dyDescent="0.2">
      <c r="B2453" s="146"/>
      <c r="C2453" s="146"/>
      <c r="D2453" s="146"/>
      <c r="E2453" s="146"/>
    </row>
    <row r="2454" spans="2:5" x14ac:dyDescent="0.2">
      <c r="B2454" s="146"/>
      <c r="C2454" s="146"/>
      <c r="D2454" s="146"/>
      <c r="E2454" s="146"/>
    </row>
    <row r="2455" spans="2:5" x14ac:dyDescent="0.2">
      <c r="B2455" s="146"/>
      <c r="C2455" s="146"/>
      <c r="D2455" s="146"/>
      <c r="E2455" s="146"/>
    </row>
    <row r="2456" spans="2:5" x14ac:dyDescent="0.2">
      <c r="B2456" s="146"/>
      <c r="C2456" s="146"/>
      <c r="D2456" s="146"/>
      <c r="E2456" s="146"/>
    </row>
    <row r="2457" spans="2:5" x14ac:dyDescent="0.2">
      <c r="B2457" s="146"/>
      <c r="C2457" s="146"/>
      <c r="D2457" s="146"/>
      <c r="E2457" s="146"/>
    </row>
    <row r="2458" spans="2:5" x14ac:dyDescent="0.2">
      <c r="B2458" s="146"/>
      <c r="C2458" s="146"/>
      <c r="D2458" s="146"/>
      <c r="E2458" s="146"/>
    </row>
    <row r="2459" spans="2:5" x14ac:dyDescent="0.2">
      <c r="B2459" s="146"/>
      <c r="C2459" s="146"/>
      <c r="D2459" s="146"/>
      <c r="E2459" s="146"/>
    </row>
    <row r="2460" spans="2:5" x14ac:dyDescent="0.2">
      <c r="B2460" s="146"/>
      <c r="C2460" s="146"/>
      <c r="D2460" s="146"/>
      <c r="E2460" s="146"/>
    </row>
    <row r="2461" spans="2:5" x14ac:dyDescent="0.2">
      <c r="B2461" s="146"/>
      <c r="C2461" s="146"/>
      <c r="D2461" s="146"/>
      <c r="E2461" s="146"/>
    </row>
    <row r="2462" spans="2:5" x14ac:dyDescent="0.2">
      <c r="B2462" s="146"/>
      <c r="C2462" s="146"/>
      <c r="D2462" s="146"/>
      <c r="E2462" s="146"/>
    </row>
    <row r="2463" spans="2:5" x14ac:dyDescent="0.2">
      <c r="B2463" s="146"/>
      <c r="C2463" s="146"/>
      <c r="D2463" s="146"/>
      <c r="E2463" s="146"/>
    </row>
    <row r="2464" spans="2:5" x14ac:dyDescent="0.2">
      <c r="B2464" s="146"/>
      <c r="C2464" s="146"/>
      <c r="D2464" s="146"/>
      <c r="E2464" s="146"/>
    </row>
    <row r="2465" spans="2:5" x14ac:dyDescent="0.2">
      <c r="B2465" s="146"/>
      <c r="C2465" s="146"/>
      <c r="D2465" s="146"/>
      <c r="E2465" s="146"/>
    </row>
    <row r="2466" spans="2:5" x14ac:dyDescent="0.2">
      <c r="B2466" s="146"/>
      <c r="C2466" s="146"/>
      <c r="D2466" s="146"/>
      <c r="E2466" s="146"/>
    </row>
    <row r="2467" spans="2:5" x14ac:dyDescent="0.2">
      <c r="B2467" s="146"/>
      <c r="C2467" s="146"/>
      <c r="D2467" s="146"/>
      <c r="E2467" s="146"/>
    </row>
    <row r="2468" spans="2:5" x14ac:dyDescent="0.2">
      <c r="B2468" s="146"/>
      <c r="C2468" s="146"/>
      <c r="D2468" s="146"/>
      <c r="E2468" s="146"/>
    </row>
    <row r="2469" spans="2:5" x14ac:dyDescent="0.2">
      <c r="B2469" s="146"/>
      <c r="C2469" s="146"/>
      <c r="D2469" s="146"/>
      <c r="E2469" s="146"/>
    </row>
    <row r="2470" spans="2:5" x14ac:dyDescent="0.2">
      <c r="B2470" s="146"/>
      <c r="C2470" s="146"/>
      <c r="D2470" s="146"/>
      <c r="E2470" s="146"/>
    </row>
    <row r="2471" spans="2:5" x14ac:dyDescent="0.2">
      <c r="B2471" s="146"/>
      <c r="C2471" s="146"/>
      <c r="D2471" s="146"/>
      <c r="E2471" s="146"/>
    </row>
    <row r="2472" spans="2:5" x14ac:dyDescent="0.2">
      <c r="B2472" s="146"/>
      <c r="C2472" s="146"/>
      <c r="D2472" s="146"/>
      <c r="E2472" s="146"/>
    </row>
    <row r="2473" spans="2:5" x14ac:dyDescent="0.2">
      <c r="B2473" s="146"/>
      <c r="C2473" s="146"/>
      <c r="D2473" s="146"/>
      <c r="E2473" s="146"/>
    </row>
    <row r="2474" spans="2:5" x14ac:dyDescent="0.2">
      <c r="B2474" s="146"/>
      <c r="C2474" s="146"/>
      <c r="D2474" s="146"/>
      <c r="E2474" s="146"/>
    </row>
    <row r="2475" spans="2:5" x14ac:dyDescent="0.2">
      <c r="B2475" s="146"/>
      <c r="C2475" s="146"/>
      <c r="D2475" s="146"/>
      <c r="E2475" s="146"/>
    </row>
    <row r="2476" spans="2:5" x14ac:dyDescent="0.2">
      <c r="B2476" s="146"/>
      <c r="C2476" s="146"/>
      <c r="D2476" s="146"/>
      <c r="E2476" s="146"/>
    </row>
    <row r="2477" spans="2:5" x14ac:dyDescent="0.2">
      <c r="B2477" s="146"/>
      <c r="C2477" s="146"/>
      <c r="D2477" s="146"/>
      <c r="E2477" s="146"/>
    </row>
    <row r="2478" spans="2:5" x14ac:dyDescent="0.2">
      <c r="B2478" s="146"/>
      <c r="C2478" s="146"/>
      <c r="D2478" s="146"/>
      <c r="E2478" s="146"/>
    </row>
    <row r="2479" spans="2:5" x14ac:dyDescent="0.2">
      <c r="B2479" s="146"/>
      <c r="C2479" s="146"/>
      <c r="D2479" s="146"/>
      <c r="E2479" s="146"/>
    </row>
    <row r="2480" spans="2:5" x14ac:dyDescent="0.2">
      <c r="B2480" s="146"/>
      <c r="C2480" s="146"/>
      <c r="D2480" s="146"/>
      <c r="E2480" s="146"/>
    </row>
    <row r="2481" spans="2:5" x14ac:dyDescent="0.2">
      <c r="B2481" s="146"/>
      <c r="C2481" s="146"/>
      <c r="D2481" s="146"/>
      <c r="E2481" s="146"/>
    </row>
    <row r="2482" spans="2:5" x14ac:dyDescent="0.2">
      <c r="B2482" s="146"/>
      <c r="C2482" s="146"/>
      <c r="D2482" s="146"/>
      <c r="E2482" s="146"/>
    </row>
    <row r="2483" spans="2:5" x14ac:dyDescent="0.2">
      <c r="B2483" s="146"/>
      <c r="C2483" s="146"/>
      <c r="D2483" s="146"/>
      <c r="E2483" s="146"/>
    </row>
    <row r="2484" spans="2:5" x14ac:dyDescent="0.2">
      <c r="B2484" s="146"/>
      <c r="C2484" s="146"/>
      <c r="D2484" s="146"/>
      <c r="E2484" s="146"/>
    </row>
    <row r="2485" spans="2:5" x14ac:dyDescent="0.2">
      <c r="B2485" s="146"/>
      <c r="C2485" s="146"/>
      <c r="D2485" s="146"/>
      <c r="E2485" s="146"/>
    </row>
    <row r="2486" spans="2:5" x14ac:dyDescent="0.2">
      <c r="B2486" s="146"/>
      <c r="C2486" s="146"/>
      <c r="D2486" s="146"/>
      <c r="E2486" s="146"/>
    </row>
    <row r="2487" spans="2:5" x14ac:dyDescent="0.2">
      <c r="B2487" s="146"/>
      <c r="C2487" s="146"/>
      <c r="D2487" s="146"/>
      <c r="E2487" s="146"/>
    </row>
    <row r="2488" spans="2:5" x14ac:dyDescent="0.2">
      <c r="B2488" s="146"/>
      <c r="C2488" s="146"/>
      <c r="D2488" s="146"/>
      <c r="E2488" s="146"/>
    </row>
    <row r="2489" spans="2:5" x14ac:dyDescent="0.2">
      <c r="B2489" s="146"/>
      <c r="C2489" s="146"/>
      <c r="D2489" s="146"/>
      <c r="E2489" s="146"/>
    </row>
    <row r="2490" spans="2:5" x14ac:dyDescent="0.2">
      <c r="B2490" s="146"/>
      <c r="C2490" s="146"/>
      <c r="D2490" s="146"/>
      <c r="E2490" s="146"/>
    </row>
    <row r="2491" spans="2:5" x14ac:dyDescent="0.2">
      <c r="B2491" s="146"/>
      <c r="C2491" s="146"/>
      <c r="D2491" s="146"/>
      <c r="E2491" s="146"/>
    </row>
    <row r="2492" spans="2:5" x14ac:dyDescent="0.2">
      <c r="B2492" s="146"/>
      <c r="C2492" s="146"/>
      <c r="D2492" s="146"/>
      <c r="E2492" s="146"/>
    </row>
    <row r="2493" spans="2:5" x14ac:dyDescent="0.2">
      <c r="B2493" s="146"/>
      <c r="C2493" s="146"/>
      <c r="D2493" s="146"/>
      <c r="E2493" s="146"/>
    </row>
    <row r="2494" spans="2:5" x14ac:dyDescent="0.2">
      <c r="B2494" s="146"/>
      <c r="C2494" s="146"/>
      <c r="D2494" s="146"/>
      <c r="E2494" s="146"/>
    </row>
    <row r="2495" spans="2:5" x14ac:dyDescent="0.2">
      <c r="B2495" s="146"/>
      <c r="C2495" s="146"/>
      <c r="D2495" s="146"/>
      <c r="E2495" s="146"/>
    </row>
    <row r="2496" spans="2:5" x14ac:dyDescent="0.2">
      <c r="B2496" s="146"/>
      <c r="C2496" s="146"/>
      <c r="D2496" s="146"/>
      <c r="E2496" s="146"/>
    </row>
    <row r="2497" spans="2:5" x14ac:dyDescent="0.2">
      <c r="B2497" s="146"/>
      <c r="C2497" s="146"/>
      <c r="D2497" s="146"/>
      <c r="E2497" s="146"/>
    </row>
    <row r="2498" spans="2:5" x14ac:dyDescent="0.2">
      <c r="B2498" s="146"/>
      <c r="C2498" s="146"/>
      <c r="D2498" s="146"/>
      <c r="E2498" s="146"/>
    </row>
    <row r="2499" spans="2:5" x14ac:dyDescent="0.2">
      <c r="B2499" s="146"/>
      <c r="C2499" s="146"/>
      <c r="D2499" s="146"/>
      <c r="E2499" s="146"/>
    </row>
    <row r="2500" spans="2:5" x14ac:dyDescent="0.2">
      <c r="B2500" s="146"/>
      <c r="C2500" s="146"/>
      <c r="D2500" s="146"/>
      <c r="E2500" s="146"/>
    </row>
    <row r="2501" spans="2:5" x14ac:dyDescent="0.2">
      <c r="B2501" s="146"/>
      <c r="C2501" s="146"/>
      <c r="D2501" s="146"/>
      <c r="E2501" s="146"/>
    </row>
    <row r="2502" spans="2:5" x14ac:dyDescent="0.2">
      <c r="B2502" s="146"/>
      <c r="C2502" s="146"/>
      <c r="D2502" s="146"/>
      <c r="E2502" s="146"/>
    </row>
    <row r="2503" spans="2:5" x14ac:dyDescent="0.2">
      <c r="B2503" s="146"/>
      <c r="C2503" s="146"/>
      <c r="D2503" s="146"/>
      <c r="E2503" s="146"/>
    </row>
    <row r="2504" spans="2:5" x14ac:dyDescent="0.2">
      <c r="B2504" s="146"/>
      <c r="C2504" s="146"/>
      <c r="D2504" s="146"/>
      <c r="E2504" s="146"/>
    </row>
    <row r="2505" spans="2:5" x14ac:dyDescent="0.2">
      <c r="B2505" s="146"/>
      <c r="C2505" s="146"/>
      <c r="D2505" s="146"/>
      <c r="E2505" s="146"/>
    </row>
    <row r="2506" spans="2:5" x14ac:dyDescent="0.2">
      <c r="B2506" s="146"/>
      <c r="C2506" s="146"/>
      <c r="D2506" s="146"/>
      <c r="E2506" s="146"/>
    </row>
    <row r="2507" spans="2:5" x14ac:dyDescent="0.2">
      <c r="B2507" s="146"/>
      <c r="C2507" s="146"/>
      <c r="D2507" s="146"/>
      <c r="E2507" s="146"/>
    </row>
    <row r="2508" spans="2:5" x14ac:dyDescent="0.2">
      <c r="B2508" s="146"/>
      <c r="C2508" s="146"/>
      <c r="D2508" s="146"/>
      <c r="E2508" s="146"/>
    </row>
    <row r="2509" spans="2:5" x14ac:dyDescent="0.2">
      <c r="B2509" s="146"/>
      <c r="C2509" s="146"/>
      <c r="D2509" s="146"/>
      <c r="E2509" s="146"/>
    </row>
    <row r="2510" spans="2:5" x14ac:dyDescent="0.2">
      <c r="B2510" s="146"/>
      <c r="C2510" s="146"/>
      <c r="D2510" s="146"/>
      <c r="E2510" s="146"/>
    </row>
    <row r="2511" spans="2:5" x14ac:dyDescent="0.2">
      <c r="B2511" s="146"/>
      <c r="C2511" s="146"/>
      <c r="D2511" s="146"/>
      <c r="E2511" s="146"/>
    </row>
    <row r="2512" spans="2:5" x14ac:dyDescent="0.2">
      <c r="B2512" s="146"/>
      <c r="C2512" s="146"/>
      <c r="D2512" s="146"/>
      <c r="E2512" s="146"/>
    </row>
    <row r="2513" spans="2:5" x14ac:dyDescent="0.2">
      <c r="B2513" s="146"/>
      <c r="C2513" s="146"/>
      <c r="D2513" s="146"/>
      <c r="E2513" s="146"/>
    </row>
    <row r="2514" spans="2:5" x14ac:dyDescent="0.2">
      <c r="B2514" s="146"/>
      <c r="C2514" s="146"/>
      <c r="D2514" s="146"/>
      <c r="E2514" s="146"/>
    </row>
    <row r="2515" spans="2:5" x14ac:dyDescent="0.2">
      <c r="B2515" s="146"/>
      <c r="C2515" s="146"/>
      <c r="D2515" s="146"/>
      <c r="E2515" s="146"/>
    </row>
    <row r="2516" spans="2:5" x14ac:dyDescent="0.2">
      <c r="B2516" s="146"/>
      <c r="C2516" s="146"/>
      <c r="D2516" s="146"/>
      <c r="E2516" s="146"/>
    </row>
    <row r="2517" spans="2:5" x14ac:dyDescent="0.2">
      <c r="B2517" s="146"/>
      <c r="C2517" s="146"/>
      <c r="D2517" s="146"/>
      <c r="E2517" s="146"/>
    </row>
    <row r="2518" spans="2:5" x14ac:dyDescent="0.2">
      <c r="B2518" s="146"/>
      <c r="C2518" s="146"/>
      <c r="D2518" s="146"/>
      <c r="E2518" s="146"/>
    </row>
    <row r="2519" spans="2:5" x14ac:dyDescent="0.2">
      <c r="B2519" s="146"/>
      <c r="C2519" s="146"/>
      <c r="D2519" s="146"/>
      <c r="E2519" s="146"/>
    </row>
    <row r="2520" spans="2:5" x14ac:dyDescent="0.2">
      <c r="B2520" s="146"/>
      <c r="C2520" s="146"/>
      <c r="D2520" s="146"/>
      <c r="E2520" s="146"/>
    </row>
    <row r="2521" spans="2:5" x14ac:dyDescent="0.2">
      <c r="B2521" s="146"/>
      <c r="C2521" s="146"/>
      <c r="D2521" s="146"/>
      <c r="E2521" s="146"/>
    </row>
    <row r="2522" spans="2:5" x14ac:dyDescent="0.2">
      <c r="B2522" s="146"/>
      <c r="C2522" s="146"/>
      <c r="D2522" s="146"/>
      <c r="E2522" s="146"/>
    </row>
    <row r="2523" spans="2:5" x14ac:dyDescent="0.2">
      <c r="B2523" s="146"/>
      <c r="C2523" s="146"/>
      <c r="D2523" s="146"/>
      <c r="E2523" s="146"/>
    </row>
    <row r="2524" spans="2:5" x14ac:dyDescent="0.2">
      <c r="B2524" s="146"/>
      <c r="C2524" s="146"/>
      <c r="D2524" s="146"/>
      <c r="E2524" s="146"/>
    </row>
    <row r="2525" spans="2:5" x14ac:dyDescent="0.2">
      <c r="B2525" s="146"/>
      <c r="C2525" s="146"/>
      <c r="D2525" s="146"/>
      <c r="E2525" s="146"/>
    </row>
    <row r="2526" spans="2:5" x14ac:dyDescent="0.2">
      <c r="B2526" s="146"/>
      <c r="C2526" s="146"/>
      <c r="D2526" s="146"/>
      <c r="E2526" s="146"/>
    </row>
    <row r="2527" spans="2:5" x14ac:dyDescent="0.2">
      <c r="B2527" s="146"/>
      <c r="C2527" s="146"/>
      <c r="D2527" s="146"/>
      <c r="E2527" s="146"/>
    </row>
    <row r="2528" spans="2:5" x14ac:dyDescent="0.2">
      <c r="B2528" s="146"/>
      <c r="C2528" s="146"/>
      <c r="D2528" s="146"/>
      <c r="E2528" s="146"/>
    </row>
    <row r="2529" spans="2:5" x14ac:dyDescent="0.2">
      <c r="B2529" s="146"/>
      <c r="C2529" s="146"/>
      <c r="D2529" s="146"/>
      <c r="E2529" s="146"/>
    </row>
    <row r="2530" spans="2:5" x14ac:dyDescent="0.2">
      <c r="B2530" s="146"/>
      <c r="C2530" s="146"/>
      <c r="D2530" s="146"/>
      <c r="E2530" s="146"/>
    </row>
    <row r="2531" spans="2:5" x14ac:dyDescent="0.2">
      <c r="B2531" s="146"/>
      <c r="C2531" s="146"/>
      <c r="D2531" s="146"/>
      <c r="E2531" s="146"/>
    </row>
    <row r="2532" spans="2:5" x14ac:dyDescent="0.2">
      <c r="B2532" s="146"/>
      <c r="C2532" s="146"/>
      <c r="D2532" s="146"/>
      <c r="E2532" s="146"/>
    </row>
    <row r="2533" spans="2:5" x14ac:dyDescent="0.2">
      <c r="B2533" s="146"/>
      <c r="C2533" s="146"/>
      <c r="D2533" s="146"/>
      <c r="E2533" s="146"/>
    </row>
    <row r="2534" spans="2:5" x14ac:dyDescent="0.2">
      <c r="B2534" s="146"/>
      <c r="C2534" s="146"/>
      <c r="D2534" s="146"/>
      <c r="E2534" s="146"/>
    </row>
    <row r="2535" spans="2:5" x14ac:dyDescent="0.2">
      <c r="B2535" s="146"/>
      <c r="C2535" s="146"/>
      <c r="D2535" s="146"/>
      <c r="E2535" s="146"/>
    </row>
    <row r="2536" spans="2:5" x14ac:dyDescent="0.2">
      <c r="B2536" s="146"/>
      <c r="C2536" s="146"/>
      <c r="D2536" s="146"/>
      <c r="E2536" s="146"/>
    </row>
    <row r="2537" spans="2:5" x14ac:dyDescent="0.2">
      <c r="B2537" s="146"/>
      <c r="C2537" s="146"/>
      <c r="D2537" s="146"/>
      <c r="E2537" s="146"/>
    </row>
    <row r="2538" spans="2:5" x14ac:dyDescent="0.2">
      <c r="B2538" s="146"/>
      <c r="C2538" s="146"/>
      <c r="D2538" s="146"/>
      <c r="E2538" s="146"/>
    </row>
    <row r="2539" spans="2:5" x14ac:dyDescent="0.2">
      <c r="B2539" s="146"/>
      <c r="C2539" s="146"/>
      <c r="D2539" s="146"/>
      <c r="E2539" s="146"/>
    </row>
    <row r="2540" spans="2:5" x14ac:dyDescent="0.2">
      <c r="B2540" s="146"/>
      <c r="C2540" s="146"/>
      <c r="D2540" s="146"/>
      <c r="E2540" s="146"/>
    </row>
    <row r="2541" spans="2:5" x14ac:dyDescent="0.2">
      <c r="B2541" s="146"/>
      <c r="C2541" s="146"/>
      <c r="D2541" s="146"/>
      <c r="E2541" s="146"/>
    </row>
    <row r="2542" spans="2:5" x14ac:dyDescent="0.2">
      <c r="B2542" s="146"/>
      <c r="C2542" s="146"/>
      <c r="D2542" s="146"/>
      <c r="E2542" s="146"/>
    </row>
    <row r="2543" spans="2:5" x14ac:dyDescent="0.2">
      <c r="B2543" s="146"/>
      <c r="C2543" s="146"/>
      <c r="D2543" s="146"/>
      <c r="E2543" s="146"/>
    </row>
    <row r="2544" spans="2:5" x14ac:dyDescent="0.2">
      <c r="B2544" s="146"/>
      <c r="C2544" s="146"/>
      <c r="D2544" s="146"/>
      <c r="E2544" s="146"/>
    </row>
    <row r="2545" spans="2:5" x14ac:dyDescent="0.2">
      <c r="B2545" s="146"/>
      <c r="C2545" s="146"/>
      <c r="D2545" s="146"/>
      <c r="E2545" s="146"/>
    </row>
    <row r="2546" spans="2:5" x14ac:dyDescent="0.2">
      <c r="B2546" s="146"/>
      <c r="C2546" s="146"/>
      <c r="D2546" s="146"/>
      <c r="E2546" s="146"/>
    </row>
    <row r="2547" spans="2:5" x14ac:dyDescent="0.2">
      <c r="B2547" s="146"/>
      <c r="C2547" s="146"/>
      <c r="D2547" s="146"/>
      <c r="E2547" s="146"/>
    </row>
    <row r="2548" spans="2:5" x14ac:dyDescent="0.2">
      <c r="B2548" s="146"/>
      <c r="C2548" s="146"/>
      <c r="D2548" s="146"/>
      <c r="E2548" s="146"/>
    </row>
    <row r="2549" spans="2:5" x14ac:dyDescent="0.2">
      <c r="B2549" s="146"/>
      <c r="C2549" s="146"/>
      <c r="D2549" s="146"/>
      <c r="E2549" s="146"/>
    </row>
    <row r="2550" spans="2:5" x14ac:dyDescent="0.2">
      <c r="B2550" s="146"/>
      <c r="C2550" s="146"/>
      <c r="D2550" s="146"/>
      <c r="E2550" s="146"/>
    </row>
    <row r="2551" spans="2:5" x14ac:dyDescent="0.2">
      <c r="B2551" s="146"/>
      <c r="C2551" s="146"/>
      <c r="D2551" s="146"/>
      <c r="E2551" s="146"/>
    </row>
    <row r="2552" spans="2:5" x14ac:dyDescent="0.2">
      <c r="B2552" s="146"/>
      <c r="C2552" s="146"/>
      <c r="D2552" s="146"/>
      <c r="E2552" s="146"/>
    </row>
    <row r="2553" spans="2:5" x14ac:dyDescent="0.2">
      <c r="B2553" s="146"/>
      <c r="C2553" s="146"/>
      <c r="D2553" s="146"/>
      <c r="E2553" s="146"/>
    </row>
    <row r="2554" spans="2:5" x14ac:dyDescent="0.2">
      <c r="B2554" s="146"/>
      <c r="C2554" s="146"/>
      <c r="D2554" s="146"/>
      <c r="E2554" s="146"/>
    </row>
    <row r="2555" spans="2:5" x14ac:dyDescent="0.2">
      <c r="B2555" s="146"/>
      <c r="C2555" s="146"/>
      <c r="D2555" s="146"/>
      <c r="E2555" s="146"/>
    </row>
    <row r="2556" spans="2:5" x14ac:dyDescent="0.2">
      <c r="B2556" s="146"/>
      <c r="C2556" s="146"/>
      <c r="D2556" s="146"/>
      <c r="E2556" s="146"/>
    </row>
    <row r="2557" spans="2:5" x14ac:dyDescent="0.2">
      <c r="B2557" s="146"/>
      <c r="C2557" s="146"/>
      <c r="D2557" s="146"/>
      <c r="E2557" s="146"/>
    </row>
  </sheetData>
  <mergeCells count="230">
    <mergeCell ref="A188:B188"/>
    <mergeCell ref="C188:D188"/>
    <mergeCell ref="E188:F188"/>
    <mergeCell ref="G188:J188"/>
    <mergeCell ref="K188:L188"/>
    <mergeCell ref="M188:Q188"/>
    <mergeCell ref="N173:Q174"/>
    <mergeCell ref="A186:B186"/>
    <mergeCell ref="C186:D186"/>
    <mergeCell ref="E186:F186"/>
    <mergeCell ref="G186:J186"/>
    <mergeCell ref="K186:L186"/>
    <mergeCell ref="M186:Q186"/>
    <mergeCell ref="A187:B187"/>
    <mergeCell ref="C187:D187"/>
    <mergeCell ref="E187:F187"/>
    <mergeCell ref="G187:J187"/>
    <mergeCell ref="K187:L187"/>
    <mergeCell ref="M187:Q187"/>
    <mergeCell ref="N175:Q175"/>
    <mergeCell ref="N176:Q176"/>
    <mergeCell ref="N178:Q178"/>
    <mergeCell ref="N182:Q182"/>
    <mergeCell ref="N183:Q183"/>
    <mergeCell ref="A185:B185"/>
    <mergeCell ref="C185:D185"/>
    <mergeCell ref="E185:F185"/>
    <mergeCell ref="G185:J185"/>
    <mergeCell ref="K185:L185"/>
    <mergeCell ref="M185:Q185"/>
    <mergeCell ref="A169:C169"/>
    <mergeCell ref="D169:Q169"/>
    <mergeCell ref="A170:B170"/>
    <mergeCell ref="D170:Q170"/>
    <mergeCell ref="A171:A172"/>
    <mergeCell ref="B171:B172"/>
    <mergeCell ref="C171:C172"/>
    <mergeCell ref="D171:E171"/>
    <mergeCell ref="F171:J171"/>
    <mergeCell ref="K171:K172"/>
    <mergeCell ref="L171:L172"/>
    <mergeCell ref="M171:M172"/>
    <mergeCell ref="N171:Q172"/>
    <mergeCell ref="A164:B167"/>
    <mergeCell ref="C164:M165"/>
    <mergeCell ref="N164:Q164"/>
    <mergeCell ref="N165:Q165"/>
    <mergeCell ref="C166:M167"/>
    <mergeCell ref="N166:Q166"/>
    <mergeCell ref="N167:Q167"/>
    <mergeCell ref="A168:C168"/>
    <mergeCell ref="D168:Q168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24:Q25"/>
    <mergeCell ref="N26:Q28"/>
    <mergeCell ref="N29:Q29"/>
    <mergeCell ref="N19:Q22"/>
    <mergeCell ref="R21:S22"/>
    <mergeCell ref="N23:Q23"/>
    <mergeCell ref="N13:Q14"/>
    <mergeCell ref="N15:Q18"/>
    <mergeCell ref="L9:L10"/>
    <mergeCell ref="M9:M10"/>
    <mergeCell ref="N9:Q10"/>
    <mergeCell ref="N11:Q11"/>
    <mergeCell ref="N12:Q12"/>
    <mergeCell ref="A32:B32"/>
    <mergeCell ref="C32:D32"/>
    <mergeCell ref="E32:F32"/>
    <mergeCell ref="G32:J32"/>
    <mergeCell ref="K32:L32"/>
    <mergeCell ref="M32:Q32"/>
    <mergeCell ref="A31:B31"/>
    <mergeCell ref="C31:D31"/>
    <mergeCell ref="E31:F31"/>
    <mergeCell ref="G31:J31"/>
    <mergeCell ref="K31:L31"/>
    <mergeCell ref="M31:Q31"/>
    <mergeCell ref="A34:B34"/>
    <mergeCell ref="C34:D34"/>
    <mergeCell ref="E34:F34"/>
    <mergeCell ref="G34:J34"/>
    <mergeCell ref="K34:L34"/>
    <mergeCell ref="M34:Q34"/>
    <mergeCell ref="A33:B33"/>
    <mergeCell ref="C33:D33"/>
    <mergeCell ref="E33:F33"/>
    <mergeCell ref="G33:J33"/>
    <mergeCell ref="K33:L33"/>
    <mergeCell ref="M33:Q33"/>
    <mergeCell ref="A41:C41"/>
    <mergeCell ref="D41:Q41"/>
    <mergeCell ref="A42:C42"/>
    <mergeCell ref="D42:Q42"/>
    <mergeCell ref="A43:B43"/>
    <mergeCell ref="D43:Q43"/>
    <mergeCell ref="A37:B40"/>
    <mergeCell ref="C37:M38"/>
    <mergeCell ref="N37:Q37"/>
    <mergeCell ref="N38:Q38"/>
    <mergeCell ref="C39:M40"/>
    <mergeCell ref="N39:Q39"/>
    <mergeCell ref="N40:Q40"/>
    <mergeCell ref="N58:Q60"/>
    <mergeCell ref="L44:L45"/>
    <mergeCell ref="M44:M45"/>
    <mergeCell ref="N44:Q45"/>
    <mergeCell ref="N46:Q49"/>
    <mergeCell ref="N50:Q53"/>
    <mergeCell ref="N54:Q57"/>
    <mergeCell ref="A44:A45"/>
    <mergeCell ref="B44:B45"/>
    <mergeCell ref="C44:C45"/>
    <mergeCell ref="D44:E44"/>
    <mergeCell ref="F44:J44"/>
    <mergeCell ref="K44:K45"/>
    <mergeCell ref="N86:Q89"/>
    <mergeCell ref="N90:Q90"/>
    <mergeCell ref="N76:Q77"/>
    <mergeCell ref="N78:Q81"/>
    <mergeCell ref="N82:Q85"/>
    <mergeCell ref="N70:Q73"/>
    <mergeCell ref="N74:Q75"/>
    <mergeCell ref="N61:Q61"/>
    <mergeCell ref="N62:Q65"/>
    <mergeCell ref="N66:Q69"/>
    <mergeCell ref="A108:B108"/>
    <mergeCell ref="C108:D108"/>
    <mergeCell ref="E108:F108"/>
    <mergeCell ref="G108:J108"/>
    <mergeCell ref="K108:L108"/>
    <mergeCell ref="M108:Q108"/>
    <mergeCell ref="N102:Q105"/>
    <mergeCell ref="N91:Q93"/>
    <mergeCell ref="N94:Q97"/>
    <mergeCell ref="N98:Q101"/>
    <mergeCell ref="G107:J107"/>
    <mergeCell ref="E107:F107"/>
    <mergeCell ref="C107:D107"/>
    <mergeCell ref="A107:B107"/>
    <mergeCell ref="N114:Q114"/>
    <mergeCell ref="N115:Q115"/>
    <mergeCell ref="A110:B110"/>
    <mergeCell ref="C110:D110"/>
    <mergeCell ref="E110:F110"/>
    <mergeCell ref="G110:J110"/>
    <mergeCell ref="K110:L110"/>
    <mergeCell ref="M110:Q110"/>
    <mergeCell ref="A109:B109"/>
    <mergeCell ref="C109:D109"/>
    <mergeCell ref="E109:F109"/>
    <mergeCell ref="G109:J109"/>
    <mergeCell ref="K109:L109"/>
    <mergeCell ref="M109:Q109"/>
    <mergeCell ref="L119:L120"/>
    <mergeCell ref="M119:M120"/>
    <mergeCell ref="N119:Q120"/>
    <mergeCell ref="N121:Q124"/>
    <mergeCell ref="N125:Q128"/>
    <mergeCell ref="M107:Q107"/>
    <mergeCell ref="K107:L107"/>
    <mergeCell ref="A119:A120"/>
    <mergeCell ref="B119:B120"/>
    <mergeCell ref="C119:C120"/>
    <mergeCell ref="D119:E119"/>
    <mergeCell ref="F119:J119"/>
    <mergeCell ref="K119:K120"/>
    <mergeCell ref="A116:C116"/>
    <mergeCell ref="D116:Q116"/>
    <mergeCell ref="A117:C117"/>
    <mergeCell ref="D117:Q117"/>
    <mergeCell ref="A118:B118"/>
    <mergeCell ref="D118:Q118"/>
    <mergeCell ref="A112:B115"/>
    <mergeCell ref="C112:M113"/>
    <mergeCell ref="N112:Q112"/>
    <mergeCell ref="N113:Q113"/>
    <mergeCell ref="C114:M115"/>
    <mergeCell ref="R120:R156"/>
    <mergeCell ref="N151:Q152"/>
    <mergeCell ref="N153:Q156"/>
    <mergeCell ref="N145:Q148"/>
    <mergeCell ref="N149:Q150"/>
    <mergeCell ref="N136:Q136"/>
    <mergeCell ref="N137:Q140"/>
    <mergeCell ref="N141:Q144"/>
    <mergeCell ref="M158:Q158"/>
    <mergeCell ref="N129:Q132"/>
    <mergeCell ref="N133:Q135"/>
    <mergeCell ref="A159:B159"/>
    <mergeCell ref="C159:D159"/>
    <mergeCell ref="E159:F159"/>
    <mergeCell ref="G159:J159"/>
    <mergeCell ref="K159:L159"/>
    <mergeCell ref="M159:Q159"/>
    <mergeCell ref="A158:B158"/>
    <mergeCell ref="C158:D158"/>
    <mergeCell ref="E158:F158"/>
    <mergeCell ref="G158:J158"/>
    <mergeCell ref="K158:L158"/>
    <mergeCell ref="A161:B161"/>
    <mergeCell ref="C161:D161"/>
    <mergeCell ref="E161:F161"/>
    <mergeCell ref="G161:J161"/>
    <mergeCell ref="K161:L161"/>
    <mergeCell ref="M161:Q161"/>
    <mergeCell ref="A160:B160"/>
    <mergeCell ref="C160:D160"/>
    <mergeCell ref="E160:F160"/>
    <mergeCell ref="G160:J160"/>
    <mergeCell ref="K160:L160"/>
    <mergeCell ref="M160:Q160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R27"/>
  <sheetViews>
    <sheetView topLeftCell="A13" workbookViewId="0">
      <selection activeCell="C22" sqref="C22"/>
    </sheetView>
  </sheetViews>
  <sheetFormatPr baseColWidth="10" defaultRowHeight="12.75" x14ac:dyDescent="0.2"/>
  <cols>
    <col min="1" max="1" width="7.7109375" customWidth="1"/>
    <col min="2" max="2" width="11.28515625" style="21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7" customWidth="1"/>
    <col min="15" max="15" width="5.140625" customWidth="1"/>
    <col min="16" max="16" width="6.42578125" customWidth="1"/>
    <col min="17" max="17" width="10" customWidth="1"/>
  </cols>
  <sheetData>
    <row r="2" spans="1:18" x14ac:dyDescent="0.2">
      <c r="A2" s="308"/>
      <c r="B2" s="309"/>
      <c r="C2" s="540" t="s">
        <v>822</v>
      </c>
      <c r="D2" s="541"/>
      <c r="E2" s="541"/>
      <c r="F2" s="541"/>
      <c r="G2" s="541"/>
      <c r="H2" s="541"/>
      <c r="I2" s="541"/>
      <c r="J2" s="541"/>
      <c r="K2" s="541"/>
      <c r="L2" s="541"/>
      <c r="M2" s="542"/>
      <c r="N2" s="536" t="s">
        <v>823</v>
      </c>
      <c r="O2" s="537"/>
      <c r="P2" s="537"/>
      <c r="Q2" s="537"/>
    </row>
    <row r="3" spans="1:18" x14ac:dyDescent="0.2">
      <c r="A3" s="310"/>
      <c r="B3" s="311"/>
      <c r="C3" s="543"/>
      <c r="D3" s="544"/>
      <c r="E3" s="544"/>
      <c r="F3" s="544"/>
      <c r="G3" s="544"/>
      <c r="H3" s="544"/>
      <c r="I3" s="544"/>
      <c r="J3" s="544"/>
      <c r="K3" s="544"/>
      <c r="L3" s="544"/>
      <c r="M3" s="545"/>
      <c r="N3" s="536" t="s">
        <v>656</v>
      </c>
      <c r="O3" s="537"/>
      <c r="P3" s="537"/>
      <c r="Q3" s="537"/>
    </row>
    <row r="4" spans="1:18" x14ac:dyDescent="0.2">
      <c r="A4" s="310"/>
      <c r="B4" s="311"/>
      <c r="C4" s="538" t="s">
        <v>469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7" t="s">
        <v>824</v>
      </c>
      <c r="O4" s="537"/>
      <c r="P4" s="537"/>
      <c r="Q4" s="537"/>
    </row>
    <row r="5" spans="1:18" x14ac:dyDescent="0.2">
      <c r="A5" s="312"/>
      <c r="B5" s="313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7" t="s">
        <v>5</v>
      </c>
      <c r="O5" s="537"/>
      <c r="P5" s="537"/>
      <c r="Q5" s="537"/>
    </row>
    <row r="6" spans="1:18" ht="15" x14ac:dyDescent="0.2">
      <c r="A6" s="516" t="s">
        <v>470</v>
      </c>
      <c r="B6" s="517"/>
      <c r="C6" s="518"/>
      <c r="D6" s="539" t="s">
        <v>471</v>
      </c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  <c r="Q6" s="539"/>
    </row>
    <row r="7" spans="1:18" x14ac:dyDescent="0.2">
      <c r="A7" s="516" t="s">
        <v>472</v>
      </c>
      <c r="B7" s="517"/>
      <c r="C7" s="518"/>
      <c r="D7" s="510" t="s">
        <v>808</v>
      </c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</row>
    <row r="8" spans="1:18" x14ac:dyDescent="0.2">
      <c r="A8" s="510" t="s">
        <v>658</v>
      </c>
      <c r="B8" s="510"/>
      <c r="C8" s="81" t="s">
        <v>809</v>
      </c>
      <c r="D8" s="519" t="s">
        <v>659</v>
      </c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65"/>
    </row>
    <row r="9" spans="1:18" x14ac:dyDescent="0.2">
      <c r="A9" s="514" t="s">
        <v>15</v>
      </c>
      <c r="B9" s="512" t="s">
        <v>16</v>
      </c>
      <c r="C9" s="514" t="s">
        <v>660</v>
      </c>
      <c r="D9" s="521" t="s">
        <v>18</v>
      </c>
      <c r="E9" s="522"/>
      <c r="F9" s="523" t="s">
        <v>477</v>
      </c>
      <c r="G9" s="523"/>
      <c r="H9" s="523"/>
      <c r="I9" s="523"/>
      <c r="J9" s="523"/>
      <c r="K9" s="514" t="s">
        <v>661</v>
      </c>
      <c r="L9" s="512" t="s">
        <v>662</v>
      </c>
      <c r="M9" s="514" t="s">
        <v>663</v>
      </c>
      <c r="N9" s="556" t="s">
        <v>664</v>
      </c>
      <c r="O9" s="557"/>
      <c r="P9" s="557"/>
      <c r="Q9" s="558"/>
      <c r="R9" s="767" t="s">
        <v>830</v>
      </c>
    </row>
    <row r="10" spans="1:18" x14ac:dyDescent="0.2">
      <c r="A10" s="515"/>
      <c r="B10" s="513"/>
      <c r="C10" s="515"/>
      <c r="D10" s="185" t="s">
        <v>24</v>
      </c>
      <c r="E10" s="185" t="s">
        <v>25</v>
      </c>
      <c r="F10" s="185" t="s">
        <v>480</v>
      </c>
      <c r="G10" s="185" t="s">
        <v>481</v>
      </c>
      <c r="H10" s="185" t="s">
        <v>482</v>
      </c>
      <c r="I10" s="185" t="s">
        <v>714</v>
      </c>
      <c r="J10" s="185" t="s">
        <v>665</v>
      </c>
      <c r="K10" s="515"/>
      <c r="L10" s="513"/>
      <c r="M10" s="515"/>
      <c r="N10" s="559"/>
      <c r="O10" s="560"/>
      <c r="P10" s="560"/>
      <c r="Q10" s="561"/>
      <c r="R10" s="767"/>
    </row>
    <row r="11" spans="1:18" x14ac:dyDescent="0.2">
      <c r="A11" s="185">
        <v>1</v>
      </c>
      <c r="B11" s="207" t="s">
        <v>811</v>
      </c>
      <c r="C11" s="88" t="s">
        <v>812</v>
      </c>
      <c r="D11" s="187">
        <v>41640</v>
      </c>
      <c r="E11" s="187">
        <v>42004</v>
      </c>
      <c r="F11" s="185"/>
      <c r="G11" s="185"/>
      <c r="H11" s="185"/>
      <c r="I11" s="185"/>
      <c r="J11" s="185"/>
      <c r="K11" s="185"/>
      <c r="L11" s="185"/>
      <c r="M11" s="185"/>
      <c r="N11" s="553" t="s">
        <v>813</v>
      </c>
      <c r="O11" s="554"/>
      <c r="P11" s="554"/>
      <c r="Q11" s="555"/>
      <c r="R11" s="767"/>
    </row>
    <row r="12" spans="1:18" x14ac:dyDescent="0.2">
      <c r="A12" s="185">
        <f>+A11+1</f>
        <v>2</v>
      </c>
      <c r="B12" s="207" t="s">
        <v>811</v>
      </c>
      <c r="C12" s="88" t="s">
        <v>812</v>
      </c>
      <c r="D12" s="187">
        <v>42005</v>
      </c>
      <c r="E12" s="187">
        <v>42369</v>
      </c>
      <c r="F12" s="185"/>
      <c r="G12" s="185"/>
      <c r="H12" s="185"/>
      <c r="I12" s="185"/>
      <c r="J12" s="185"/>
      <c r="K12" s="185"/>
      <c r="L12" s="185"/>
      <c r="M12" s="185"/>
      <c r="N12" s="553" t="s">
        <v>813</v>
      </c>
      <c r="O12" s="554"/>
      <c r="P12" s="554"/>
      <c r="Q12" s="555"/>
      <c r="R12" s="767"/>
    </row>
    <row r="13" spans="1:18" x14ac:dyDescent="0.2">
      <c r="A13" s="185">
        <f t="shared" ref="A13:A20" si="0">+A12+1</f>
        <v>3</v>
      </c>
      <c r="B13" s="207" t="s">
        <v>814</v>
      </c>
      <c r="C13" s="88" t="s">
        <v>815</v>
      </c>
      <c r="D13" s="187">
        <v>41316</v>
      </c>
      <c r="E13" s="187">
        <v>41351</v>
      </c>
      <c r="F13" s="185">
        <v>1</v>
      </c>
      <c r="G13" s="185">
        <v>1</v>
      </c>
      <c r="H13" s="185"/>
      <c r="I13" s="185"/>
      <c r="J13" s="185"/>
      <c r="K13" s="185">
        <v>222</v>
      </c>
      <c r="L13" s="185" t="s">
        <v>34</v>
      </c>
      <c r="M13" s="185" t="s">
        <v>35</v>
      </c>
      <c r="N13" s="553"/>
      <c r="O13" s="554"/>
      <c r="P13" s="554"/>
      <c r="Q13" s="555"/>
      <c r="R13" s="767"/>
    </row>
    <row r="14" spans="1:18" x14ac:dyDescent="0.2">
      <c r="A14" s="185">
        <f t="shared" si="0"/>
        <v>4</v>
      </c>
      <c r="B14" s="207" t="s">
        <v>814</v>
      </c>
      <c r="C14" s="88" t="s">
        <v>815</v>
      </c>
      <c r="D14" s="187">
        <v>41352</v>
      </c>
      <c r="E14" s="187">
        <v>41449</v>
      </c>
      <c r="F14" s="185">
        <v>1</v>
      </c>
      <c r="G14" s="185">
        <v>2</v>
      </c>
      <c r="H14" s="185"/>
      <c r="I14" s="185"/>
      <c r="J14" s="185"/>
      <c r="K14" s="185">
        <v>182</v>
      </c>
      <c r="L14" s="185" t="s">
        <v>34</v>
      </c>
      <c r="M14" s="185" t="s">
        <v>35</v>
      </c>
      <c r="N14" s="553"/>
      <c r="O14" s="554"/>
      <c r="P14" s="554"/>
      <c r="Q14" s="555"/>
      <c r="R14" s="767"/>
    </row>
    <row r="15" spans="1:18" x14ac:dyDescent="0.2">
      <c r="A15" s="185">
        <f t="shared" si="0"/>
        <v>5</v>
      </c>
      <c r="B15" s="207" t="s">
        <v>814</v>
      </c>
      <c r="C15" s="88" t="s">
        <v>815</v>
      </c>
      <c r="D15" s="187">
        <v>41450</v>
      </c>
      <c r="E15" s="187">
        <v>41562</v>
      </c>
      <c r="F15" s="185">
        <v>1</v>
      </c>
      <c r="G15" s="185">
        <v>3</v>
      </c>
      <c r="H15" s="185"/>
      <c r="I15" s="185"/>
      <c r="J15" s="185"/>
      <c r="K15" s="185">
        <v>168</v>
      </c>
      <c r="L15" s="185" t="s">
        <v>34</v>
      </c>
      <c r="M15" s="185" t="s">
        <v>35</v>
      </c>
      <c r="N15" s="553"/>
      <c r="O15" s="554"/>
      <c r="P15" s="554"/>
      <c r="Q15" s="555"/>
      <c r="R15" s="767"/>
    </row>
    <row r="16" spans="1:18" x14ac:dyDescent="0.2">
      <c r="A16" s="185">
        <f t="shared" si="0"/>
        <v>6</v>
      </c>
      <c r="B16" s="207" t="s">
        <v>814</v>
      </c>
      <c r="C16" s="88" t="s">
        <v>815</v>
      </c>
      <c r="D16" s="187">
        <v>41611</v>
      </c>
      <c r="E16" s="187">
        <v>41613</v>
      </c>
      <c r="F16" s="185">
        <v>1</v>
      </c>
      <c r="G16" s="185">
        <v>4</v>
      </c>
      <c r="H16" s="185"/>
      <c r="I16" s="185"/>
      <c r="J16" s="185"/>
      <c r="K16" s="185">
        <v>114</v>
      </c>
      <c r="L16" s="185" t="s">
        <v>34</v>
      </c>
      <c r="M16" s="185" t="s">
        <v>35</v>
      </c>
      <c r="N16" s="553"/>
      <c r="O16" s="554"/>
      <c r="P16" s="554"/>
      <c r="Q16" s="555"/>
      <c r="R16" s="767"/>
    </row>
    <row r="17" spans="1:18" x14ac:dyDescent="0.2">
      <c r="A17" s="185">
        <f t="shared" si="0"/>
        <v>7</v>
      </c>
      <c r="B17" s="207" t="s">
        <v>825</v>
      </c>
      <c r="C17" s="186" t="s">
        <v>719</v>
      </c>
      <c r="D17" s="187">
        <v>41640</v>
      </c>
      <c r="E17" s="187">
        <v>42004</v>
      </c>
      <c r="F17" s="185"/>
      <c r="G17" s="185"/>
      <c r="H17" s="185"/>
      <c r="I17" s="185"/>
      <c r="J17" s="185"/>
      <c r="K17" s="185"/>
      <c r="L17" s="185"/>
      <c r="M17" s="185"/>
      <c r="N17" s="553" t="s">
        <v>813</v>
      </c>
      <c r="O17" s="554"/>
      <c r="P17" s="554"/>
      <c r="Q17" s="555"/>
      <c r="R17" s="767"/>
    </row>
    <row r="18" spans="1:18" x14ac:dyDescent="0.2">
      <c r="A18" s="185">
        <f t="shared" si="0"/>
        <v>8</v>
      </c>
      <c r="B18" s="207" t="s">
        <v>825</v>
      </c>
      <c r="C18" s="186" t="s">
        <v>719</v>
      </c>
      <c r="D18" s="187">
        <v>42005</v>
      </c>
      <c r="E18" s="187">
        <v>42369</v>
      </c>
      <c r="F18" s="185"/>
      <c r="G18" s="185"/>
      <c r="H18" s="185"/>
      <c r="I18" s="185"/>
      <c r="J18" s="185"/>
      <c r="K18" s="185"/>
      <c r="L18" s="185"/>
      <c r="M18" s="185"/>
      <c r="N18" s="553" t="s">
        <v>813</v>
      </c>
      <c r="O18" s="554"/>
      <c r="P18" s="554"/>
      <c r="Q18" s="555"/>
      <c r="R18" s="767"/>
    </row>
    <row r="19" spans="1:18" x14ac:dyDescent="0.2">
      <c r="A19" s="185">
        <f t="shared" si="0"/>
        <v>9</v>
      </c>
      <c r="B19" s="207" t="s">
        <v>826</v>
      </c>
      <c r="C19" s="186" t="s">
        <v>827</v>
      </c>
      <c r="D19" s="187">
        <v>41640</v>
      </c>
      <c r="E19" s="187">
        <v>42004</v>
      </c>
      <c r="F19" s="185"/>
      <c r="G19" s="185"/>
      <c r="H19" s="185"/>
      <c r="I19" s="185"/>
      <c r="J19" s="185"/>
      <c r="K19" s="185"/>
      <c r="L19" s="185"/>
      <c r="M19" s="185"/>
      <c r="N19" s="553" t="s">
        <v>813</v>
      </c>
      <c r="O19" s="554"/>
      <c r="P19" s="554"/>
      <c r="Q19" s="555"/>
      <c r="R19" s="767"/>
    </row>
    <row r="20" spans="1:18" x14ac:dyDescent="0.2">
      <c r="A20" s="185">
        <f t="shared" si="0"/>
        <v>10</v>
      </c>
      <c r="B20" s="207" t="s">
        <v>826</v>
      </c>
      <c r="C20" s="186" t="s">
        <v>827</v>
      </c>
      <c r="D20" s="187">
        <v>42005</v>
      </c>
      <c r="E20" s="187">
        <v>42369</v>
      </c>
      <c r="F20" s="185"/>
      <c r="G20" s="185"/>
      <c r="H20" s="185"/>
      <c r="I20" s="185"/>
      <c r="J20" s="185"/>
      <c r="K20" s="185"/>
      <c r="L20" s="185"/>
      <c r="M20" s="185"/>
      <c r="N20" s="553" t="s">
        <v>813</v>
      </c>
      <c r="O20" s="554"/>
      <c r="P20" s="554"/>
      <c r="Q20" s="555"/>
      <c r="R20" s="767"/>
    </row>
    <row r="21" spans="1:18" x14ac:dyDescent="0.2">
      <c r="A21" s="185"/>
      <c r="B21" s="207"/>
      <c r="C21" s="185"/>
      <c r="D21" s="187"/>
      <c r="E21" s="187"/>
      <c r="F21" s="185"/>
      <c r="G21" s="185"/>
      <c r="H21" s="185"/>
      <c r="I21" s="185"/>
      <c r="J21" s="185"/>
      <c r="K21" s="185"/>
      <c r="L21" s="185"/>
      <c r="M21" s="185"/>
      <c r="N21" s="553"/>
      <c r="O21" s="554"/>
      <c r="P21" s="554"/>
      <c r="Q21" s="555"/>
      <c r="R21" s="767"/>
    </row>
    <row r="22" spans="1:18" x14ac:dyDescent="0.2">
      <c r="A22" s="185"/>
      <c r="B22" s="207"/>
      <c r="C22" s="185"/>
      <c r="D22" s="187"/>
      <c r="E22" s="187"/>
      <c r="F22" s="185"/>
      <c r="G22" s="185"/>
      <c r="H22" s="185"/>
      <c r="I22" s="185"/>
      <c r="J22" s="185"/>
      <c r="K22" s="185"/>
      <c r="L22" s="185"/>
      <c r="M22" s="185"/>
      <c r="N22" s="553"/>
      <c r="O22" s="554"/>
      <c r="P22" s="554"/>
      <c r="Q22" s="555"/>
      <c r="R22" s="767"/>
    </row>
    <row r="23" spans="1:18" x14ac:dyDescent="0.2">
      <c r="A23" s="84"/>
      <c r="B23" s="21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</row>
    <row r="24" spans="1:18" x14ac:dyDescent="0.2">
      <c r="A24" s="506" t="s">
        <v>676</v>
      </c>
      <c r="B24" s="506"/>
      <c r="C24" s="508" t="s">
        <v>816</v>
      </c>
      <c r="D24" s="508"/>
      <c r="E24" s="506" t="s">
        <v>678</v>
      </c>
      <c r="F24" s="506"/>
      <c r="G24" s="510" t="s">
        <v>817</v>
      </c>
      <c r="H24" s="510"/>
      <c r="I24" s="510"/>
      <c r="J24" s="510"/>
      <c r="K24" s="506" t="s">
        <v>679</v>
      </c>
      <c r="L24" s="506"/>
      <c r="M24" s="508" t="s">
        <v>828</v>
      </c>
      <c r="N24" s="508"/>
      <c r="O24" s="508"/>
      <c r="P24" s="508"/>
      <c r="Q24" s="508"/>
    </row>
    <row r="25" spans="1:18" x14ac:dyDescent="0.2">
      <c r="A25" s="506" t="s">
        <v>680</v>
      </c>
      <c r="B25" s="506"/>
      <c r="C25" s="508" t="s">
        <v>818</v>
      </c>
      <c r="D25" s="508"/>
      <c r="E25" s="506" t="s">
        <v>680</v>
      </c>
      <c r="F25" s="506"/>
      <c r="G25" s="510" t="s">
        <v>819</v>
      </c>
      <c r="H25" s="510"/>
      <c r="I25" s="510"/>
      <c r="J25" s="510"/>
      <c r="K25" s="506" t="s">
        <v>682</v>
      </c>
      <c r="L25" s="506"/>
      <c r="M25" s="508"/>
      <c r="N25" s="508"/>
      <c r="O25" s="508"/>
      <c r="P25" s="508"/>
      <c r="Q25" s="508"/>
    </row>
    <row r="26" spans="1:18" x14ac:dyDescent="0.2">
      <c r="A26" s="506" t="s">
        <v>683</v>
      </c>
      <c r="B26" s="506"/>
      <c r="C26" s="508"/>
      <c r="D26" s="508"/>
      <c r="E26" s="506" t="s">
        <v>683</v>
      </c>
      <c r="F26" s="506"/>
      <c r="G26" s="510"/>
      <c r="H26" s="510"/>
      <c r="I26" s="510"/>
      <c r="J26" s="510"/>
      <c r="K26" s="506" t="s">
        <v>683</v>
      </c>
      <c r="L26" s="506"/>
      <c r="M26" s="508"/>
      <c r="N26" s="508"/>
      <c r="O26" s="508"/>
      <c r="P26" s="508"/>
      <c r="Q26" s="508"/>
    </row>
    <row r="27" spans="1:18" x14ac:dyDescent="0.2">
      <c r="A27" s="506" t="s">
        <v>77</v>
      </c>
      <c r="B27" s="506"/>
      <c r="C27" s="508" t="s">
        <v>829</v>
      </c>
      <c r="D27" s="508"/>
      <c r="E27" s="506" t="s">
        <v>77</v>
      </c>
      <c r="F27" s="506"/>
      <c r="G27" s="510"/>
      <c r="H27" s="510"/>
      <c r="I27" s="510"/>
      <c r="J27" s="510"/>
      <c r="K27" s="506" t="s">
        <v>684</v>
      </c>
      <c r="L27" s="506"/>
      <c r="M27" s="508"/>
      <c r="N27" s="508"/>
      <c r="O27" s="508"/>
      <c r="P27" s="508"/>
      <c r="Q27" s="508"/>
    </row>
  </sheetData>
  <mergeCells count="59">
    <mergeCell ref="R9:R22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M26:Q26"/>
    <mergeCell ref="A25:B25"/>
    <mergeCell ref="C25:D25"/>
    <mergeCell ref="E25:F25"/>
    <mergeCell ref="G25:J25"/>
    <mergeCell ref="K25:L25"/>
    <mergeCell ref="M25:Q25"/>
    <mergeCell ref="N20:Q20"/>
    <mergeCell ref="N21:Q21"/>
    <mergeCell ref="N22:Q22"/>
    <mergeCell ref="M24:Q24"/>
    <mergeCell ref="A24:B24"/>
    <mergeCell ref="C24:D24"/>
    <mergeCell ref="E24:F24"/>
    <mergeCell ref="G24:J24"/>
    <mergeCell ref="K24:L24"/>
    <mergeCell ref="N19:Q19"/>
    <mergeCell ref="L9:L10"/>
    <mergeCell ref="M9:M10"/>
    <mergeCell ref="N9:Q10"/>
    <mergeCell ref="N11:Q11"/>
    <mergeCell ref="N12:Q12"/>
    <mergeCell ref="N13:Q13"/>
    <mergeCell ref="N14:Q14"/>
    <mergeCell ref="N15:Q15"/>
    <mergeCell ref="N16:Q16"/>
    <mergeCell ref="N17:Q17"/>
    <mergeCell ref="N18:Q18"/>
    <mergeCell ref="K9:K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A2:B5"/>
    <mergeCell ref="C2:M3"/>
    <mergeCell ref="N2:Q2"/>
    <mergeCell ref="N3:Q3"/>
    <mergeCell ref="C4:M5"/>
    <mergeCell ref="N4:Q4"/>
    <mergeCell ref="N5:Q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U159"/>
  <sheetViews>
    <sheetView tabSelected="1" topLeftCell="A37" workbookViewId="0">
      <selection activeCell="O112" sqref="O112:Q115"/>
    </sheetView>
  </sheetViews>
  <sheetFormatPr baseColWidth="10" defaultRowHeight="12.75" x14ac:dyDescent="0.2"/>
  <cols>
    <col min="1" max="1" width="10.42578125" bestFit="1" customWidth="1"/>
    <col min="2" max="2" width="14" bestFit="1" customWidth="1"/>
    <col min="3" max="3" width="36.42578125" customWidth="1"/>
    <col min="4" max="5" width="9.85546875" bestFit="1" customWidth="1"/>
    <col min="6" max="6" width="9.28515625" customWidth="1"/>
    <col min="7" max="7" width="8.85546875" bestFit="1" customWidth="1"/>
    <col min="8" max="8" width="6.28515625" bestFit="1" customWidth="1"/>
    <col min="10" max="10" width="3.5703125" bestFit="1" customWidth="1"/>
    <col min="11" max="11" width="10.42578125" bestFit="1" customWidth="1"/>
    <col min="12" max="12" width="7.140625" bestFit="1" customWidth="1"/>
    <col min="13" max="13" width="10.140625" customWidth="1"/>
    <col min="14" max="14" width="0" hidden="1" customWidth="1"/>
    <col min="15" max="15" width="14.85546875" customWidth="1"/>
    <col min="16" max="16" width="8.42578125" customWidth="1"/>
    <col min="17" max="17" width="4.28515625" customWidth="1"/>
  </cols>
  <sheetData>
    <row r="1" spans="1:18" s="250" customFormat="1" ht="40.5" customHeight="1" x14ac:dyDescent="0.2">
      <c r="A1" s="256"/>
      <c r="B1" s="256"/>
      <c r="C1" s="257"/>
      <c r="D1" s="257"/>
      <c r="E1" s="256"/>
      <c r="F1" s="256"/>
      <c r="G1" s="251"/>
      <c r="H1" s="251"/>
      <c r="I1" s="251"/>
      <c r="J1" s="251"/>
      <c r="K1" s="256"/>
      <c r="L1" s="256"/>
      <c r="M1" s="257"/>
      <c r="N1" s="257"/>
      <c r="O1" s="257"/>
      <c r="P1" s="257"/>
      <c r="Q1" s="257"/>
    </row>
    <row r="4" spans="1:18" x14ac:dyDescent="0.2">
      <c r="A4" s="308"/>
      <c r="B4" s="309"/>
      <c r="C4" s="540" t="s">
        <v>822</v>
      </c>
      <c r="D4" s="541"/>
      <c r="E4" s="541"/>
      <c r="F4" s="541"/>
      <c r="G4" s="541"/>
      <c r="H4" s="541"/>
      <c r="I4" s="541"/>
      <c r="J4" s="541"/>
      <c r="K4" s="541"/>
      <c r="L4" s="541"/>
      <c r="M4" s="542"/>
      <c r="N4" s="536" t="s">
        <v>823</v>
      </c>
      <c r="O4" s="537"/>
      <c r="P4" s="537"/>
      <c r="Q4" s="537"/>
      <c r="R4" s="225"/>
    </row>
    <row r="5" spans="1:18" x14ac:dyDescent="0.2">
      <c r="A5" s="310"/>
      <c r="B5" s="311"/>
      <c r="C5" s="543"/>
      <c r="D5" s="544"/>
      <c r="E5" s="544"/>
      <c r="F5" s="544"/>
      <c r="G5" s="544"/>
      <c r="H5" s="544"/>
      <c r="I5" s="544"/>
      <c r="J5" s="544"/>
      <c r="K5" s="544"/>
      <c r="L5" s="544"/>
      <c r="M5" s="545"/>
      <c r="N5" s="536" t="s">
        <v>656</v>
      </c>
      <c r="O5" s="537"/>
      <c r="P5" s="537"/>
      <c r="Q5" s="537"/>
      <c r="R5" s="225"/>
    </row>
    <row r="6" spans="1:18" x14ac:dyDescent="0.2">
      <c r="A6" s="310"/>
      <c r="B6" s="311"/>
      <c r="C6" s="538" t="s">
        <v>469</v>
      </c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7" t="s">
        <v>824</v>
      </c>
      <c r="O6" s="537"/>
      <c r="P6" s="537"/>
      <c r="Q6" s="537"/>
      <c r="R6" s="225"/>
    </row>
    <row r="7" spans="1:18" x14ac:dyDescent="0.2">
      <c r="A7" s="312"/>
      <c r="B7" s="313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7" t="s">
        <v>5</v>
      </c>
      <c r="O7" s="537"/>
      <c r="P7" s="537"/>
      <c r="Q7" s="537"/>
      <c r="R7" s="225"/>
    </row>
    <row r="8" spans="1:18" ht="15" x14ac:dyDescent="0.2">
      <c r="A8" s="516" t="s">
        <v>470</v>
      </c>
      <c r="B8" s="517"/>
      <c r="C8" s="518"/>
      <c r="D8" s="573" t="s">
        <v>471</v>
      </c>
      <c r="E8" s="574"/>
      <c r="F8" s="574"/>
      <c r="G8" s="574"/>
      <c r="H8" s="574"/>
      <c r="I8" s="574"/>
      <c r="J8" s="574"/>
      <c r="K8" s="574"/>
      <c r="L8" s="574"/>
      <c r="M8" s="574"/>
      <c r="N8" s="574"/>
      <c r="O8" s="574"/>
      <c r="P8" s="574"/>
      <c r="Q8" s="575"/>
      <c r="R8" s="225"/>
    </row>
    <row r="9" spans="1:18" x14ac:dyDescent="0.2">
      <c r="A9" s="516" t="s">
        <v>472</v>
      </c>
      <c r="B9" s="517"/>
      <c r="C9" s="518"/>
      <c r="D9" s="784" t="s">
        <v>808</v>
      </c>
      <c r="E9" s="785"/>
      <c r="F9" s="785"/>
      <c r="G9" s="785"/>
      <c r="H9" s="785"/>
      <c r="I9" s="785"/>
      <c r="J9" s="785"/>
      <c r="K9" s="785"/>
      <c r="L9" s="785"/>
      <c r="M9" s="785"/>
      <c r="N9" s="785"/>
      <c r="O9" s="785"/>
      <c r="P9" s="785"/>
      <c r="Q9" s="786"/>
      <c r="R9" s="225"/>
    </row>
    <row r="10" spans="1:18" x14ac:dyDescent="0.2">
      <c r="A10" s="553" t="s">
        <v>658</v>
      </c>
      <c r="B10" s="555"/>
      <c r="C10" s="233" t="s">
        <v>930</v>
      </c>
      <c r="D10" s="519" t="str">
        <f>"Inventario documental entre el "&amp;TEXT(MIN(D13:D101),"DD/mm/YYYY")&amp;" y "&amp;TEXT(MAX(E13:E101),"DD/mm/YYYY")&amp;", para entrega de archivo en concordancia con el artículo de la Ley 594 de 2000"</f>
        <v>Inventario documental entre el 01/03/2015 y 02/02/2017, para entrega de archivo en concordancia con el artículo de la Ley 594 de 2000</v>
      </c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65"/>
      <c r="R10" s="225"/>
    </row>
    <row r="11" spans="1:18" x14ac:dyDescent="0.2">
      <c r="A11" s="514" t="s">
        <v>15</v>
      </c>
      <c r="B11" s="512" t="s">
        <v>16</v>
      </c>
      <c r="C11" s="514" t="s">
        <v>660</v>
      </c>
      <c r="D11" s="521" t="s">
        <v>18</v>
      </c>
      <c r="E11" s="522"/>
      <c r="F11" s="521" t="s">
        <v>477</v>
      </c>
      <c r="G11" s="566"/>
      <c r="H11" s="566"/>
      <c r="I11" s="566"/>
      <c r="J11" s="522"/>
      <c r="K11" s="514" t="s">
        <v>661</v>
      </c>
      <c r="L11" s="512" t="s">
        <v>662</v>
      </c>
      <c r="M11" s="514" t="s">
        <v>663</v>
      </c>
      <c r="N11" s="556" t="s">
        <v>664</v>
      </c>
      <c r="O11" s="557"/>
      <c r="P11" s="557"/>
      <c r="Q11" s="558"/>
      <c r="R11" s="225"/>
    </row>
    <row r="12" spans="1:18" x14ac:dyDescent="0.2">
      <c r="A12" s="515"/>
      <c r="B12" s="790"/>
      <c r="C12" s="515"/>
      <c r="D12" s="223" t="s">
        <v>24</v>
      </c>
      <c r="E12" s="223" t="s">
        <v>25</v>
      </c>
      <c r="F12" s="223" t="s">
        <v>480</v>
      </c>
      <c r="G12" s="223" t="s">
        <v>481</v>
      </c>
      <c r="H12" s="223" t="s">
        <v>482</v>
      </c>
      <c r="I12" s="234" t="s">
        <v>714</v>
      </c>
      <c r="J12" s="223" t="s">
        <v>665</v>
      </c>
      <c r="K12" s="515"/>
      <c r="L12" s="513"/>
      <c r="M12" s="515"/>
      <c r="N12" s="559"/>
      <c r="O12" s="560"/>
      <c r="P12" s="560"/>
      <c r="Q12" s="561"/>
      <c r="R12" s="225"/>
    </row>
    <row r="13" spans="1:18" ht="24" x14ac:dyDescent="0.2">
      <c r="A13" s="235">
        <v>1</v>
      </c>
      <c r="B13" s="258" t="s">
        <v>811</v>
      </c>
      <c r="C13" s="259" t="s">
        <v>931</v>
      </c>
      <c r="D13" s="260">
        <v>42375</v>
      </c>
      <c r="E13" s="260">
        <v>42711</v>
      </c>
      <c r="F13" s="261">
        <v>1</v>
      </c>
      <c r="G13" s="261">
        <v>1</v>
      </c>
      <c r="H13" s="261"/>
      <c r="I13" s="261" t="s">
        <v>932</v>
      </c>
      <c r="J13" s="258"/>
      <c r="K13" s="258">
        <v>60</v>
      </c>
      <c r="L13" s="258" t="s">
        <v>933</v>
      </c>
      <c r="M13" s="261" t="s">
        <v>934</v>
      </c>
      <c r="N13" s="787" t="s">
        <v>935</v>
      </c>
      <c r="O13" s="787"/>
      <c r="P13" s="787"/>
      <c r="Q13" s="787"/>
      <c r="R13" s="788" t="s">
        <v>936</v>
      </c>
    </row>
    <row r="14" spans="1:18" ht="21.75" customHeight="1" x14ac:dyDescent="0.2">
      <c r="A14" s="235">
        <v>2</v>
      </c>
      <c r="B14" s="236" t="s">
        <v>902</v>
      </c>
      <c r="C14" s="237" t="s">
        <v>719</v>
      </c>
      <c r="D14" s="224">
        <v>42374</v>
      </c>
      <c r="E14" s="224">
        <v>42735</v>
      </c>
      <c r="F14" s="235">
        <v>1</v>
      </c>
      <c r="G14" s="235">
        <v>2</v>
      </c>
      <c r="H14" s="235"/>
      <c r="I14" s="235" t="s">
        <v>932</v>
      </c>
      <c r="J14" s="235"/>
      <c r="K14" s="236"/>
      <c r="L14" s="235" t="s">
        <v>933</v>
      </c>
      <c r="M14" s="235" t="s">
        <v>934</v>
      </c>
      <c r="N14" s="789" t="s">
        <v>937</v>
      </c>
      <c r="O14" s="789"/>
      <c r="P14" s="789"/>
      <c r="Q14" s="789"/>
      <c r="R14" s="788"/>
    </row>
    <row r="15" spans="1:18" ht="18" customHeight="1" x14ac:dyDescent="0.2">
      <c r="A15" s="235">
        <v>3</v>
      </c>
      <c r="B15" s="236" t="s">
        <v>938</v>
      </c>
      <c r="C15" s="237" t="s">
        <v>939</v>
      </c>
      <c r="D15" s="224">
        <v>42374</v>
      </c>
      <c r="E15" s="224">
        <v>42735</v>
      </c>
      <c r="F15" s="235">
        <v>1</v>
      </c>
      <c r="G15" s="235">
        <v>3</v>
      </c>
      <c r="H15" s="235"/>
      <c r="I15" s="235" t="s">
        <v>932</v>
      </c>
      <c r="J15" s="236"/>
      <c r="K15" s="236"/>
      <c r="L15" s="236" t="s">
        <v>933</v>
      </c>
      <c r="M15" s="235" t="s">
        <v>934</v>
      </c>
      <c r="N15" s="789" t="s">
        <v>937</v>
      </c>
      <c r="O15" s="789"/>
      <c r="P15" s="789"/>
      <c r="Q15" s="789"/>
      <c r="R15" s="788"/>
    </row>
    <row r="16" spans="1:18" x14ac:dyDescent="0.2">
      <c r="A16" s="238"/>
      <c r="B16" s="238"/>
      <c r="C16" s="239"/>
      <c r="D16" s="240"/>
      <c r="E16" s="240"/>
      <c r="F16" s="238"/>
      <c r="G16" s="238"/>
      <c r="H16" s="238"/>
      <c r="I16" s="241"/>
      <c r="J16" s="238"/>
      <c r="K16" s="238"/>
      <c r="L16" s="238"/>
      <c r="M16" s="238"/>
      <c r="N16" s="238"/>
      <c r="O16" s="238"/>
      <c r="P16" s="225"/>
      <c r="Q16" s="225"/>
      <c r="R16" s="225"/>
    </row>
    <row r="17" spans="1:18" x14ac:dyDescent="0.2">
      <c r="A17" s="516" t="s">
        <v>940</v>
      </c>
      <c r="B17" s="518"/>
      <c r="C17" s="752" t="s">
        <v>942</v>
      </c>
      <c r="D17" s="748"/>
      <c r="E17" s="516" t="s">
        <v>678</v>
      </c>
      <c r="F17" s="518"/>
      <c r="G17" s="553" t="s">
        <v>941</v>
      </c>
      <c r="H17" s="554"/>
      <c r="I17" s="554"/>
      <c r="J17" s="555"/>
      <c r="K17" s="516" t="s">
        <v>679</v>
      </c>
      <c r="L17" s="518"/>
      <c r="M17" s="752" t="s">
        <v>941</v>
      </c>
      <c r="N17" s="753"/>
      <c r="O17" s="753"/>
      <c r="P17" s="753"/>
      <c r="Q17" s="748"/>
      <c r="R17" s="225"/>
    </row>
    <row r="18" spans="1:18" x14ac:dyDescent="0.2">
      <c r="A18" s="516" t="s">
        <v>680</v>
      </c>
      <c r="B18" s="518"/>
      <c r="C18" s="752"/>
      <c r="D18" s="748"/>
      <c r="E18" s="516" t="s">
        <v>680</v>
      </c>
      <c r="F18" s="518"/>
      <c r="G18" s="553" t="s">
        <v>705</v>
      </c>
      <c r="H18" s="554"/>
      <c r="I18" s="554"/>
      <c r="J18" s="555"/>
      <c r="K18" s="516" t="s">
        <v>682</v>
      </c>
      <c r="L18" s="518"/>
      <c r="M18" s="752" t="s">
        <v>705</v>
      </c>
      <c r="N18" s="753"/>
      <c r="O18" s="753"/>
      <c r="P18" s="753"/>
      <c r="Q18" s="748"/>
      <c r="R18" s="225"/>
    </row>
    <row r="19" spans="1:18" x14ac:dyDescent="0.2">
      <c r="A19" s="516" t="s">
        <v>683</v>
      </c>
      <c r="B19" s="518"/>
      <c r="C19" s="752"/>
      <c r="D19" s="748"/>
      <c r="E19" s="516" t="s">
        <v>683</v>
      </c>
      <c r="F19" s="518"/>
      <c r="G19" s="553"/>
      <c r="H19" s="554"/>
      <c r="I19" s="554"/>
      <c r="J19" s="555"/>
      <c r="K19" s="516" t="s">
        <v>683</v>
      </c>
      <c r="L19" s="518"/>
      <c r="M19" s="752"/>
      <c r="N19" s="753"/>
      <c r="O19" s="753"/>
      <c r="P19" s="753"/>
      <c r="Q19" s="748"/>
      <c r="R19" s="225"/>
    </row>
    <row r="20" spans="1:18" x14ac:dyDescent="0.2">
      <c r="A20" s="516" t="s">
        <v>77</v>
      </c>
      <c r="B20" s="518"/>
      <c r="C20" s="747">
        <v>43613</v>
      </c>
      <c r="D20" s="748"/>
      <c r="E20" s="516" t="s">
        <v>77</v>
      </c>
      <c r="F20" s="518"/>
      <c r="G20" s="749">
        <v>43613</v>
      </c>
      <c r="H20" s="554"/>
      <c r="I20" s="554"/>
      <c r="J20" s="555"/>
      <c r="K20" s="516" t="s">
        <v>684</v>
      </c>
      <c r="L20" s="518"/>
      <c r="M20" s="747">
        <v>43613</v>
      </c>
      <c r="N20" s="750"/>
      <c r="O20" s="750"/>
      <c r="P20" s="750"/>
      <c r="Q20" s="751"/>
      <c r="R20" s="225"/>
    </row>
    <row r="21" spans="1:18" x14ac:dyDescent="0.2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</row>
    <row r="23" spans="1:18" x14ac:dyDescent="0.2">
      <c r="A23" s="769"/>
      <c r="B23" s="770"/>
      <c r="C23" s="775" t="s">
        <v>822</v>
      </c>
      <c r="D23" s="776"/>
      <c r="E23" s="776"/>
      <c r="F23" s="776"/>
      <c r="G23" s="776"/>
      <c r="H23" s="776"/>
      <c r="I23" s="776"/>
      <c r="J23" s="776"/>
      <c r="K23" s="776"/>
      <c r="L23" s="776"/>
      <c r="M23" s="777"/>
      <c r="N23" s="781" t="s">
        <v>823</v>
      </c>
      <c r="O23" s="782"/>
      <c r="P23" s="782"/>
      <c r="Q23" s="782"/>
    </row>
    <row r="24" spans="1:18" x14ac:dyDescent="0.2">
      <c r="A24" s="771"/>
      <c r="B24" s="772"/>
      <c r="C24" s="778"/>
      <c r="D24" s="779"/>
      <c r="E24" s="779"/>
      <c r="F24" s="779"/>
      <c r="G24" s="779"/>
      <c r="H24" s="779"/>
      <c r="I24" s="779"/>
      <c r="J24" s="779"/>
      <c r="K24" s="779"/>
      <c r="L24" s="779"/>
      <c r="M24" s="780"/>
      <c r="N24" s="781" t="s">
        <v>656</v>
      </c>
      <c r="O24" s="782"/>
      <c r="P24" s="782"/>
      <c r="Q24" s="782"/>
    </row>
    <row r="25" spans="1:18" x14ac:dyDescent="0.2">
      <c r="A25" s="771"/>
      <c r="B25" s="772"/>
      <c r="C25" s="783" t="s">
        <v>469</v>
      </c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2" t="s">
        <v>824</v>
      </c>
      <c r="O25" s="782"/>
      <c r="P25" s="782"/>
      <c r="Q25" s="782"/>
    </row>
    <row r="26" spans="1:18" x14ac:dyDescent="0.2">
      <c r="A26" s="773"/>
      <c r="B26" s="774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  <c r="N26" s="782" t="s">
        <v>5</v>
      </c>
      <c r="O26" s="782"/>
      <c r="P26" s="782"/>
      <c r="Q26" s="782"/>
    </row>
    <row r="27" spans="1:18" ht="15" x14ac:dyDescent="0.2">
      <c r="A27" s="516" t="s">
        <v>470</v>
      </c>
      <c r="B27" s="517"/>
      <c r="C27" s="518"/>
      <c r="D27" s="539" t="s">
        <v>471</v>
      </c>
      <c r="E27" s="539"/>
      <c r="F27" s="539"/>
      <c r="G27" s="539"/>
      <c r="H27" s="539"/>
      <c r="I27" s="539"/>
      <c r="J27" s="539"/>
      <c r="K27" s="539"/>
      <c r="L27" s="539"/>
      <c r="M27" s="539"/>
      <c r="N27" s="539"/>
      <c r="O27" s="539"/>
      <c r="P27" s="539"/>
      <c r="Q27" s="539"/>
    </row>
    <row r="28" spans="1:18" x14ac:dyDescent="0.2">
      <c r="A28" s="516" t="s">
        <v>472</v>
      </c>
      <c r="B28" s="517"/>
      <c r="C28" s="518"/>
      <c r="D28" s="768" t="s">
        <v>808</v>
      </c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768"/>
      <c r="P28" s="768"/>
      <c r="Q28" s="768"/>
    </row>
    <row r="29" spans="1:18" x14ac:dyDescent="0.2">
      <c r="A29" s="510" t="s">
        <v>658</v>
      </c>
      <c r="B29" s="510"/>
      <c r="C29" s="233" t="s">
        <v>809</v>
      </c>
      <c r="D29" s="519" t="s">
        <v>943</v>
      </c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65"/>
    </row>
    <row r="30" spans="1:18" x14ac:dyDescent="0.2">
      <c r="A30" s="514" t="s">
        <v>15</v>
      </c>
      <c r="B30" s="512" t="s">
        <v>16</v>
      </c>
      <c r="C30" s="514" t="s">
        <v>660</v>
      </c>
      <c r="D30" s="521" t="s">
        <v>18</v>
      </c>
      <c r="E30" s="522"/>
      <c r="F30" s="523" t="s">
        <v>477</v>
      </c>
      <c r="G30" s="523"/>
      <c r="H30" s="523"/>
      <c r="I30" s="523"/>
      <c r="J30" s="523"/>
      <c r="K30" s="514" t="s">
        <v>661</v>
      </c>
      <c r="L30" s="512" t="s">
        <v>662</v>
      </c>
      <c r="M30" s="514" t="s">
        <v>663</v>
      </c>
      <c r="N30" s="556" t="s">
        <v>664</v>
      </c>
      <c r="O30" s="557"/>
      <c r="P30" s="557"/>
      <c r="Q30" s="558"/>
    </row>
    <row r="31" spans="1:18" x14ac:dyDescent="0.2">
      <c r="A31" s="515"/>
      <c r="B31" s="513"/>
      <c r="C31" s="515"/>
      <c r="D31" s="231" t="s">
        <v>24</v>
      </c>
      <c r="E31" s="231" t="s">
        <v>25</v>
      </c>
      <c r="F31" s="231" t="s">
        <v>480</v>
      </c>
      <c r="G31" s="231" t="s">
        <v>481</v>
      </c>
      <c r="H31" s="231" t="s">
        <v>482</v>
      </c>
      <c r="I31" s="231" t="s">
        <v>714</v>
      </c>
      <c r="J31" s="231" t="s">
        <v>665</v>
      </c>
      <c r="K31" s="515"/>
      <c r="L31" s="513"/>
      <c r="M31" s="515"/>
      <c r="N31" s="559"/>
      <c r="O31" s="560"/>
      <c r="P31" s="560"/>
      <c r="Q31" s="561"/>
    </row>
    <row r="32" spans="1:18" ht="12.75" customHeight="1" x14ac:dyDescent="0.2">
      <c r="A32" s="231">
        <v>1</v>
      </c>
      <c r="B32" s="180" t="s">
        <v>898</v>
      </c>
      <c r="C32" s="88" t="s">
        <v>944</v>
      </c>
      <c r="D32" s="230">
        <v>42768</v>
      </c>
      <c r="E32" s="230">
        <v>42768</v>
      </c>
      <c r="F32" s="231">
        <v>1</v>
      </c>
      <c r="G32" s="231">
        <v>1</v>
      </c>
      <c r="H32" s="231"/>
      <c r="I32" s="231"/>
      <c r="J32" s="231"/>
      <c r="K32" s="231">
        <v>200</v>
      </c>
      <c r="L32" s="231" t="s">
        <v>34</v>
      </c>
      <c r="M32" s="231" t="s">
        <v>736</v>
      </c>
      <c r="N32" s="547" t="s">
        <v>949</v>
      </c>
      <c r="O32" s="548"/>
      <c r="P32" s="548"/>
      <c r="Q32" s="549"/>
    </row>
    <row r="33" spans="1:21" x14ac:dyDescent="0.2">
      <c r="A33" s="231">
        <v>2</v>
      </c>
      <c r="B33" s="180" t="s">
        <v>898</v>
      </c>
      <c r="C33" s="88" t="s">
        <v>944</v>
      </c>
      <c r="D33" s="230">
        <v>42768</v>
      </c>
      <c r="E33" s="230">
        <v>42768</v>
      </c>
      <c r="F33" s="231">
        <v>1</v>
      </c>
      <c r="G33" s="231">
        <v>2</v>
      </c>
      <c r="H33" s="231"/>
      <c r="I33" s="231"/>
      <c r="J33" s="231"/>
      <c r="K33" s="231">
        <v>106</v>
      </c>
      <c r="L33" s="231" t="s">
        <v>34</v>
      </c>
      <c r="M33" s="231" t="s">
        <v>736</v>
      </c>
      <c r="N33" s="562"/>
      <c r="O33" s="563"/>
      <c r="P33" s="563"/>
      <c r="Q33" s="564"/>
    </row>
    <row r="34" spans="1:21" x14ac:dyDescent="0.2">
      <c r="A34" s="231"/>
      <c r="B34" s="180"/>
      <c r="C34" s="88"/>
      <c r="D34" s="230"/>
      <c r="E34" s="230"/>
      <c r="F34" s="231"/>
      <c r="G34" s="231"/>
      <c r="H34" s="231"/>
      <c r="I34" s="231"/>
      <c r="J34" s="231"/>
      <c r="K34" s="231"/>
      <c r="L34" s="231"/>
      <c r="M34" s="231"/>
      <c r="N34" s="562"/>
      <c r="O34" s="563"/>
      <c r="P34" s="563"/>
      <c r="Q34" s="564"/>
    </row>
    <row r="35" spans="1:21" x14ac:dyDescent="0.2">
      <c r="A35" s="231"/>
      <c r="B35" s="180"/>
      <c r="C35" s="88"/>
      <c r="D35" s="230"/>
      <c r="E35" s="230"/>
      <c r="F35" s="231"/>
      <c r="G35" s="231"/>
      <c r="H35" s="231"/>
      <c r="I35" s="231"/>
      <c r="J35" s="231"/>
      <c r="K35" s="231"/>
      <c r="L35" s="231"/>
      <c r="M35" s="231"/>
      <c r="N35" s="550"/>
      <c r="O35" s="551"/>
      <c r="P35" s="551"/>
      <c r="Q35" s="552"/>
    </row>
    <row r="36" spans="1:21" x14ac:dyDescent="0.2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</row>
    <row r="37" spans="1:21" x14ac:dyDescent="0.2">
      <c r="A37" s="506" t="s">
        <v>676</v>
      </c>
      <c r="B37" s="506"/>
      <c r="C37" s="508" t="s">
        <v>945</v>
      </c>
      <c r="D37" s="508"/>
      <c r="E37" s="506" t="s">
        <v>678</v>
      </c>
      <c r="F37" s="506"/>
      <c r="G37" s="510" t="s">
        <v>946</v>
      </c>
      <c r="H37" s="510"/>
      <c r="I37" s="510"/>
      <c r="J37" s="510"/>
      <c r="K37" s="506" t="s">
        <v>679</v>
      </c>
      <c r="L37" s="506"/>
      <c r="M37" s="508" t="s">
        <v>946</v>
      </c>
      <c r="N37" s="508"/>
      <c r="O37" s="508"/>
      <c r="P37" s="508"/>
      <c r="Q37" s="508"/>
    </row>
    <row r="38" spans="1:21" x14ac:dyDescent="0.2">
      <c r="A38" s="506" t="s">
        <v>680</v>
      </c>
      <c r="B38" s="506"/>
      <c r="C38" s="508" t="s">
        <v>947</v>
      </c>
      <c r="D38" s="508"/>
      <c r="E38" s="506" t="s">
        <v>680</v>
      </c>
      <c r="F38" s="506"/>
      <c r="G38" s="510" t="s">
        <v>724</v>
      </c>
      <c r="H38" s="510"/>
      <c r="I38" s="510"/>
      <c r="J38" s="510"/>
      <c r="K38" s="506" t="s">
        <v>682</v>
      </c>
      <c r="L38" s="506"/>
      <c r="M38" s="508" t="s">
        <v>724</v>
      </c>
      <c r="N38" s="508"/>
      <c r="O38" s="508"/>
      <c r="P38" s="508"/>
      <c r="Q38" s="508"/>
    </row>
    <row r="39" spans="1:21" x14ac:dyDescent="0.2">
      <c r="A39" s="506" t="s">
        <v>683</v>
      </c>
      <c r="B39" s="506"/>
      <c r="C39" s="508"/>
      <c r="D39" s="508"/>
      <c r="E39" s="506" t="s">
        <v>683</v>
      </c>
      <c r="F39" s="506"/>
      <c r="G39" s="510"/>
      <c r="H39" s="510"/>
      <c r="I39" s="510"/>
      <c r="J39" s="510"/>
      <c r="K39" s="506" t="s">
        <v>683</v>
      </c>
      <c r="L39" s="506"/>
      <c r="M39" s="508"/>
      <c r="N39" s="508"/>
      <c r="O39" s="508"/>
      <c r="P39" s="508"/>
      <c r="Q39" s="508"/>
    </row>
    <row r="40" spans="1:21" x14ac:dyDescent="0.2">
      <c r="A40" s="506" t="s">
        <v>77</v>
      </c>
      <c r="B40" s="506"/>
      <c r="C40" s="508" t="s">
        <v>948</v>
      </c>
      <c r="D40" s="508"/>
      <c r="E40" s="506" t="s">
        <v>77</v>
      </c>
      <c r="F40" s="506"/>
      <c r="G40" s="510" t="s">
        <v>948</v>
      </c>
      <c r="H40" s="510"/>
      <c r="I40" s="510"/>
      <c r="J40" s="510"/>
      <c r="K40" s="506" t="s">
        <v>684</v>
      </c>
      <c r="L40" s="506"/>
      <c r="M40" s="508" t="s">
        <v>948</v>
      </c>
      <c r="N40" s="508"/>
      <c r="O40" s="508"/>
      <c r="P40" s="508"/>
      <c r="Q40" s="508"/>
    </row>
    <row r="44" spans="1:21" ht="12.75" customHeight="1" x14ac:dyDescent="0.2">
      <c r="A44" s="694"/>
      <c r="B44" s="695"/>
      <c r="C44" s="700" t="s">
        <v>467</v>
      </c>
      <c r="D44" s="701"/>
      <c r="E44" s="701"/>
      <c r="F44" s="701"/>
      <c r="G44" s="701"/>
      <c r="H44" s="701"/>
      <c r="I44" s="701"/>
      <c r="J44" s="701"/>
      <c r="K44" s="701"/>
      <c r="L44" s="701"/>
      <c r="M44" s="702"/>
      <c r="N44" s="706" t="s">
        <v>655</v>
      </c>
      <c r="O44" s="707"/>
      <c r="P44" s="707"/>
      <c r="Q44" s="707"/>
      <c r="R44" s="252"/>
      <c r="S44" s="252"/>
      <c r="T44" s="252"/>
      <c r="U44" s="252"/>
    </row>
    <row r="45" spans="1:21" ht="12.75" customHeight="1" x14ac:dyDescent="0.2">
      <c r="A45" s="696"/>
      <c r="B45" s="697"/>
      <c r="C45" s="703"/>
      <c r="D45" s="704"/>
      <c r="E45" s="704"/>
      <c r="F45" s="704"/>
      <c r="G45" s="704"/>
      <c r="H45" s="704"/>
      <c r="I45" s="704"/>
      <c r="J45" s="704"/>
      <c r="K45" s="704"/>
      <c r="L45" s="704"/>
      <c r="M45" s="705"/>
      <c r="N45" s="706" t="s">
        <v>656</v>
      </c>
      <c r="O45" s="707"/>
      <c r="P45" s="707"/>
      <c r="Q45" s="707"/>
      <c r="R45" s="252"/>
      <c r="S45" s="252"/>
      <c r="T45" s="252"/>
      <c r="U45" s="252"/>
    </row>
    <row r="46" spans="1:21" x14ac:dyDescent="0.2">
      <c r="A46" s="696"/>
      <c r="B46" s="697"/>
      <c r="C46" s="700" t="s">
        <v>469</v>
      </c>
      <c r="D46" s="701"/>
      <c r="E46" s="701"/>
      <c r="F46" s="701"/>
      <c r="G46" s="701"/>
      <c r="H46" s="701"/>
      <c r="I46" s="701"/>
      <c r="J46" s="701"/>
      <c r="K46" s="701"/>
      <c r="L46" s="701"/>
      <c r="M46" s="702"/>
      <c r="N46" s="707" t="s">
        <v>657</v>
      </c>
      <c r="O46" s="707"/>
      <c r="P46" s="707"/>
      <c r="Q46" s="707"/>
      <c r="R46" s="252"/>
      <c r="S46" s="252"/>
      <c r="T46" s="252"/>
      <c r="U46" s="252"/>
    </row>
    <row r="47" spans="1:21" x14ac:dyDescent="0.2">
      <c r="A47" s="698"/>
      <c r="B47" s="699"/>
      <c r="C47" s="703"/>
      <c r="D47" s="704"/>
      <c r="E47" s="704"/>
      <c r="F47" s="704"/>
      <c r="G47" s="704"/>
      <c r="H47" s="704"/>
      <c r="I47" s="704"/>
      <c r="J47" s="704"/>
      <c r="K47" s="704"/>
      <c r="L47" s="704"/>
      <c r="M47" s="705"/>
      <c r="N47" s="707" t="s">
        <v>5</v>
      </c>
      <c r="O47" s="707"/>
      <c r="P47" s="707"/>
      <c r="Q47" s="707"/>
      <c r="R47" s="252"/>
      <c r="S47" s="252"/>
      <c r="T47" s="252"/>
      <c r="U47" s="252"/>
    </row>
    <row r="48" spans="1:21" ht="15" x14ac:dyDescent="0.2">
      <c r="A48" s="709" t="s">
        <v>470</v>
      </c>
      <c r="B48" s="710"/>
      <c r="C48" s="711"/>
      <c r="D48" s="791" t="s">
        <v>471</v>
      </c>
      <c r="E48" s="792"/>
      <c r="F48" s="792"/>
      <c r="G48" s="792"/>
      <c r="H48" s="792"/>
      <c r="I48" s="792"/>
      <c r="J48" s="792"/>
      <c r="K48" s="792"/>
      <c r="L48" s="792"/>
      <c r="M48" s="792"/>
      <c r="N48" s="792"/>
      <c r="O48" s="792"/>
      <c r="P48" s="792"/>
      <c r="Q48" s="793"/>
      <c r="R48" s="252"/>
      <c r="S48" s="252"/>
      <c r="T48" s="252"/>
      <c r="U48" s="252"/>
    </row>
    <row r="49" spans="1:21" x14ac:dyDescent="0.2">
      <c r="A49" s="709" t="s">
        <v>472</v>
      </c>
      <c r="B49" s="710"/>
      <c r="C49" s="711"/>
      <c r="D49" s="794" t="s">
        <v>808</v>
      </c>
      <c r="E49" s="795"/>
      <c r="F49" s="795"/>
      <c r="G49" s="795"/>
      <c r="H49" s="795"/>
      <c r="I49" s="795"/>
      <c r="J49" s="795"/>
      <c r="K49" s="795"/>
      <c r="L49" s="795"/>
      <c r="M49" s="795"/>
      <c r="N49" s="795"/>
      <c r="O49" s="795"/>
      <c r="P49" s="795"/>
      <c r="Q49" s="796"/>
      <c r="R49" s="252"/>
      <c r="S49" s="252"/>
      <c r="T49" s="252"/>
      <c r="U49" s="252"/>
    </row>
    <row r="50" spans="1:21" ht="12.75" customHeight="1" x14ac:dyDescent="0.2">
      <c r="A50" s="725" t="s">
        <v>658</v>
      </c>
      <c r="B50" s="725"/>
      <c r="C50" s="232" t="s">
        <v>919</v>
      </c>
      <c r="D50" s="726" t="s">
        <v>832</v>
      </c>
      <c r="E50" s="727"/>
      <c r="F50" s="727"/>
      <c r="G50" s="727"/>
      <c r="H50" s="727"/>
      <c r="I50" s="727"/>
      <c r="J50" s="727"/>
      <c r="K50" s="727"/>
      <c r="L50" s="727"/>
      <c r="M50" s="727"/>
      <c r="N50" s="727"/>
      <c r="O50" s="727"/>
      <c r="P50" s="727"/>
      <c r="Q50" s="728"/>
      <c r="R50" s="252"/>
      <c r="S50" s="252"/>
      <c r="T50" s="252"/>
      <c r="U50" s="252"/>
    </row>
    <row r="51" spans="1:21" ht="12.75" customHeight="1" x14ac:dyDescent="0.2">
      <c r="A51" s="729" t="s">
        <v>15</v>
      </c>
      <c r="B51" s="731" t="s">
        <v>16</v>
      </c>
      <c r="C51" s="729" t="s">
        <v>660</v>
      </c>
      <c r="D51" s="733" t="s">
        <v>18</v>
      </c>
      <c r="E51" s="734"/>
      <c r="F51" s="733" t="s">
        <v>477</v>
      </c>
      <c r="G51" s="797"/>
      <c r="H51" s="797"/>
      <c r="I51" s="797"/>
      <c r="J51" s="734"/>
      <c r="K51" s="729" t="s">
        <v>661</v>
      </c>
      <c r="L51" s="731" t="s">
        <v>662</v>
      </c>
      <c r="M51" s="729" t="s">
        <v>663</v>
      </c>
      <c r="N51" s="736" t="s">
        <v>664</v>
      </c>
      <c r="O51" s="737"/>
      <c r="P51" s="737"/>
      <c r="Q51" s="738"/>
      <c r="R51" s="252"/>
      <c r="S51" s="252"/>
      <c r="T51" s="252"/>
      <c r="U51" s="252"/>
    </row>
    <row r="52" spans="1:21" x14ac:dyDescent="0.2">
      <c r="A52" s="730"/>
      <c r="B52" s="732"/>
      <c r="C52" s="730"/>
      <c r="D52" s="255" t="s">
        <v>24</v>
      </c>
      <c r="E52" s="255" t="s">
        <v>25</v>
      </c>
      <c r="F52" s="255" t="s">
        <v>480</v>
      </c>
      <c r="G52" s="255" t="s">
        <v>481</v>
      </c>
      <c r="H52" s="255" t="s">
        <v>482</v>
      </c>
      <c r="I52" s="255" t="s">
        <v>714</v>
      </c>
      <c r="J52" s="255" t="s">
        <v>665</v>
      </c>
      <c r="K52" s="730"/>
      <c r="L52" s="732"/>
      <c r="M52" s="730"/>
      <c r="N52" s="739"/>
      <c r="O52" s="740"/>
      <c r="P52" s="740"/>
      <c r="Q52" s="741"/>
      <c r="R52" s="252"/>
      <c r="S52" s="252"/>
      <c r="T52" s="252"/>
      <c r="U52" s="252"/>
    </row>
    <row r="53" spans="1:21" ht="12.75" customHeight="1" x14ac:dyDescent="0.2">
      <c r="A53" s="870"/>
      <c r="B53" s="871" t="s">
        <v>920</v>
      </c>
      <c r="C53" s="870"/>
      <c r="D53" s="872"/>
      <c r="E53" s="872"/>
      <c r="F53" s="872"/>
      <c r="G53" s="872"/>
      <c r="H53" s="872"/>
      <c r="I53" s="872"/>
      <c r="J53" s="872"/>
      <c r="K53" s="870"/>
      <c r="L53" s="875"/>
      <c r="M53" s="870"/>
      <c r="N53" s="876"/>
      <c r="O53" s="877" t="s">
        <v>970</v>
      </c>
      <c r="P53" s="877"/>
      <c r="Q53" s="878"/>
      <c r="R53" s="716" t="s">
        <v>925</v>
      </c>
      <c r="S53" s="717"/>
      <c r="T53" s="717"/>
      <c r="U53" s="718"/>
    </row>
    <row r="54" spans="1:21" x14ac:dyDescent="0.2">
      <c r="A54" s="872" t="s">
        <v>921</v>
      </c>
      <c r="B54" s="872" t="s">
        <v>922</v>
      </c>
      <c r="C54" s="873" t="s">
        <v>867</v>
      </c>
      <c r="D54" s="874">
        <v>42373</v>
      </c>
      <c r="E54" s="874">
        <v>42375</v>
      </c>
      <c r="F54" s="872"/>
      <c r="G54" s="872"/>
      <c r="H54" s="872"/>
      <c r="I54" s="872"/>
      <c r="J54" s="872"/>
      <c r="K54" s="872">
        <v>4000</v>
      </c>
      <c r="L54" s="872" t="s">
        <v>34</v>
      </c>
      <c r="M54" s="872" t="s">
        <v>736</v>
      </c>
      <c r="N54" s="879"/>
      <c r="O54" s="880"/>
      <c r="P54" s="880"/>
      <c r="Q54" s="881"/>
      <c r="R54" s="719"/>
      <c r="S54" s="720"/>
      <c r="T54" s="720"/>
      <c r="U54" s="721"/>
    </row>
    <row r="55" spans="1:21" x14ac:dyDescent="0.2">
      <c r="A55" s="872">
        <v>2</v>
      </c>
      <c r="B55" s="872" t="s">
        <v>922</v>
      </c>
      <c r="C55" s="873" t="s">
        <v>867</v>
      </c>
      <c r="D55" s="874">
        <v>42376</v>
      </c>
      <c r="E55" s="874">
        <v>42381</v>
      </c>
      <c r="F55" s="872"/>
      <c r="G55" s="872"/>
      <c r="H55" s="872"/>
      <c r="I55" s="872"/>
      <c r="J55" s="872"/>
      <c r="K55" s="872">
        <v>4000</v>
      </c>
      <c r="L55" s="872" t="s">
        <v>34</v>
      </c>
      <c r="M55" s="872" t="s">
        <v>736</v>
      </c>
      <c r="N55" s="879"/>
      <c r="O55" s="882"/>
      <c r="P55" s="882"/>
      <c r="Q55" s="883"/>
      <c r="R55" s="719"/>
      <c r="S55" s="720"/>
      <c r="T55" s="720"/>
      <c r="U55" s="721"/>
    </row>
    <row r="56" spans="1:21" ht="12.75" customHeight="1" x14ac:dyDescent="0.2">
      <c r="A56" s="872">
        <v>3</v>
      </c>
      <c r="B56" s="872" t="s">
        <v>922</v>
      </c>
      <c r="C56" s="873" t="s">
        <v>867</v>
      </c>
      <c r="D56" s="874">
        <v>42382</v>
      </c>
      <c r="E56" s="874">
        <v>42384</v>
      </c>
      <c r="F56" s="872"/>
      <c r="G56" s="872"/>
      <c r="H56" s="872"/>
      <c r="I56" s="872"/>
      <c r="J56" s="872"/>
      <c r="K56" s="872">
        <v>4000</v>
      </c>
      <c r="L56" s="872" t="s">
        <v>34</v>
      </c>
      <c r="M56" s="872" t="s">
        <v>736</v>
      </c>
      <c r="N56" s="879"/>
      <c r="O56" s="877" t="s">
        <v>971</v>
      </c>
      <c r="P56" s="877"/>
      <c r="Q56" s="878"/>
      <c r="R56" s="719"/>
      <c r="S56" s="720"/>
      <c r="T56" s="720"/>
      <c r="U56" s="721"/>
    </row>
    <row r="57" spans="1:21" x14ac:dyDescent="0.2">
      <c r="A57" s="872">
        <v>4</v>
      </c>
      <c r="B57" s="872" t="s">
        <v>922</v>
      </c>
      <c r="C57" s="873" t="s">
        <v>867</v>
      </c>
      <c r="D57" s="874">
        <v>42387</v>
      </c>
      <c r="E57" s="874">
        <v>42389</v>
      </c>
      <c r="F57" s="872"/>
      <c r="G57" s="872"/>
      <c r="H57" s="872"/>
      <c r="I57" s="872"/>
      <c r="J57" s="872"/>
      <c r="K57" s="872">
        <v>4000</v>
      </c>
      <c r="L57" s="872" t="s">
        <v>34</v>
      </c>
      <c r="M57" s="872" t="s">
        <v>736</v>
      </c>
      <c r="N57" s="879"/>
      <c r="O57" s="880"/>
      <c r="P57" s="880"/>
      <c r="Q57" s="881"/>
      <c r="R57" s="719"/>
      <c r="S57" s="720"/>
      <c r="T57" s="720"/>
      <c r="U57" s="721"/>
    </row>
    <row r="58" spans="1:21" x14ac:dyDescent="0.2">
      <c r="A58" s="872">
        <v>5</v>
      </c>
      <c r="B58" s="872" t="s">
        <v>922</v>
      </c>
      <c r="C58" s="873" t="s">
        <v>867</v>
      </c>
      <c r="D58" s="874">
        <v>42390</v>
      </c>
      <c r="E58" s="874">
        <v>42391</v>
      </c>
      <c r="F58" s="872"/>
      <c r="G58" s="872"/>
      <c r="H58" s="872"/>
      <c r="I58" s="872"/>
      <c r="J58" s="872"/>
      <c r="K58" s="872">
        <v>4000</v>
      </c>
      <c r="L58" s="872" t="s">
        <v>34</v>
      </c>
      <c r="M58" s="872" t="s">
        <v>736</v>
      </c>
      <c r="N58" s="879"/>
      <c r="O58" s="880"/>
      <c r="P58" s="880"/>
      <c r="Q58" s="881"/>
      <c r="R58" s="719"/>
      <c r="S58" s="720"/>
      <c r="T58" s="720"/>
      <c r="U58" s="721"/>
    </row>
    <row r="59" spans="1:21" x14ac:dyDescent="0.2">
      <c r="A59" s="872">
        <v>6</v>
      </c>
      <c r="B59" s="872" t="s">
        <v>922</v>
      </c>
      <c r="C59" s="873" t="s">
        <v>867</v>
      </c>
      <c r="D59" s="874">
        <v>42394</v>
      </c>
      <c r="E59" s="874">
        <v>42395</v>
      </c>
      <c r="F59" s="872"/>
      <c r="G59" s="872"/>
      <c r="H59" s="872"/>
      <c r="I59" s="872"/>
      <c r="J59" s="872"/>
      <c r="K59" s="872">
        <v>4000</v>
      </c>
      <c r="L59" s="872" t="s">
        <v>34</v>
      </c>
      <c r="M59" s="872" t="s">
        <v>736</v>
      </c>
      <c r="N59" s="879"/>
      <c r="O59" s="880"/>
      <c r="P59" s="880"/>
      <c r="Q59" s="881"/>
      <c r="R59" s="719"/>
      <c r="S59" s="720"/>
      <c r="T59" s="720"/>
      <c r="U59" s="721"/>
    </row>
    <row r="60" spans="1:21" ht="12.75" customHeight="1" x14ac:dyDescent="0.2">
      <c r="A60" s="872">
        <v>7</v>
      </c>
      <c r="B60" s="872" t="s">
        <v>922</v>
      </c>
      <c r="C60" s="873" t="s">
        <v>867</v>
      </c>
      <c r="D60" s="874">
        <v>42396</v>
      </c>
      <c r="E60" s="874">
        <v>42397</v>
      </c>
      <c r="F60" s="872"/>
      <c r="G60" s="872"/>
      <c r="H60" s="872"/>
      <c r="I60" s="872"/>
      <c r="J60" s="872"/>
      <c r="K60" s="872">
        <v>2000</v>
      </c>
      <c r="L60" s="872" t="s">
        <v>34</v>
      </c>
      <c r="M60" s="872" t="s">
        <v>736</v>
      </c>
      <c r="N60" s="879"/>
      <c r="O60" s="877" t="s">
        <v>972</v>
      </c>
      <c r="P60" s="877"/>
      <c r="Q60" s="878"/>
      <c r="R60" s="719"/>
      <c r="S60" s="720"/>
      <c r="T60" s="720"/>
      <c r="U60" s="721"/>
    </row>
    <row r="61" spans="1:21" x14ac:dyDescent="0.2">
      <c r="A61" s="872">
        <v>8</v>
      </c>
      <c r="B61" s="872" t="s">
        <v>922</v>
      </c>
      <c r="C61" s="873" t="s">
        <v>867</v>
      </c>
      <c r="D61" s="874">
        <v>42398</v>
      </c>
      <c r="E61" s="874">
        <v>42401</v>
      </c>
      <c r="F61" s="872"/>
      <c r="G61" s="872"/>
      <c r="H61" s="872"/>
      <c r="I61" s="872"/>
      <c r="J61" s="872"/>
      <c r="K61" s="872">
        <v>4000</v>
      </c>
      <c r="L61" s="872" t="s">
        <v>34</v>
      </c>
      <c r="M61" s="872" t="s">
        <v>736</v>
      </c>
      <c r="N61" s="879"/>
      <c r="O61" s="880"/>
      <c r="P61" s="880"/>
      <c r="Q61" s="881"/>
      <c r="R61" s="719"/>
      <c r="S61" s="720"/>
      <c r="T61" s="720"/>
      <c r="U61" s="721"/>
    </row>
    <row r="62" spans="1:21" x14ac:dyDescent="0.2">
      <c r="A62" s="872">
        <v>9</v>
      </c>
      <c r="B62" s="872" t="s">
        <v>922</v>
      </c>
      <c r="C62" s="873" t="s">
        <v>867</v>
      </c>
      <c r="D62" s="874">
        <v>42402</v>
      </c>
      <c r="E62" s="874">
        <v>42403</v>
      </c>
      <c r="F62" s="872"/>
      <c r="G62" s="872"/>
      <c r="H62" s="872"/>
      <c r="I62" s="872"/>
      <c r="J62" s="872"/>
      <c r="K62" s="872">
        <v>4000</v>
      </c>
      <c r="L62" s="872" t="s">
        <v>34</v>
      </c>
      <c r="M62" s="872" t="s">
        <v>736</v>
      </c>
      <c r="N62" s="879"/>
      <c r="O62" s="880"/>
      <c r="P62" s="880"/>
      <c r="Q62" s="881"/>
      <c r="R62" s="719"/>
      <c r="S62" s="720"/>
      <c r="T62" s="720"/>
      <c r="U62" s="721"/>
    </row>
    <row r="63" spans="1:21" x14ac:dyDescent="0.2">
      <c r="A63" s="872">
        <v>10</v>
      </c>
      <c r="B63" s="872" t="s">
        <v>922</v>
      </c>
      <c r="C63" s="873" t="s">
        <v>867</v>
      </c>
      <c r="D63" s="874">
        <v>42404</v>
      </c>
      <c r="E63" s="874">
        <v>42405</v>
      </c>
      <c r="F63" s="872"/>
      <c r="G63" s="872"/>
      <c r="H63" s="872"/>
      <c r="I63" s="872"/>
      <c r="J63" s="872"/>
      <c r="K63" s="872">
        <v>4000</v>
      </c>
      <c r="L63" s="872" t="s">
        <v>34</v>
      </c>
      <c r="M63" s="872" t="s">
        <v>736</v>
      </c>
      <c r="N63" s="879"/>
      <c r="O63" s="880"/>
      <c r="P63" s="880"/>
      <c r="Q63" s="881"/>
      <c r="R63" s="719"/>
      <c r="S63" s="720"/>
      <c r="T63" s="720"/>
      <c r="U63" s="721"/>
    </row>
    <row r="64" spans="1:21" ht="12.75" customHeight="1" x14ac:dyDescent="0.2">
      <c r="A64" s="872">
        <v>11</v>
      </c>
      <c r="B64" s="872" t="s">
        <v>922</v>
      </c>
      <c r="C64" s="873" t="s">
        <v>867</v>
      </c>
      <c r="D64" s="874">
        <v>42408</v>
      </c>
      <c r="E64" s="874">
        <v>42409</v>
      </c>
      <c r="F64" s="872"/>
      <c r="G64" s="872"/>
      <c r="H64" s="872"/>
      <c r="I64" s="872"/>
      <c r="J64" s="872"/>
      <c r="K64" s="872">
        <v>4000</v>
      </c>
      <c r="L64" s="872" t="s">
        <v>34</v>
      </c>
      <c r="M64" s="872" t="s">
        <v>736</v>
      </c>
      <c r="N64" s="879"/>
      <c r="O64" s="884" t="s">
        <v>973</v>
      </c>
      <c r="P64" s="884"/>
      <c r="Q64" s="884"/>
      <c r="R64" s="719"/>
      <c r="S64" s="720"/>
      <c r="T64" s="720"/>
      <c r="U64" s="721"/>
    </row>
    <row r="65" spans="1:21" x14ac:dyDescent="0.2">
      <c r="A65" s="872">
        <v>12</v>
      </c>
      <c r="B65" s="872" t="s">
        <v>922</v>
      </c>
      <c r="C65" s="873" t="s">
        <v>867</v>
      </c>
      <c r="D65" s="874">
        <v>42410</v>
      </c>
      <c r="E65" s="874">
        <v>42411</v>
      </c>
      <c r="F65" s="872"/>
      <c r="G65" s="872"/>
      <c r="H65" s="872"/>
      <c r="I65" s="872"/>
      <c r="J65" s="872"/>
      <c r="K65" s="872">
        <v>4000</v>
      </c>
      <c r="L65" s="872" t="s">
        <v>34</v>
      </c>
      <c r="M65" s="872" t="s">
        <v>736</v>
      </c>
      <c r="N65" s="879"/>
      <c r="O65" s="884"/>
      <c r="P65" s="884"/>
      <c r="Q65" s="884"/>
      <c r="R65" s="719"/>
      <c r="S65" s="720"/>
      <c r="T65" s="720"/>
      <c r="U65" s="721"/>
    </row>
    <row r="66" spans="1:21" x14ac:dyDescent="0.2">
      <c r="A66" s="872">
        <v>13</v>
      </c>
      <c r="B66" s="872" t="s">
        <v>922</v>
      </c>
      <c r="C66" s="873" t="s">
        <v>867</v>
      </c>
      <c r="D66" s="874">
        <v>42412</v>
      </c>
      <c r="E66" s="874">
        <v>42415</v>
      </c>
      <c r="F66" s="872"/>
      <c r="G66" s="872"/>
      <c r="H66" s="872"/>
      <c r="I66" s="872"/>
      <c r="J66" s="872"/>
      <c r="K66" s="872">
        <v>4000</v>
      </c>
      <c r="L66" s="872" t="s">
        <v>34</v>
      </c>
      <c r="M66" s="872" t="s">
        <v>736</v>
      </c>
      <c r="N66" s="879"/>
      <c r="O66" s="884"/>
      <c r="P66" s="884"/>
      <c r="Q66" s="884"/>
      <c r="R66" s="719"/>
      <c r="S66" s="720"/>
      <c r="T66" s="720"/>
      <c r="U66" s="721"/>
    </row>
    <row r="67" spans="1:21" x14ac:dyDescent="0.2">
      <c r="A67" s="872">
        <v>14</v>
      </c>
      <c r="B67" s="872" t="s">
        <v>922</v>
      </c>
      <c r="C67" s="873" t="s">
        <v>867</v>
      </c>
      <c r="D67" s="874">
        <v>42416</v>
      </c>
      <c r="E67" s="874">
        <v>42417</v>
      </c>
      <c r="F67" s="872"/>
      <c r="G67" s="872"/>
      <c r="H67" s="872"/>
      <c r="I67" s="872"/>
      <c r="J67" s="872"/>
      <c r="K67" s="872">
        <v>4000</v>
      </c>
      <c r="L67" s="872" t="s">
        <v>34</v>
      </c>
      <c r="M67" s="872" t="s">
        <v>736</v>
      </c>
      <c r="N67" s="879"/>
      <c r="O67" s="884"/>
      <c r="P67" s="884"/>
      <c r="Q67" s="884"/>
      <c r="R67" s="719"/>
      <c r="S67" s="720"/>
      <c r="T67" s="720"/>
      <c r="U67" s="721"/>
    </row>
    <row r="68" spans="1:21" ht="12.75" customHeight="1" x14ac:dyDescent="0.2">
      <c r="A68" s="872">
        <v>15</v>
      </c>
      <c r="B68" s="872" t="s">
        <v>922</v>
      </c>
      <c r="C68" s="873" t="s">
        <v>867</v>
      </c>
      <c r="D68" s="874">
        <v>42418</v>
      </c>
      <c r="E68" s="874">
        <v>42419</v>
      </c>
      <c r="F68" s="872"/>
      <c r="G68" s="872"/>
      <c r="H68" s="872"/>
      <c r="I68" s="872"/>
      <c r="J68" s="872"/>
      <c r="K68" s="872">
        <v>4000</v>
      </c>
      <c r="L68" s="872" t="s">
        <v>34</v>
      </c>
      <c r="M68" s="872" t="s">
        <v>736</v>
      </c>
      <c r="N68" s="885" t="s">
        <v>974</v>
      </c>
      <c r="O68" s="880"/>
      <c r="P68" s="880"/>
      <c r="Q68" s="881"/>
      <c r="R68" s="719"/>
      <c r="S68" s="720"/>
      <c r="T68" s="720"/>
      <c r="U68" s="721"/>
    </row>
    <row r="69" spans="1:21" x14ac:dyDescent="0.2">
      <c r="A69" s="872">
        <v>16</v>
      </c>
      <c r="B69" s="872" t="s">
        <v>922</v>
      </c>
      <c r="C69" s="873" t="s">
        <v>867</v>
      </c>
      <c r="D69" s="874">
        <v>42422</v>
      </c>
      <c r="E69" s="874">
        <v>42423</v>
      </c>
      <c r="F69" s="872"/>
      <c r="G69" s="872"/>
      <c r="H69" s="872"/>
      <c r="I69" s="872"/>
      <c r="J69" s="872"/>
      <c r="K69" s="872">
        <v>4000</v>
      </c>
      <c r="L69" s="872" t="s">
        <v>34</v>
      </c>
      <c r="M69" s="872" t="s">
        <v>736</v>
      </c>
      <c r="N69" s="885"/>
      <c r="O69" s="880"/>
      <c r="P69" s="880"/>
      <c r="Q69" s="881"/>
      <c r="R69" s="722"/>
      <c r="S69" s="723"/>
      <c r="T69" s="723"/>
      <c r="U69" s="724"/>
    </row>
    <row r="70" spans="1:21" x14ac:dyDescent="0.2">
      <c r="A70" s="872">
        <v>17</v>
      </c>
      <c r="B70" s="872" t="s">
        <v>922</v>
      </c>
      <c r="C70" s="873" t="s">
        <v>867</v>
      </c>
      <c r="D70" s="874">
        <v>42424</v>
      </c>
      <c r="E70" s="874">
        <v>42425</v>
      </c>
      <c r="F70" s="872"/>
      <c r="G70" s="872"/>
      <c r="H70" s="872"/>
      <c r="I70" s="872"/>
      <c r="J70" s="872"/>
      <c r="K70" s="872">
        <v>4000</v>
      </c>
      <c r="L70" s="872" t="s">
        <v>34</v>
      </c>
      <c r="M70" s="872" t="s">
        <v>736</v>
      </c>
      <c r="N70" s="885"/>
      <c r="O70" s="880"/>
      <c r="P70" s="880"/>
      <c r="Q70" s="881"/>
      <c r="R70" s="252"/>
      <c r="S70" s="252"/>
      <c r="T70" s="252"/>
      <c r="U70" s="252"/>
    </row>
    <row r="71" spans="1:21" x14ac:dyDescent="0.2">
      <c r="A71" s="872">
        <v>18</v>
      </c>
      <c r="B71" s="872" t="s">
        <v>922</v>
      </c>
      <c r="C71" s="873" t="s">
        <v>867</v>
      </c>
      <c r="D71" s="874">
        <v>42426</v>
      </c>
      <c r="E71" s="874">
        <v>42429</v>
      </c>
      <c r="F71" s="872"/>
      <c r="G71" s="872"/>
      <c r="H71" s="872"/>
      <c r="I71" s="872"/>
      <c r="J71" s="872"/>
      <c r="K71" s="872">
        <v>4000</v>
      </c>
      <c r="L71" s="872" t="s">
        <v>34</v>
      </c>
      <c r="M71" s="872" t="s">
        <v>736</v>
      </c>
      <c r="N71" s="886"/>
      <c r="O71" s="882"/>
      <c r="P71" s="882"/>
      <c r="Q71" s="883"/>
      <c r="R71" s="252"/>
      <c r="S71" s="252"/>
      <c r="T71" s="252"/>
      <c r="U71" s="252"/>
    </row>
    <row r="72" spans="1:21" ht="12.75" customHeight="1" x14ac:dyDescent="0.2">
      <c r="A72" s="872">
        <v>19</v>
      </c>
      <c r="B72" s="872" t="s">
        <v>922</v>
      </c>
      <c r="C72" s="873" t="s">
        <v>867</v>
      </c>
      <c r="D72" s="874">
        <v>42064</v>
      </c>
      <c r="E72" s="874">
        <v>42431</v>
      </c>
      <c r="F72" s="872"/>
      <c r="G72" s="872"/>
      <c r="H72" s="872"/>
      <c r="I72" s="872"/>
      <c r="J72" s="872"/>
      <c r="K72" s="872">
        <v>4000</v>
      </c>
      <c r="L72" s="872" t="s">
        <v>34</v>
      </c>
      <c r="M72" s="872" t="s">
        <v>736</v>
      </c>
      <c r="N72" s="885" t="s">
        <v>975</v>
      </c>
      <c r="O72" s="880"/>
      <c r="P72" s="880"/>
      <c r="Q72" s="881"/>
      <c r="R72" s="252"/>
      <c r="S72" s="252"/>
      <c r="T72" s="252"/>
      <c r="U72" s="252"/>
    </row>
    <row r="73" spans="1:21" x14ac:dyDescent="0.2">
      <c r="A73" s="872">
        <v>20</v>
      </c>
      <c r="B73" s="872" t="s">
        <v>922</v>
      </c>
      <c r="C73" s="873" t="s">
        <v>867</v>
      </c>
      <c r="D73" s="874">
        <v>42432</v>
      </c>
      <c r="E73" s="874">
        <v>42433</v>
      </c>
      <c r="F73" s="872"/>
      <c r="G73" s="872"/>
      <c r="H73" s="872"/>
      <c r="I73" s="872"/>
      <c r="J73" s="872"/>
      <c r="K73" s="872">
        <v>4000</v>
      </c>
      <c r="L73" s="872" t="s">
        <v>34</v>
      </c>
      <c r="M73" s="872" t="s">
        <v>736</v>
      </c>
      <c r="N73" s="885"/>
      <c r="O73" s="880"/>
      <c r="P73" s="880"/>
      <c r="Q73" s="881"/>
      <c r="R73" s="252"/>
      <c r="S73" s="252"/>
      <c r="T73" s="252"/>
      <c r="U73" s="252"/>
    </row>
    <row r="74" spans="1:21" x14ac:dyDescent="0.2">
      <c r="A74" s="872">
        <v>21</v>
      </c>
      <c r="B74" s="872" t="s">
        <v>922</v>
      </c>
      <c r="C74" s="873" t="s">
        <v>867</v>
      </c>
      <c r="D74" s="874">
        <v>42436</v>
      </c>
      <c r="E74" s="874">
        <v>42438</v>
      </c>
      <c r="F74" s="872"/>
      <c r="G74" s="872"/>
      <c r="H74" s="872"/>
      <c r="I74" s="872"/>
      <c r="J74" s="872"/>
      <c r="K74" s="872">
        <v>4000</v>
      </c>
      <c r="L74" s="872" t="s">
        <v>34</v>
      </c>
      <c r="M74" s="872" t="s">
        <v>736</v>
      </c>
      <c r="N74" s="885"/>
      <c r="O74" s="880"/>
      <c r="P74" s="880"/>
      <c r="Q74" s="881"/>
      <c r="R74" s="252"/>
      <c r="S74" s="252"/>
      <c r="T74" s="252"/>
      <c r="U74" s="252"/>
    </row>
    <row r="75" spans="1:21" x14ac:dyDescent="0.2">
      <c r="A75" s="872">
        <v>22</v>
      </c>
      <c r="B75" s="872" t="s">
        <v>922</v>
      </c>
      <c r="C75" s="873" t="s">
        <v>867</v>
      </c>
      <c r="D75" s="874">
        <v>42439</v>
      </c>
      <c r="E75" s="874">
        <v>42443</v>
      </c>
      <c r="F75" s="872"/>
      <c r="G75" s="872"/>
      <c r="H75" s="872"/>
      <c r="I75" s="872"/>
      <c r="J75" s="872"/>
      <c r="K75" s="872">
        <v>4000</v>
      </c>
      <c r="L75" s="872" t="s">
        <v>34</v>
      </c>
      <c r="M75" s="872" t="s">
        <v>736</v>
      </c>
      <c r="N75" s="886"/>
      <c r="O75" s="882"/>
      <c r="P75" s="882"/>
      <c r="Q75" s="883"/>
      <c r="R75" s="252"/>
      <c r="S75" s="252"/>
      <c r="T75" s="252"/>
      <c r="U75" s="252"/>
    </row>
    <row r="76" spans="1:21" ht="12.75" customHeight="1" x14ac:dyDescent="0.2">
      <c r="A76" s="872">
        <v>23</v>
      </c>
      <c r="B76" s="872" t="s">
        <v>922</v>
      </c>
      <c r="C76" s="873" t="s">
        <v>867</v>
      </c>
      <c r="D76" s="874">
        <v>42444</v>
      </c>
      <c r="E76" s="874">
        <v>42445</v>
      </c>
      <c r="F76" s="872"/>
      <c r="G76" s="872"/>
      <c r="H76" s="872"/>
      <c r="I76" s="872"/>
      <c r="J76" s="872"/>
      <c r="K76" s="872">
        <v>4000</v>
      </c>
      <c r="L76" s="872" t="s">
        <v>34</v>
      </c>
      <c r="M76" s="872" t="s">
        <v>736</v>
      </c>
      <c r="N76" s="885" t="s">
        <v>976</v>
      </c>
      <c r="O76" s="880"/>
      <c r="P76" s="880"/>
      <c r="Q76" s="881"/>
      <c r="R76" s="252"/>
      <c r="S76" s="252"/>
      <c r="T76" s="252"/>
      <c r="U76" s="252"/>
    </row>
    <row r="77" spans="1:21" x14ac:dyDescent="0.2">
      <c r="A77" s="872">
        <v>24</v>
      </c>
      <c r="B77" s="872" t="s">
        <v>922</v>
      </c>
      <c r="C77" s="873" t="s">
        <v>867</v>
      </c>
      <c r="D77" s="874">
        <v>42446</v>
      </c>
      <c r="E77" s="874">
        <v>42447</v>
      </c>
      <c r="F77" s="872"/>
      <c r="G77" s="872"/>
      <c r="H77" s="872"/>
      <c r="I77" s="872"/>
      <c r="J77" s="872"/>
      <c r="K77" s="872">
        <v>4000</v>
      </c>
      <c r="L77" s="872" t="s">
        <v>34</v>
      </c>
      <c r="M77" s="872" t="s">
        <v>736</v>
      </c>
      <c r="N77" s="885"/>
      <c r="O77" s="880"/>
      <c r="P77" s="880"/>
      <c r="Q77" s="881"/>
      <c r="R77" s="252"/>
      <c r="S77" s="252"/>
      <c r="T77" s="252"/>
      <c r="U77" s="252"/>
    </row>
    <row r="78" spans="1:21" x14ac:dyDescent="0.2">
      <c r="A78" s="872">
        <v>25</v>
      </c>
      <c r="B78" s="872" t="s">
        <v>922</v>
      </c>
      <c r="C78" s="873" t="s">
        <v>867</v>
      </c>
      <c r="D78" s="874">
        <v>42451</v>
      </c>
      <c r="E78" s="874">
        <v>42452</v>
      </c>
      <c r="F78" s="872"/>
      <c r="G78" s="872"/>
      <c r="H78" s="872"/>
      <c r="I78" s="872"/>
      <c r="J78" s="872"/>
      <c r="K78" s="872">
        <v>4000</v>
      </c>
      <c r="L78" s="872" t="s">
        <v>34</v>
      </c>
      <c r="M78" s="872" t="s">
        <v>736</v>
      </c>
      <c r="N78" s="885"/>
      <c r="O78" s="880"/>
      <c r="P78" s="880"/>
      <c r="Q78" s="881"/>
      <c r="R78" s="252"/>
      <c r="S78" s="252"/>
      <c r="T78" s="252"/>
      <c r="U78" s="252"/>
    </row>
    <row r="79" spans="1:21" x14ac:dyDescent="0.2">
      <c r="A79" s="872">
        <v>26</v>
      </c>
      <c r="B79" s="872" t="s">
        <v>922</v>
      </c>
      <c r="C79" s="873" t="s">
        <v>867</v>
      </c>
      <c r="D79" s="874">
        <v>42457</v>
      </c>
      <c r="E79" s="874">
        <v>42458</v>
      </c>
      <c r="F79" s="872"/>
      <c r="G79" s="872"/>
      <c r="H79" s="872"/>
      <c r="I79" s="872"/>
      <c r="J79" s="872"/>
      <c r="K79" s="872">
        <v>4000</v>
      </c>
      <c r="L79" s="872" t="s">
        <v>34</v>
      </c>
      <c r="M79" s="872" t="s">
        <v>736</v>
      </c>
      <c r="N79" s="886"/>
      <c r="O79" s="882"/>
      <c r="P79" s="882"/>
      <c r="Q79" s="883"/>
      <c r="R79" s="252"/>
      <c r="S79" s="252"/>
      <c r="T79" s="252"/>
      <c r="U79" s="252"/>
    </row>
    <row r="80" spans="1:21" ht="12.75" customHeight="1" x14ac:dyDescent="0.2">
      <c r="A80" s="872">
        <v>27</v>
      </c>
      <c r="B80" s="872" t="s">
        <v>922</v>
      </c>
      <c r="C80" s="873" t="s">
        <v>867</v>
      </c>
      <c r="D80" s="874">
        <v>42459</v>
      </c>
      <c r="E80" s="874">
        <v>42460</v>
      </c>
      <c r="F80" s="872"/>
      <c r="G80" s="872"/>
      <c r="H80" s="872"/>
      <c r="I80" s="872"/>
      <c r="J80" s="872"/>
      <c r="K80" s="872">
        <v>4000</v>
      </c>
      <c r="L80" s="872" t="s">
        <v>34</v>
      </c>
      <c r="M80" s="872" t="s">
        <v>736</v>
      </c>
      <c r="N80" s="885" t="s">
        <v>977</v>
      </c>
      <c r="O80" s="880"/>
      <c r="P80" s="880"/>
      <c r="Q80" s="881"/>
      <c r="R80" s="252"/>
      <c r="S80" s="252"/>
      <c r="T80" s="252"/>
      <c r="U80" s="252"/>
    </row>
    <row r="81" spans="1:21" x14ac:dyDescent="0.2">
      <c r="A81" s="872">
        <v>28</v>
      </c>
      <c r="B81" s="872" t="s">
        <v>922</v>
      </c>
      <c r="C81" s="873" t="s">
        <v>867</v>
      </c>
      <c r="D81" s="874">
        <v>42461</v>
      </c>
      <c r="E81" s="874">
        <v>42464</v>
      </c>
      <c r="F81" s="872"/>
      <c r="G81" s="872"/>
      <c r="H81" s="872"/>
      <c r="I81" s="872"/>
      <c r="J81" s="872"/>
      <c r="K81" s="872">
        <v>2000</v>
      </c>
      <c r="L81" s="872" t="s">
        <v>34</v>
      </c>
      <c r="M81" s="872" t="s">
        <v>736</v>
      </c>
      <c r="N81" s="885"/>
      <c r="O81" s="880"/>
      <c r="P81" s="880"/>
      <c r="Q81" s="881"/>
      <c r="R81" s="252"/>
      <c r="S81" s="252"/>
      <c r="T81" s="252"/>
      <c r="U81" s="252"/>
    </row>
    <row r="82" spans="1:21" x14ac:dyDescent="0.2">
      <c r="A82" s="872">
        <v>29</v>
      </c>
      <c r="B82" s="872" t="s">
        <v>922</v>
      </c>
      <c r="C82" s="873" t="s">
        <v>867</v>
      </c>
      <c r="D82" s="874">
        <v>42465</v>
      </c>
      <c r="E82" s="874">
        <v>42467</v>
      </c>
      <c r="F82" s="872"/>
      <c r="G82" s="872"/>
      <c r="H82" s="872"/>
      <c r="I82" s="872"/>
      <c r="J82" s="872"/>
      <c r="K82" s="872">
        <v>4000</v>
      </c>
      <c r="L82" s="872" t="s">
        <v>34</v>
      </c>
      <c r="M82" s="872" t="s">
        <v>736</v>
      </c>
      <c r="N82" s="885"/>
      <c r="O82" s="880"/>
      <c r="P82" s="880"/>
      <c r="Q82" s="881"/>
      <c r="R82" s="252"/>
      <c r="S82" s="252"/>
      <c r="T82" s="252"/>
      <c r="U82" s="252"/>
    </row>
    <row r="83" spans="1:21" x14ac:dyDescent="0.2">
      <c r="A83" s="872">
        <v>30</v>
      </c>
      <c r="B83" s="872" t="s">
        <v>922</v>
      </c>
      <c r="C83" s="873" t="s">
        <v>867</v>
      </c>
      <c r="D83" s="874">
        <v>42468</v>
      </c>
      <c r="E83" s="874">
        <v>42471</v>
      </c>
      <c r="F83" s="872"/>
      <c r="G83" s="872"/>
      <c r="H83" s="872"/>
      <c r="I83" s="872"/>
      <c r="J83" s="872"/>
      <c r="K83" s="872">
        <v>4000</v>
      </c>
      <c r="L83" s="872" t="s">
        <v>34</v>
      </c>
      <c r="M83" s="872" t="s">
        <v>736</v>
      </c>
      <c r="N83" s="886"/>
      <c r="O83" s="882"/>
      <c r="P83" s="882"/>
      <c r="Q83" s="883"/>
      <c r="R83" s="252"/>
      <c r="S83" s="252"/>
      <c r="T83" s="252"/>
      <c r="U83" s="252"/>
    </row>
    <row r="84" spans="1:21" ht="12.75" customHeight="1" x14ac:dyDescent="0.2">
      <c r="A84" s="872">
        <v>31</v>
      </c>
      <c r="B84" s="872" t="s">
        <v>922</v>
      </c>
      <c r="C84" s="873" t="s">
        <v>867</v>
      </c>
      <c r="D84" s="874">
        <v>42472</v>
      </c>
      <c r="E84" s="874">
        <v>42474</v>
      </c>
      <c r="F84" s="872"/>
      <c r="G84" s="872"/>
      <c r="H84" s="872"/>
      <c r="I84" s="872"/>
      <c r="J84" s="872"/>
      <c r="K84" s="872">
        <v>4000</v>
      </c>
      <c r="L84" s="872" t="s">
        <v>34</v>
      </c>
      <c r="M84" s="872" t="s">
        <v>736</v>
      </c>
      <c r="N84" s="885" t="s">
        <v>978</v>
      </c>
      <c r="O84" s="880"/>
      <c r="P84" s="880"/>
      <c r="Q84" s="881"/>
      <c r="R84" s="252"/>
      <c r="S84" s="252"/>
      <c r="T84" s="252"/>
      <c r="U84" s="252"/>
    </row>
    <row r="85" spans="1:21" x14ac:dyDescent="0.2">
      <c r="A85" s="872">
        <v>32</v>
      </c>
      <c r="B85" s="872" t="s">
        <v>922</v>
      </c>
      <c r="C85" s="873" t="s">
        <v>867</v>
      </c>
      <c r="D85" s="874">
        <v>42475</v>
      </c>
      <c r="E85" s="874">
        <v>42479</v>
      </c>
      <c r="F85" s="872"/>
      <c r="G85" s="872"/>
      <c r="H85" s="872"/>
      <c r="I85" s="872"/>
      <c r="J85" s="872"/>
      <c r="K85" s="872">
        <v>4000</v>
      </c>
      <c r="L85" s="872" t="s">
        <v>34</v>
      </c>
      <c r="M85" s="872" t="s">
        <v>736</v>
      </c>
      <c r="N85" s="885"/>
      <c r="O85" s="880"/>
      <c r="P85" s="880"/>
      <c r="Q85" s="881"/>
      <c r="R85" s="252"/>
      <c r="S85" s="252"/>
      <c r="T85" s="252"/>
      <c r="U85" s="252"/>
    </row>
    <row r="86" spans="1:21" x14ac:dyDescent="0.2">
      <c r="A86" s="872">
        <v>33</v>
      </c>
      <c r="B86" s="872" t="s">
        <v>922</v>
      </c>
      <c r="C86" s="873" t="s">
        <v>867</v>
      </c>
      <c r="D86" s="874">
        <v>42480</v>
      </c>
      <c r="E86" s="874">
        <v>42481</v>
      </c>
      <c r="F86" s="872"/>
      <c r="G86" s="872"/>
      <c r="H86" s="872"/>
      <c r="I86" s="872"/>
      <c r="J86" s="872"/>
      <c r="K86" s="872">
        <v>4000</v>
      </c>
      <c r="L86" s="872" t="s">
        <v>34</v>
      </c>
      <c r="M86" s="872" t="s">
        <v>736</v>
      </c>
      <c r="N86" s="885"/>
      <c r="O86" s="880"/>
      <c r="P86" s="880"/>
      <c r="Q86" s="881"/>
      <c r="R86" s="252"/>
      <c r="S86" s="252"/>
      <c r="T86" s="252"/>
      <c r="U86" s="252"/>
    </row>
    <row r="87" spans="1:21" x14ac:dyDescent="0.2">
      <c r="A87" s="872">
        <v>34</v>
      </c>
      <c r="B87" s="872" t="s">
        <v>922</v>
      </c>
      <c r="C87" s="873" t="s">
        <v>867</v>
      </c>
      <c r="D87" s="874">
        <v>42482</v>
      </c>
      <c r="E87" s="874">
        <v>42485</v>
      </c>
      <c r="F87" s="872"/>
      <c r="G87" s="872"/>
      <c r="H87" s="872"/>
      <c r="I87" s="872"/>
      <c r="J87" s="872"/>
      <c r="K87" s="872">
        <v>4000</v>
      </c>
      <c r="L87" s="872" t="s">
        <v>34</v>
      </c>
      <c r="M87" s="872" t="s">
        <v>736</v>
      </c>
      <c r="N87" s="886"/>
      <c r="O87" s="882"/>
      <c r="P87" s="882"/>
      <c r="Q87" s="883"/>
      <c r="R87" s="252"/>
      <c r="S87" s="252"/>
      <c r="T87" s="252"/>
      <c r="U87" s="252"/>
    </row>
    <row r="88" spans="1:21" ht="12.75" customHeight="1" x14ac:dyDescent="0.2">
      <c r="A88" s="872">
        <v>35</v>
      </c>
      <c r="B88" s="872" t="s">
        <v>922</v>
      </c>
      <c r="C88" s="873" t="s">
        <v>867</v>
      </c>
      <c r="D88" s="874">
        <v>42486</v>
      </c>
      <c r="E88" s="874">
        <v>42487</v>
      </c>
      <c r="F88" s="872"/>
      <c r="G88" s="872"/>
      <c r="H88" s="872"/>
      <c r="I88" s="872"/>
      <c r="J88" s="872"/>
      <c r="K88" s="872">
        <v>4000</v>
      </c>
      <c r="L88" s="872" t="s">
        <v>34</v>
      </c>
      <c r="M88" s="872" t="s">
        <v>736</v>
      </c>
      <c r="N88" s="885" t="s">
        <v>979</v>
      </c>
      <c r="O88" s="880"/>
      <c r="P88" s="880"/>
      <c r="Q88" s="881"/>
      <c r="R88" s="252"/>
      <c r="S88" s="252"/>
      <c r="T88" s="252"/>
      <c r="U88" s="252"/>
    </row>
    <row r="89" spans="1:21" x14ac:dyDescent="0.2">
      <c r="A89" s="872">
        <v>36</v>
      </c>
      <c r="B89" s="872" t="s">
        <v>922</v>
      </c>
      <c r="C89" s="873" t="s">
        <v>867</v>
      </c>
      <c r="D89" s="874">
        <v>42488</v>
      </c>
      <c r="E89" s="874">
        <v>42489</v>
      </c>
      <c r="F89" s="872"/>
      <c r="G89" s="872"/>
      <c r="H89" s="872"/>
      <c r="I89" s="872"/>
      <c r="J89" s="872"/>
      <c r="K89" s="872">
        <v>4000</v>
      </c>
      <c r="L89" s="872" t="s">
        <v>34</v>
      </c>
      <c r="M89" s="872" t="s">
        <v>736</v>
      </c>
      <c r="N89" s="885"/>
      <c r="O89" s="880"/>
      <c r="P89" s="880"/>
      <c r="Q89" s="881"/>
      <c r="R89" s="252"/>
      <c r="S89" s="252"/>
      <c r="T89" s="252"/>
      <c r="U89" s="252"/>
    </row>
    <row r="90" spans="1:21" x14ac:dyDescent="0.2">
      <c r="A90" s="872">
        <v>37</v>
      </c>
      <c r="B90" s="872" t="s">
        <v>922</v>
      </c>
      <c r="C90" s="873" t="s">
        <v>867</v>
      </c>
      <c r="D90" s="874">
        <v>42492</v>
      </c>
      <c r="E90" s="874">
        <v>42493</v>
      </c>
      <c r="F90" s="872"/>
      <c r="G90" s="872"/>
      <c r="H90" s="872"/>
      <c r="I90" s="872"/>
      <c r="J90" s="872"/>
      <c r="K90" s="872">
        <v>4000</v>
      </c>
      <c r="L90" s="872" t="s">
        <v>34</v>
      </c>
      <c r="M90" s="872" t="s">
        <v>736</v>
      </c>
      <c r="N90" s="885"/>
      <c r="O90" s="880"/>
      <c r="P90" s="880"/>
      <c r="Q90" s="881"/>
      <c r="R90" s="252"/>
      <c r="S90" s="252"/>
      <c r="T90" s="252"/>
      <c r="U90" s="252"/>
    </row>
    <row r="91" spans="1:21" x14ac:dyDescent="0.2">
      <c r="A91" s="872">
        <v>38</v>
      </c>
      <c r="B91" s="872" t="s">
        <v>922</v>
      </c>
      <c r="C91" s="873" t="s">
        <v>867</v>
      </c>
      <c r="D91" s="874">
        <v>42494</v>
      </c>
      <c r="E91" s="874">
        <v>42495</v>
      </c>
      <c r="F91" s="872"/>
      <c r="G91" s="872"/>
      <c r="H91" s="872"/>
      <c r="I91" s="872"/>
      <c r="J91" s="872"/>
      <c r="K91" s="872">
        <v>4000</v>
      </c>
      <c r="L91" s="872" t="s">
        <v>34</v>
      </c>
      <c r="M91" s="872" t="s">
        <v>736</v>
      </c>
      <c r="N91" s="886"/>
      <c r="O91" s="882"/>
      <c r="P91" s="882"/>
      <c r="Q91" s="883"/>
      <c r="R91" s="252"/>
      <c r="S91" s="252"/>
      <c r="T91" s="252"/>
      <c r="U91" s="252"/>
    </row>
    <row r="92" spans="1:21" ht="12.75" customHeight="1" x14ac:dyDescent="0.2">
      <c r="A92" s="872">
        <v>39</v>
      </c>
      <c r="B92" s="872" t="s">
        <v>922</v>
      </c>
      <c r="C92" s="873" t="s">
        <v>867</v>
      </c>
      <c r="D92" s="874">
        <v>42496</v>
      </c>
      <c r="E92" s="874">
        <v>42500</v>
      </c>
      <c r="F92" s="872"/>
      <c r="G92" s="872"/>
      <c r="H92" s="872"/>
      <c r="I92" s="872"/>
      <c r="J92" s="872"/>
      <c r="K92" s="872">
        <v>4000</v>
      </c>
      <c r="L92" s="872" t="s">
        <v>34</v>
      </c>
      <c r="M92" s="872" t="s">
        <v>736</v>
      </c>
      <c r="N92" s="885" t="s">
        <v>980</v>
      </c>
      <c r="O92" s="880"/>
      <c r="P92" s="880"/>
      <c r="Q92" s="881"/>
      <c r="R92" s="252"/>
      <c r="S92" s="252"/>
      <c r="T92" s="252"/>
      <c r="U92" s="252"/>
    </row>
    <row r="93" spans="1:21" x14ac:dyDescent="0.2">
      <c r="A93" s="872">
        <v>40</v>
      </c>
      <c r="B93" s="872" t="s">
        <v>922</v>
      </c>
      <c r="C93" s="873" t="s">
        <v>867</v>
      </c>
      <c r="D93" s="874">
        <v>42501</v>
      </c>
      <c r="E93" s="874">
        <v>42502</v>
      </c>
      <c r="F93" s="872"/>
      <c r="G93" s="872"/>
      <c r="H93" s="872"/>
      <c r="I93" s="872"/>
      <c r="J93" s="872"/>
      <c r="K93" s="872">
        <v>4000</v>
      </c>
      <c r="L93" s="872" t="s">
        <v>34</v>
      </c>
      <c r="M93" s="872" t="s">
        <v>736</v>
      </c>
      <c r="N93" s="885"/>
      <c r="O93" s="880"/>
      <c r="P93" s="880"/>
      <c r="Q93" s="881"/>
      <c r="R93" s="252"/>
      <c r="S93" s="252"/>
      <c r="T93" s="252"/>
      <c r="U93" s="252"/>
    </row>
    <row r="94" spans="1:21" x14ac:dyDescent="0.2">
      <c r="A94" s="872">
        <v>41</v>
      </c>
      <c r="B94" s="872" t="s">
        <v>922</v>
      </c>
      <c r="C94" s="873" t="s">
        <v>867</v>
      </c>
      <c r="D94" s="874">
        <v>42503</v>
      </c>
      <c r="E94" s="874">
        <v>42506</v>
      </c>
      <c r="F94" s="872"/>
      <c r="G94" s="872"/>
      <c r="H94" s="872"/>
      <c r="I94" s="872"/>
      <c r="J94" s="872"/>
      <c r="K94" s="872">
        <v>4000</v>
      </c>
      <c r="L94" s="872" t="s">
        <v>34</v>
      </c>
      <c r="M94" s="872" t="s">
        <v>736</v>
      </c>
      <c r="N94" s="885"/>
      <c r="O94" s="880"/>
      <c r="P94" s="880"/>
      <c r="Q94" s="881"/>
      <c r="R94" s="252"/>
      <c r="S94" s="252"/>
      <c r="T94" s="252"/>
      <c r="U94" s="252"/>
    </row>
    <row r="95" spans="1:21" x14ac:dyDescent="0.2">
      <c r="A95" s="872">
        <v>42</v>
      </c>
      <c r="B95" s="872" t="s">
        <v>922</v>
      </c>
      <c r="C95" s="873" t="s">
        <v>867</v>
      </c>
      <c r="D95" s="874">
        <v>42507</v>
      </c>
      <c r="E95" s="874">
        <v>42508</v>
      </c>
      <c r="F95" s="872"/>
      <c r="G95" s="872"/>
      <c r="H95" s="872"/>
      <c r="I95" s="872"/>
      <c r="J95" s="872"/>
      <c r="K95" s="872">
        <v>4000</v>
      </c>
      <c r="L95" s="872" t="s">
        <v>34</v>
      </c>
      <c r="M95" s="872" t="s">
        <v>736</v>
      </c>
      <c r="N95" s="886"/>
      <c r="O95" s="882"/>
      <c r="P95" s="882"/>
      <c r="Q95" s="883"/>
      <c r="R95" s="252"/>
      <c r="S95" s="252"/>
      <c r="T95" s="252"/>
      <c r="U95" s="252"/>
    </row>
    <row r="96" spans="1:21" ht="12.75" customHeight="1" x14ac:dyDescent="0.2">
      <c r="A96" s="872">
        <v>43</v>
      </c>
      <c r="B96" s="872" t="s">
        <v>922</v>
      </c>
      <c r="C96" s="873" t="s">
        <v>867</v>
      </c>
      <c r="D96" s="874" t="s">
        <v>868</v>
      </c>
      <c r="E96" s="874">
        <v>42510</v>
      </c>
      <c r="F96" s="872"/>
      <c r="G96" s="872"/>
      <c r="H96" s="872"/>
      <c r="I96" s="872"/>
      <c r="J96" s="872"/>
      <c r="K96" s="872">
        <v>2000</v>
      </c>
      <c r="L96" s="872" t="s">
        <v>34</v>
      </c>
      <c r="M96" s="872" t="s">
        <v>736</v>
      </c>
      <c r="N96" s="885" t="s">
        <v>981</v>
      </c>
      <c r="O96" s="880"/>
      <c r="P96" s="880"/>
      <c r="Q96" s="881"/>
      <c r="R96" s="252"/>
      <c r="S96" s="252"/>
      <c r="T96" s="252"/>
      <c r="U96" s="252"/>
    </row>
    <row r="97" spans="1:21" x14ac:dyDescent="0.2">
      <c r="A97" s="872">
        <v>44</v>
      </c>
      <c r="B97" s="872" t="s">
        <v>922</v>
      </c>
      <c r="C97" s="873" t="s">
        <v>867</v>
      </c>
      <c r="D97" s="874">
        <v>42513</v>
      </c>
      <c r="E97" s="874">
        <v>42514</v>
      </c>
      <c r="F97" s="872"/>
      <c r="G97" s="872"/>
      <c r="H97" s="872"/>
      <c r="I97" s="872"/>
      <c r="J97" s="872"/>
      <c r="K97" s="872">
        <v>4000</v>
      </c>
      <c r="L97" s="872" t="s">
        <v>34</v>
      </c>
      <c r="M97" s="872" t="s">
        <v>736</v>
      </c>
      <c r="N97" s="885"/>
      <c r="O97" s="880"/>
      <c r="P97" s="880"/>
      <c r="Q97" s="881"/>
      <c r="R97" s="252"/>
      <c r="S97" s="252"/>
      <c r="T97" s="252"/>
      <c r="U97" s="252"/>
    </row>
    <row r="98" spans="1:21" x14ac:dyDescent="0.2">
      <c r="A98" s="872">
        <v>45</v>
      </c>
      <c r="B98" s="872" t="s">
        <v>922</v>
      </c>
      <c r="C98" s="873" t="s">
        <v>867</v>
      </c>
      <c r="D98" s="874">
        <v>42515</v>
      </c>
      <c r="E98" s="874">
        <v>42516</v>
      </c>
      <c r="F98" s="872"/>
      <c r="G98" s="872"/>
      <c r="H98" s="872"/>
      <c r="I98" s="872"/>
      <c r="J98" s="872"/>
      <c r="K98" s="872">
        <v>4000</v>
      </c>
      <c r="L98" s="872" t="s">
        <v>34</v>
      </c>
      <c r="M98" s="872" t="s">
        <v>736</v>
      </c>
      <c r="N98" s="885"/>
      <c r="O98" s="880"/>
      <c r="P98" s="880"/>
      <c r="Q98" s="881"/>
      <c r="R98" s="252"/>
      <c r="S98" s="252"/>
      <c r="T98" s="252"/>
      <c r="U98" s="252"/>
    </row>
    <row r="99" spans="1:21" x14ac:dyDescent="0.2">
      <c r="A99" s="872">
        <v>46</v>
      </c>
      <c r="B99" s="872" t="s">
        <v>922</v>
      </c>
      <c r="C99" s="873" t="s">
        <v>867</v>
      </c>
      <c r="D99" s="874">
        <v>42517</v>
      </c>
      <c r="E99" s="874">
        <v>42521</v>
      </c>
      <c r="F99" s="872"/>
      <c r="G99" s="872"/>
      <c r="H99" s="872"/>
      <c r="I99" s="872"/>
      <c r="J99" s="872"/>
      <c r="K99" s="872">
        <v>4000</v>
      </c>
      <c r="L99" s="872" t="s">
        <v>34</v>
      </c>
      <c r="M99" s="872" t="s">
        <v>736</v>
      </c>
      <c r="N99" s="886"/>
      <c r="O99" s="882"/>
      <c r="P99" s="882"/>
      <c r="Q99" s="883"/>
      <c r="R99" s="252"/>
      <c r="S99" s="252"/>
      <c r="T99" s="252"/>
      <c r="U99" s="252"/>
    </row>
    <row r="100" spans="1:21" ht="12.75" customHeight="1" x14ac:dyDescent="0.2">
      <c r="A100" s="872">
        <v>47</v>
      </c>
      <c r="B100" s="872" t="s">
        <v>922</v>
      </c>
      <c r="C100" s="873" t="s">
        <v>867</v>
      </c>
      <c r="D100" s="874">
        <v>42522</v>
      </c>
      <c r="E100" s="874">
        <v>42523</v>
      </c>
      <c r="F100" s="872"/>
      <c r="G100" s="872"/>
      <c r="H100" s="872"/>
      <c r="I100" s="872"/>
      <c r="J100" s="872"/>
      <c r="K100" s="872">
        <v>4000</v>
      </c>
      <c r="L100" s="872" t="s">
        <v>34</v>
      </c>
      <c r="M100" s="872" t="s">
        <v>736</v>
      </c>
      <c r="N100" s="884" t="s">
        <v>982</v>
      </c>
      <c r="O100" s="884"/>
      <c r="P100" s="884"/>
      <c r="Q100" s="884"/>
      <c r="R100" s="252"/>
      <c r="S100" s="252"/>
      <c r="T100" s="252"/>
      <c r="U100" s="252"/>
    </row>
    <row r="101" spans="1:21" x14ac:dyDescent="0.2">
      <c r="A101" s="872">
        <v>48</v>
      </c>
      <c r="B101" s="872" t="s">
        <v>922</v>
      </c>
      <c r="C101" s="873" t="s">
        <v>867</v>
      </c>
      <c r="D101" s="874">
        <v>42524</v>
      </c>
      <c r="E101" s="874">
        <v>42528</v>
      </c>
      <c r="F101" s="872"/>
      <c r="G101" s="872"/>
      <c r="H101" s="872"/>
      <c r="I101" s="872"/>
      <c r="J101" s="872"/>
      <c r="K101" s="872">
        <v>4000</v>
      </c>
      <c r="L101" s="872" t="s">
        <v>34</v>
      </c>
      <c r="M101" s="872" t="s">
        <v>736</v>
      </c>
      <c r="N101" s="884"/>
      <c r="O101" s="884"/>
      <c r="P101" s="884"/>
      <c r="Q101" s="884"/>
      <c r="R101" s="252"/>
      <c r="S101" s="252"/>
      <c r="T101" s="252"/>
      <c r="U101" s="252"/>
    </row>
    <row r="102" spans="1:21" x14ac:dyDescent="0.2">
      <c r="A102" s="872">
        <v>50</v>
      </c>
      <c r="B102" s="872" t="s">
        <v>922</v>
      </c>
      <c r="C102" s="873" t="s">
        <v>867</v>
      </c>
      <c r="D102" s="874">
        <v>42529</v>
      </c>
      <c r="E102" s="874">
        <v>42530</v>
      </c>
      <c r="F102" s="872"/>
      <c r="G102" s="872"/>
      <c r="H102" s="872"/>
      <c r="I102" s="872"/>
      <c r="J102" s="872"/>
      <c r="K102" s="872">
        <v>4000</v>
      </c>
      <c r="L102" s="872" t="s">
        <v>34</v>
      </c>
      <c r="M102" s="872" t="s">
        <v>736</v>
      </c>
      <c r="N102" s="884"/>
      <c r="O102" s="884"/>
      <c r="P102" s="884"/>
      <c r="Q102" s="884"/>
      <c r="R102" s="252"/>
      <c r="S102" s="252"/>
      <c r="T102" s="252"/>
      <c r="U102" s="252"/>
    </row>
    <row r="103" spans="1:21" x14ac:dyDescent="0.2">
      <c r="A103" s="872">
        <v>51</v>
      </c>
      <c r="B103" s="872" t="s">
        <v>922</v>
      </c>
      <c r="C103" s="873" t="s">
        <v>867</v>
      </c>
      <c r="D103" s="874">
        <v>42531</v>
      </c>
      <c r="E103" s="874">
        <v>42532</v>
      </c>
      <c r="F103" s="872"/>
      <c r="G103" s="872"/>
      <c r="H103" s="872"/>
      <c r="I103" s="872"/>
      <c r="J103" s="872"/>
      <c r="K103" s="872">
        <v>4000</v>
      </c>
      <c r="L103" s="872" t="s">
        <v>34</v>
      </c>
      <c r="M103" s="872" t="s">
        <v>736</v>
      </c>
      <c r="N103" s="884"/>
      <c r="O103" s="884"/>
      <c r="P103" s="884"/>
      <c r="Q103" s="884"/>
      <c r="R103" s="252"/>
      <c r="S103" s="252"/>
      <c r="T103" s="252"/>
      <c r="U103" s="252"/>
    </row>
    <row r="104" spans="1:21" ht="12.75" customHeight="1" x14ac:dyDescent="0.2">
      <c r="A104" s="872">
        <v>52</v>
      </c>
      <c r="B104" s="872" t="s">
        <v>922</v>
      </c>
      <c r="C104" s="873" t="s">
        <v>867</v>
      </c>
      <c r="D104" s="874">
        <v>42532</v>
      </c>
      <c r="E104" s="874">
        <v>42536</v>
      </c>
      <c r="F104" s="872"/>
      <c r="G104" s="872"/>
      <c r="H104" s="872"/>
      <c r="I104" s="872"/>
      <c r="J104" s="872"/>
      <c r="K104" s="872">
        <v>4000</v>
      </c>
      <c r="L104" s="872" t="s">
        <v>34</v>
      </c>
      <c r="M104" s="872" t="s">
        <v>736</v>
      </c>
      <c r="N104" s="887"/>
      <c r="O104" s="443" t="s">
        <v>983</v>
      </c>
      <c r="P104" s="444"/>
      <c r="Q104" s="445"/>
      <c r="R104" s="252"/>
      <c r="S104" s="252"/>
      <c r="T104" s="252"/>
      <c r="U104" s="252"/>
    </row>
    <row r="105" spans="1:21" x14ac:dyDescent="0.2">
      <c r="A105" s="872">
        <v>53</v>
      </c>
      <c r="B105" s="872" t="s">
        <v>922</v>
      </c>
      <c r="C105" s="873" t="s">
        <v>867</v>
      </c>
      <c r="D105" s="874">
        <v>42567</v>
      </c>
      <c r="E105" s="874">
        <v>42541</v>
      </c>
      <c r="F105" s="872"/>
      <c r="G105" s="872"/>
      <c r="H105" s="872"/>
      <c r="I105" s="872"/>
      <c r="J105" s="872"/>
      <c r="K105" s="872">
        <v>4000</v>
      </c>
      <c r="L105" s="872" t="s">
        <v>34</v>
      </c>
      <c r="M105" s="872" t="s">
        <v>736</v>
      </c>
      <c r="N105" s="887"/>
      <c r="O105" s="446"/>
      <c r="P105" s="447"/>
      <c r="Q105" s="448"/>
      <c r="R105" s="252"/>
      <c r="S105" s="252"/>
      <c r="T105" s="252"/>
      <c r="U105" s="252"/>
    </row>
    <row r="106" spans="1:21" x14ac:dyDescent="0.2">
      <c r="A106" s="872">
        <v>58</v>
      </c>
      <c r="B106" s="872" t="s">
        <v>922</v>
      </c>
      <c r="C106" s="873" t="s">
        <v>867</v>
      </c>
      <c r="D106" s="874">
        <v>42542</v>
      </c>
      <c r="E106" s="874">
        <v>42544</v>
      </c>
      <c r="F106" s="872"/>
      <c r="G106" s="872"/>
      <c r="H106" s="872"/>
      <c r="I106" s="872"/>
      <c r="J106" s="872"/>
      <c r="K106" s="872">
        <v>2000</v>
      </c>
      <c r="L106" s="872" t="s">
        <v>34</v>
      </c>
      <c r="M106" s="872" t="s">
        <v>736</v>
      </c>
      <c r="N106" s="888"/>
      <c r="O106" s="446"/>
      <c r="P106" s="447"/>
      <c r="Q106" s="448"/>
      <c r="R106" s="252"/>
      <c r="S106" s="252"/>
      <c r="T106" s="252"/>
      <c r="U106" s="252"/>
    </row>
    <row r="107" spans="1:21" x14ac:dyDescent="0.2">
      <c r="A107" s="872">
        <v>59</v>
      </c>
      <c r="B107" s="872" t="s">
        <v>922</v>
      </c>
      <c r="C107" s="873" t="s">
        <v>867</v>
      </c>
      <c r="D107" s="874">
        <v>42545</v>
      </c>
      <c r="E107" s="874">
        <v>42549</v>
      </c>
      <c r="F107" s="872"/>
      <c r="G107" s="872"/>
      <c r="H107" s="872"/>
      <c r="I107" s="872"/>
      <c r="J107" s="872"/>
      <c r="K107" s="872">
        <v>4000</v>
      </c>
      <c r="L107" s="872" t="s">
        <v>34</v>
      </c>
      <c r="M107" s="872" t="s">
        <v>736</v>
      </c>
      <c r="N107" s="889"/>
      <c r="O107" s="449"/>
      <c r="P107" s="450"/>
      <c r="Q107" s="451"/>
      <c r="R107" s="252"/>
      <c r="S107" s="252"/>
      <c r="T107" s="252"/>
      <c r="U107" s="252"/>
    </row>
    <row r="108" spans="1:21" ht="12.75" customHeight="1" x14ac:dyDescent="0.2">
      <c r="A108" s="872">
        <v>61</v>
      </c>
      <c r="B108" s="872" t="s">
        <v>922</v>
      </c>
      <c r="C108" s="873" t="s">
        <v>867</v>
      </c>
      <c r="D108" s="874">
        <v>42550</v>
      </c>
      <c r="E108" s="874">
        <v>42551</v>
      </c>
      <c r="F108" s="872"/>
      <c r="G108" s="872"/>
      <c r="H108" s="872"/>
      <c r="I108" s="872"/>
      <c r="J108" s="872"/>
      <c r="K108" s="872">
        <v>4000</v>
      </c>
      <c r="L108" s="872" t="s">
        <v>34</v>
      </c>
      <c r="M108" s="872" t="s">
        <v>736</v>
      </c>
      <c r="N108" s="887"/>
      <c r="O108" s="443" t="s">
        <v>984</v>
      </c>
      <c r="P108" s="444"/>
      <c r="Q108" s="445"/>
      <c r="R108" s="252"/>
      <c r="S108" s="252"/>
      <c r="T108" s="252"/>
      <c r="U108" s="252"/>
    </row>
    <row r="109" spans="1:21" x14ac:dyDescent="0.2">
      <c r="A109" s="872">
        <v>62</v>
      </c>
      <c r="B109" s="872" t="s">
        <v>922</v>
      </c>
      <c r="C109" s="873" t="s">
        <v>867</v>
      </c>
      <c r="D109" s="874">
        <v>42552</v>
      </c>
      <c r="E109" s="874">
        <v>42556</v>
      </c>
      <c r="F109" s="872"/>
      <c r="G109" s="872"/>
      <c r="H109" s="872"/>
      <c r="I109" s="872"/>
      <c r="J109" s="872"/>
      <c r="K109" s="872">
        <v>4000</v>
      </c>
      <c r="L109" s="872" t="s">
        <v>34</v>
      </c>
      <c r="M109" s="872" t="s">
        <v>736</v>
      </c>
      <c r="N109" s="888"/>
      <c r="O109" s="446"/>
      <c r="P109" s="447"/>
      <c r="Q109" s="448"/>
      <c r="R109" s="252"/>
      <c r="S109" s="252"/>
      <c r="T109" s="252"/>
      <c r="U109" s="252"/>
    </row>
    <row r="110" spans="1:21" x14ac:dyDescent="0.2">
      <c r="A110" s="872">
        <v>63</v>
      </c>
      <c r="B110" s="872" t="s">
        <v>922</v>
      </c>
      <c r="C110" s="873" t="s">
        <v>867</v>
      </c>
      <c r="D110" s="874">
        <v>42557</v>
      </c>
      <c r="E110" s="874">
        <v>42558</v>
      </c>
      <c r="F110" s="872"/>
      <c r="G110" s="872"/>
      <c r="H110" s="872"/>
      <c r="I110" s="872"/>
      <c r="J110" s="872"/>
      <c r="K110" s="872">
        <v>4000</v>
      </c>
      <c r="L110" s="872" t="s">
        <v>34</v>
      </c>
      <c r="M110" s="872" t="s">
        <v>736</v>
      </c>
      <c r="N110" s="889"/>
      <c r="O110" s="446"/>
      <c r="P110" s="447"/>
      <c r="Q110" s="448"/>
      <c r="R110" s="252"/>
      <c r="S110" s="252"/>
      <c r="T110" s="252"/>
      <c r="U110" s="252"/>
    </row>
    <row r="111" spans="1:21" x14ac:dyDescent="0.2">
      <c r="A111" s="872">
        <v>64</v>
      </c>
      <c r="B111" s="872" t="s">
        <v>922</v>
      </c>
      <c r="C111" s="873" t="s">
        <v>867</v>
      </c>
      <c r="D111" s="874">
        <v>42562</v>
      </c>
      <c r="E111" s="874">
        <v>42564</v>
      </c>
      <c r="F111" s="872"/>
      <c r="G111" s="872"/>
      <c r="H111" s="872"/>
      <c r="I111" s="872"/>
      <c r="J111" s="872"/>
      <c r="K111" s="872">
        <v>4000</v>
      </c>
      <c r="L111" s="872" t="s">
        <v>34</v>
      </c>
      <c r="M111" s="872" t="s">
        <v>736</v>
      </c>
      <c r="N111" s="887"/>
      <c r="O111" s="449"/>
      <c r="P111" s="450"/>
      <c r="Q111" s="451"/>
      <c r="R111" s="252"/>
      <c r="S111" s="252"/>
      <c r="T111" s="252"/>
      <c r="U111" s="252"/>
    </row>
    <row r="112" spans="1:21" ht="12.75" customHeight="1" x14ac:dyDescent="0.2">
      <c r="A112" s="872">
        <v>65</v>
      </c>
      <c r="B112" s="872" t="s">
        <v>922</v>
      </c>
      <c r="C112" s="873" t="s">
        <v>867</v>
      </c>
      <c r="D112" s="874">
        <v>42565</v>
      </c>
      <c r="E112" s="874">
        <v>42569</v>
      </c>
      <c r="F112" s="872"/>
      <c r="G112" s="872"/>
      <c r="H112" s="872"/>
      <c r="I112" s="872"/>
      <c r="J112" s="872"/>
      <c r="K112" s="872">
        <v>4000</v>
      </c>
      <c r="L112" s="872" t="s">
        <v>34</v>
      </c>
      <c r="M112" s="872" t="s">
        <v>736</v>
      </c>
      <c r="N112" s="887"/>
      <c r="O112" s="443" t="s">
        <v>985</v>
      </c>
      <c r="P112" s="444"/>
      <c r="Q112" s="445"/>
      <c r="R112" s="252"/>
      <c r="S112" s="252"/>
      <c r="T112" s="252"/>
      <c r="U112" s="252"/>
    </row>
    <row r="113" spans="1:21" x14ac:dyDescent="0.2">
      <c r="A113" s="872">
        <v>66</v>
      </c>
      <c r="B113" s="872" t="s">
        <v>922</v>
      </c>
      <c r="C113" s="873" t="s">
        <v>867</v>
      </c>
      <c r="D113" s="874">
        <v>42572</v>
      </c>
      <c r="E113" s="874">
        <v>42573</v>
      </c>
      <c r="F113" s="872"/>
      <c r="G113" s="872"/>
      <c r="H113" s="872"/>
      <c r="I113" s="872"/>
      <c r="J113" s="872"/>
      <c r="K113" s="872">
        <v>4000</v>
      </c>
      <c r="L113" s="872" t="s">
        <v>34</v>
      </c>
      <c r="M113" s="872" t="s">
        <v>736</v>
      </c>
      <c r="N113" s="888"/>
      <c r="O113" s="446"/>
      <c r="P113" s="447"/>
      <c r="Q113" s="448"/>
      <c r="R113" s="252"/>
      <c r="S113" s="252"/>
      <c r="T113" s="252"/>
      <c r="U113" s="252"/>
    </row>
    <row r="114" spans="1:21" x14ac:dyDescent="0.2">
      <c r="A114" s="872">
        <v>67</v>
      </c>
      <c r="B114" s="872" t="s">
        <v>922</v>
      </c>
      <c r="C114" s="873" t="s">
        <v>867</v>
      </c>
      <c r="D114" s="874">
        <v>42576</v>
      </c>
      <c r="E114" s="874">
        <v>42578</v>
      </c>
      <c r="F114" s="872"/>
      <c r="G114" s="872"/>
      <c r="H114" s="872"/>
      <c r="I114" s="872"/>
      <c r="J114" s="872"/>
      <c r="K114" s="872">
        <v>4000</v>
      </c>
      <c r="L114" s="872" t="s">
        <v>34</v>
      </c>
      <c r="M114" s="872" t="s">
        <v>736</v>
      </c>
      <c r="N114" s="889"/>
      <c r="O114" s="446"/>
      <c r="P114" s="447"/>
      <c r="Q114" s="448"/>
      <c r="R114" s="252"/>
      <c r="S114" s="252"/>
      <c r="T114" s="252"/>
      <c r="U114" s="252"/>
    </row>
    <row r="115" spans="1:21" x14ac:dyDescent="0.2">
      <c r="A115" s="872">
        <v>68</v>
      </c>
      <c r="B115" s="872" t="s">
        <v>922</v>
      </c>
      <c r="C115" s="873" t="s">
        <v>867</v>
      </c>
      <c r="D115" s="874">
        <v>42579</v>
      </c>
      <c r="E115" s="874">
        <v>42581</v>
      </c>
      <c r="F115" s="872"/>
      <c r="G115" s="872"/>
      <c r="H115" s="872"/>
      <c r="I115" s="872"/>
      <c r="J115" s="872"/>
      <c r="K115" s="872">
        <v>4000</v>
      </c>
      <c r="L115" s="872" t="s">
        <v>34</v>
      </c>
      <c r="M115" s="872" t="s">
        <v>736</v>
      </c>
      <c r="N115" s="887"/>
      <c r="O115" s="449"/>
      <c r="P115" s="450"/>
      <c r="Q115" s="451"/>
      <c r="R115" s="252"/>
      <c r="S115" s="252"/>
      <c r="T115" s="252"/>
      <c r="U115" s="252"/>
    </row>
    <row r="116" spans="1:21" ht="12.75" customHeight="1" x14ac:dyDescent="0.2">
      <c r="A116" s="872">
        <v>69</v>
      </c>
      <c r="B116" s="872" t="s">
        <v>922</v>
      </c>
      <c r="C116" s="873" t="s">
        <v>867</v>
      </c>
      <c r="D116" s="874">
        <v>42583</v>
      </c>
      <c r="E116" s="874">
        <v>42584</v>
      </c>
      <c r="F116" s="872"/>
      <c r="G116" s="872"/>
      <c r="H116" s="872"/>
      <c r="I116" s="872"/>
      <c r="J116" s="872"/>
      <c r="K116" s="872">
        <v>4000</v>
      </c>
      <c r="L116" s="872" t="s">
        <v>34</v>
      </c>
      <c r="M116" s="872" t="s">
        <v>736</v>
      </c>
      <c r="N116" s="887"/>
      <c r="O116" s="443" t="s">
        <v>986</v>
      </c>
      <c r="P116" s="444"/>
      <c r="Q116" s="445"/>
      <c r="R116" s="252"/>
      <c r="S116" s="252"/>
      <c r="T116" s="252"/>
      <c r="U116" s="252"/>
    </row>
    <row r="117" spans="1:21" x14ac:dyDescent="0.2">
      <c r="A117" s="872">
        <v>70</v>
      </c>
      <c r="B117" s="872" t="s">
        <v>922</v>
      </c>
      <c r="C117" s="873" t="s">
        <v>867</v>
      </c>
      <c r="D117" s="874">
        <v>42585</v>
      </c>
      <c r="E117" s="874">
        <v>42586</v>
      </c>
      <c r="F117" s="872"/>
      <c r="G117" s="872"/>
      <c r="H117" s="872"/>
      <c r="I117" s="872"/>
      <c r="J117" s="872"/>
      <c r="K117" s="872">
        <v>4000</v>
      </c>
      <c r="L117" s="872" t="s">
        <v>34</v>
      </c>
      <c r="M117" s="872" t="s">
        <v>736</v>
      </c>
      <c r="N117" s="888"/>
      <c r="O117" s="446"/>
      <c r="P117" s="447"/>
      <c r="Q117" s="448"/>
      <c r="R117" s="252"/>
      <c r="S117" s="252"/>
      <c r="T117" s="252"/>
      <c r="U117" s="252"/>
    </row>
    <row r="118" spans="1:21" x14ac:dyDescent="0.2">
      <c r="A118" s="872">
        <v>71</v>
      </c>
      <c r="B118" s="872" t="s">
        <v>922</v>
      </c>
      <c r="C118" s="873" t="s">
        <v>867</v>
      </c>
      <c r="D118" s="874">
        <v>42587</v>
      </c>
      <c r="E118" s="874">
        <v>42590</v>
      </c>
      <c r="F118" s="872"/>
      <c r="G118" s="872"/>
      <c r="H118" s="872"/>
      <c r="I118" s="872"/>
      <c r="J118" s="872"/>
      <c r="K118" s="872">
        <v>4000</v>
      </c>
      <c r="L118" s="872" t="s">
        <v>34</v>
      </c>
      <c r="M118" s="872" t="s">
        <v>736</v>
      </c>
      <c r="N118" s="889"/>
      <c r="O118" s="446"/>
      <c r="P118" s="447"/>
      <c r="Q118" s="448"/>
      <c r="R118" s="252"/>
      <c r="S118" s="252"/>
      <c r="T118" s="252"/>
      <c r="U118" s="252"/>
    </row>
    <row r="119" spans="1:21" x14ac:dyDescent="0.2">
      <c r="A119" s="872">
        <v>72</v>
      </c>
      <c r="B119" s="872" t="s">
        <v>922</v>
      </c>
      <c r="C119" s="873" t="s">
        <v>867</v>
      </c>
      <c r="D119" s="874">
        <v>42591</v>
      </c>
      <c r="E119" s="874">
        <v>42593</v>
      </c>
      <c r="F119" s="872"/>
      <c r="G119" s="872"/>
      <c r="H119" s="872"/>
      <c r="I119" s="872"/>
      <c r="J119" s="872"/>
      <c r="K119" s="872">
        <v>4000</v>
      </c>
      <c r="L119" s="872" t="s">
        <v>34</v>
      </c>
      <c r="M119" s="872" t="s">
        <v>736</v>
      </c>
      <c r="N119" s="887"/>
      <c r="O119" s="449"/>
      <c r="P119" s="450"/>
      <c r="Q119" s="451"/>
      <c r="R119" s="252"/>
      <c r="S119" s="252"/>
      <c r="T119" s="252"/>
      <c r="U119" s="252"/>
    </row>
    <row r="120" spans="1:21" ht="12.75" customHeight="1" x14ac:dyDescent="0.2">
      <c r="A120" s="872">
        <v>73</v>
      </c>
      <c r="B120" s="872" t="s">
        <v>922</v>
      </c>
      <c r="C120" s="873" t="s">
        <v>867</v>
      </c>
      <c r="D120" s="874">
        <v>42594</v>
      </c>
      <c r="E120" s="874">
        <v>42598</v>
      </c>
      <c r="F120" s="872"/>
      <c r="G120" s="872"/>
      <c r="H120" s="872"/>
      <c r="I120" s="872"/>
      <c r="J120" s="872"/>
      <c r="K120" s="872">
        <v>2000</v>
      </c>
      <c r="L120" s="872" t="s">
        <v>34</v>
      </c>
      <c r="M120" s="872" t="s">
        <v>736</v>
      </c>
      <c r="N120" s="887"/>
      <c r="O120" s="443" t="s">
        <v>987</v>
      </c>
      <c r="P120" s="444"/>
      <c r="Q120" s="445"/>
      <c r="R120" s="252"/>
      <c r="S120" s="252"/>
      <c r="T120" s="252"/>
      <c r="U120" s="252"/>
    </row>
    <row r="121" spans="1:21" x14ac:dyDescent="0.2">
      <c r="A121" s="872">
        <v>74</v>
      </c>
      <c r="B121" s="872" t="s">
        <v>922</v>
      </c>
      <c r="C121" s="873" t="s">
        <v>867</v>
      </c>
      <c r="D121" s="874">
        <v>42599</v>
      </c>
      <c r="E121" s="874">
        <v>42600</v>
      </c>
      <c r="F121" s="872"/>
      <c r="G121" s="872"/>
      <c r="H121" s="872"/>
      <c r="I121" s="872"/>
      <c r="J121" s="872"/>
      <c r="K121" s="872">
        <v>4000</v>
      </c>
      <c r="L121" s="872" t="s">
        <v>34</v>
      </c>
      <c r="M121" s="872" t="s">
        <v>736</v>
      </c>
      <c r="N121" s="888"/>
      <c r="O121" s="446"/>
      <c r="P121" s="447"/>
      <c r="Q121" s="448"/>
      <c r="R121" s="252"/>
      <c r="S121" s="252"/>
      <c r="T121" s="252"/>
      <c r="U121" s="252"/>
    </row>
    <row r="122" spans="1:21" x14ac:dyDescent="0.2">
      <c r="A122" s="872">
        <v>75</v>
      </c>
      <c r="B122" s="872" t="s">
        <v>922</v>
      </c>
      <c r="C122" s="873" t="s">
        <v>867</v>
      </c>
      <c r="D122" s="874">
        <v>42601</v>
      </c>
      <c r="E122" s="874">
        <v>42604</v>
      </c>
      <c r="F122" s="872"/>
      <c r="G122" s="872"/>
      <c r="H122" s="872"/>
      <c r="I122" s="872"/>
      <c r="J122" s="872"/>
      <c r="K122" s="872">
        <v>4000</v>
      </c>
      <c r="L122" s="872" t="s">
        <v>34</v>
      </c>
      <c r="M122" s="872" t="s">
        <v>736</v>
      </c>
      <c r="N122" s="889"/>
      <c r="O122" s="446"/>
      <c r="P122" s="447"/>
      <c r="Q122" s="448"/>
      <c r="R122" s="252"/>
      <c r="S122" s="252"/>
      <c r="T122" s="252"/>
      <c r="U122" s="252"/>
    </row>
    <row r="123" spans="1:21" x14ac:dyDescent="0.2">
      <c r="A123" s="872">
        <v>76</v>
      </c>
      <c r="B123" s="872" t="s">
        <v>922</v>
      </c>
      <c r="C123" s="873" t="s">
        <v>867</v>
      </c>
      <c r="D123" s="874">
        <v>42605</v>
      </c>
      <c r="E123" s="874">
        <v>42606</v>
      </c>
      <c r="F123" s="872"/>
      <c r="G123" s="872"/>
      <c r="H123" s="872"/>
      <c r="I123" s="872"/>
      <c r="J123" s="872"/>
      <c r="K123" s="872">
        <v>4000</v>
      </c>
      <c r="L123" s="872" t="s">
        <v>34</v>
      </c>
      <c r="M123" s="872" t="s">
        <v>736</v>
      </c>
      <c r="N123" s="887"/>
      <c r="O123" s="449"/>
      <c r="P123" s="450"/>
      <c r="Q123" s="451"/>
      <c r="R123" s="252"/>
      <c r="S123" s="252"/>
      <c r="T123" s="252"/>
      <c r="U123" s="252"/>
    </row>
    <row r="124" spans="1:21" x14ac:dyDescent="0.2">
      <c r="A124" s="872">
        <v>77</v>
      </c>
      <c r="B124" s="872" t="s">
        <v>922</v>
      </c>
      <c r="C124" s="873" t="s">
        <v>867</v>
      </c>
      <c r="D124" s="874">
        <v>42607</v>
      </c>
      <c r="E124" s="874">
        <v>42608</v>
      </c>
      <c r="F124" s="872"/>
      <c r="G124" s="872"/>
      <c r="H124" s="872"/>
      <c r="I124" s="872"/>
      <c r="J124" s="872"/>
      <c r="K124" s="872">
        <v>4000</v>
      </c>
      <c r="L124" s="872" t="s">
        <v>34</v>
      </c>
      <c r="M124" s="872" t="s">
        <v>736</v>
      </c>
      <c r="N124" s="887"/>
      <c r="O124" s="511" t="s">
        <v>988</v>
      </c>
      <c r="P124" s="511"/>
      <c r="Q124" s="511"/>
      <c r="R124" s="252"/>
      <c r="S124" s="252"/>
      <c r="T124" s="252"/>
      <c r="U124" s="252"/>
    </row>
    <row r="125" spans="1:21" x14ac:dyDescent="0.2">
      <c r="A125" s="872">
        <v>78</v>
      </c>
      <c r="B125" s="872" t="s">
        <v>922</v>
      </c>
      <c r="C125" s="873" t="s">
        <v>867</v>
      </c>
      <c r="D125" s="874">
        <v>42611</v>
      </c>
      <c r="E125" s="874">
        <v>42613</v>
      </c>
      <c r="F125" s="872"/>
      <c r="G125" s="872"/>
      <c r="H125" s="872"/>
      <c r="I125" s="872"/>
      <c r="J125" s="872"/>
      <c r="K125" s="872">
        <v>4000</v>
      </c>
      <c r="L125" s="872" t="s">
        <v>34</v>
      </c>
      <c r="M125" s="872" t="s">
        <v>736</v>
      </c>
      <c r="N125" s="888"/>
      <c r="O125" s="511"/>
      <c r="P125" s="511"/>
      <c r="Q125" s="511"/>
      <c r="R125" s="252"/>
      <c r="S125" s="252"/>
      <c r="T125" s="252"/>
      <c r="U125" s="252"/>
    </row>
    <row r="126" spans="1:21" x14ac:dyDescent="0.2">
      <c r="A126" s="872">
        <v>79</v>
      </c>
      <c r="B126" s="872" t="s">
        <v>922</v>
      </c>
      <c r="C126" s="873" t="s">
        <v>867</v>
      </c>
      <c r="D126" s="874">
        <v>42614</v>
      </c>
      <c r="E126" s="874">
        <v>42615</v>
      </c>
      <c r="F126" s="872"/>
      <c r="G126" s="872"/>
      <c r="H126" s="872"/>
      <c r="I126" s="872"/>
      <c r="J126" s="872"/>
      <c r="K126" s="872">
        <v>4000</v>
      </c>
      <c r="L126" s="872" t="s">
        <v>34</v>
      </c>
      <c r="M126" s="872" t="s">
        <v>736</v>
      </c>
      <c r="N126" s="889"/>
      <c r="O126" s="511"/>
      <c r="P126" s="511"/>
      <c r="Q126" s="511"/>
      <c r="R126" s="252"/>
      <c r="S126" s="252"/>
      <c r="T126" s="252"/>
      <c r="U126" s="252"/>
    </row>
    <row r="127" spans="1:21" x14ac:dyDescent="0.2">
      <c r="A127" s="872">
        <v>80</v>
      </c>
      <c r="B127" s="872" t="s">
        <v>922</v>
      </c>
      <c r="C127" s="873" t="s">
        <v>867</v>
      </c>
      <c r="D127" s="874">
        <v>42618</v>
      </c>
      <c r="E127" s="874">
        <v>42620</v>
      </c>
      <c r="F127" s="872"/>
      <c r="G127" s="872"/>
      <c r="H127" s="872"/>
      <c r="I127" s="872"/>
      <c r="J127" s="872"/>
      <c r="K127" s="872">
        <v>4000</v>
      </c>
      <c r="L127" s="872" t="s">
        <v>34</v>
      </c>
      <c r="M127" s="872" t="s">
        <v>736</v>
      </c>
      <c r="N127" s="887"/>
      <c r="O127" s="511"/>
      <c r="P127" s="511"/>
      <c r="Q127" s="511"/>
      <c r="R127" s="252"/>
      <c r="S127" s="252"/>
      <c r="T127" s="252"/>
      <c r="U127" s="252"/>
    </row>
    <row r="128" spans="1:21" ht="12.75" customHeight="1" x14ac:dyDescent="0.2">
      <c r="A128" s="872">
        <v>81</v>
      </c>
      <c r="B128" s="872" t="s">
        <v>922</v>
      </c>
      <c r="C128" s="873" t="s">
        <v>867</v>
      </c>
      <c r="D128" s="874">
        <v>42621</v>
      </c>
      <c r="E128" s="874">
        <v>42625</v>
      </c>
      <c r="F128" s="872"/>
      <c r="G128" s="872"/>
      <c r="H128" s="872"/>
      <c r="I128" s="872"/>
      <c r="J128" s="872"/>
      <c r="K128" s="872">
        <v>4000</v>
      </c>
      <c r="L128" s="872" t="s">
        <v>34</v>
      </c>
      <c r="M128" s="872" t="s">
        <v>736</v>
      </c>
      <c r="N128" s="887"/>
      <c r="O128" s="511" t="s">
        <v>989</v>
      </c>
      <c r="P128" s="511"/>
      <c r="Q128" s="511"/>
      <c r="R128" s="252"/>
      <c r="S128" s="252"/>
      <c r="T128" s="252"/>
      <c r="U128" s="252"/>
    </row>
    <row r="129" spans="1:21" x14ac:dyDescent="0.2">
      <c r="A129" s="872">
        <v>82</v>
      </c>
      <c r="B129" s="872" t="s">
        <v>922</v>
      </c>
      <c r="C129" s="873" t="s">
        <v>867</v>
      </c>
      <c r="D129" s="874">
        <v>42626</v>
      </c>
      <c r="E129" s="874">
        <v>42628</v>
      </c>
      <c r="F129" s="872"/>
      <c r="G129" s="872"/>
      <c r="H129" s="872"/>
      <c r="I129" s="872"/>
      <c r="J129" s="872"/>
      <c r="K129" s="872">
        <v>4000</v>
      </c>
      <c r="L129" s="872" t="s">
        <v>34</v>
      </c>
      <c r="M129" s="872" t="s">
        <v>736</v>
      </c>
      <c r="N129" s="888"/>
      <c r="O129" s="511"/>
      <c r="P129" s="511"/>
      <c r="Q129" s="511"/>
      <c r="R129" s="252"/>
      <c r="S129" s="252"/>
      <c r="T129" s="252"/>
      <c r="U129" s="252"/>
    </row>
    <row r="130" spans="1:21" x14ac:dyDescent="0.2">
      <c r="A130" s="872">
        <v>83</v>
      </c>
      <c r="B130" s="872" t="s">
        <v>922</v>
      </c>
      <c r="C130" s="873" t="s">
        <v>867</v>
      </c>
      <c r="D130" s="874">
        <v>42629</v>
      </c>
      <c r="E130" s="874">
        <v>42633</v>
      </c>
      <c r="F130" s="872"/>
      <c r="G130" s="872"/>
      <c r="H130" s="872"/>
      <c r="I130" s="872"/>
      <c r="J130" s="872"/>
      <c r="K130" s="872">
        <v>4000</v>
      </c>
      <c r="L130" s="872" t="s">
        <v>34</v>
      </c>
      <c r="M130" s="872" t="s">
        <v>736</v>
      </c>
      <c r="N130" s="889"/>
      <c r="O130" s="511"/>
      <c r="P130" s="511"/>
      <c r="Q130" s="511"/>
      <c r="R130" s="252"/>
      <c r="S130" s="252"/>
      <c r="T130" s="252"/>
      <c r="U130" s="252"/>
    </row>
    <row r="131" spans="1:21" x14ac:dyDescent="0.2">
      <c r="A131" s="872">
        <v>84</v>
      </c>
      <c r="B131" s="872" t="s">
        <v>922</v>
      </c>
      <c r="C131" s="873" t="s">
        <v>867</v>
      </c>
      <c r="D131" s="874">
        <v>42634</v>
      </c>
      <c r="E131" s="874">
        <v>42636</v>
      </c>
      <c r="F131" s="872"/>
      <c r="G131" s="872"/>
      <c r="H131" s="872"/>
      <c r="I131" s="872"/>
      <c r="J131" s="872"/>
      <c r="K131" s="872">
        <v>4000</v>
      </c>
      <c r="L131" s="872" t="s">
        <v>34</v>
      </c>
      <c r="M131" s="872" t="s">
        <v>736</v>
      </c>
      <c r="N131" s="887"/>
      <c r="O131" s="511"/>
      <c r="P131" s="511"/>
      <c r="Q131" s="511"/>
      <c r="R131" s="252"/>
      <c r="S131" s="252"/>
      <c r="T131" s="252"/>
      <c r="U131" s="252"/>
    </row>
    <row r="132" spans="1:21" ht="12.75" customHeight="1" x14ac:dyDescent="0.2">
      <c r="A132" s="872">
        <v>85</v>
      </c>
      <c r="B132" s="872" t="s">
        <v>922</v>
      </c>
      <c r="C132" s="873" t="s">
        <v>867</v>
      </c>
      <c r="D132" s="874">
        <v>42639</v>
      </c>
      <c r="E132" s="874">
        <v>42640</v>
      </c>
      <c r="F132" s="872"/>
      <c r="G132" s="872"/>
      <c r="H132" s="872"/>
      <c r="I132" s="872"/>
      <c r="J132" s="872"/>
      <c r="K132" s="872">
        <v>4000</v>
      </c>
      <c r="L132" s="872" t="s">
        <v>34</v>
      </c>
      <c r="M132" s="872" t="s">
        <v>736</v>
      </c>
      <c r="N132" s="887"/>
      <c r="O132" s="511" t="s">
        <v>990</v>
      </c>
      <c r="P132" s="511"/>
      <c r="Q132" s="511"/>
      <c r="R132" s="252"/>
      <c r="S132" s="252"/>
      <c r="T132" s="252"/>
      <c r="U132" s="252"/>
    </row>
    <row r="133" spans="1:21" x14ac:dyDescent="0.2">
      <c r="A133" s="872">
        <v>86</v>
      </c>
      <c r="B133" s="872" t="s">
        <v>922</v>
      </c>
      <c r="C133" s="873" t="s">
        <v>867</v>
      </c>
      <c r="D133" s="874">
        <v>42641</v>
      </c>
      <c r="E133" s="874">
        <v>42643</v>
      </c>
      <c r="F133" s="872"/>
      <c r="G133" s="872"/>
      <c r="H133" s="872"/>
      <c r="I133" s="872"/>
      <c r="J133" s="872"/>
      <c r="K133" s="872">
        <v>4000</v>
      </c>
      <c r="L133" s="872" t="s">
        <v>34</v>
      </c>
      <c r="M133" s="872" t="s">
        <v>736</v>
      </c>
      <c r="N133" s="888"/>
      <c r="O133" s="511"/>
      <c r="P133" s="511"/>
      <c r="Q133" s="511"/>
      <c r="R133" s="252"/>
      <c r="S133" s="252"/>
      <c r="T133" s="252"/>
      <c r="U133" s="252"/>
    </row>
    <row r="134" spans="1:21" x14ac:dyDescent="0.2">
      <c r="A134" s="872">
        <v>87</v>
      </c>
      <c r="B134" s="872" t="s">
        <v>922</v>
      </c>
      <c r="C134" s="873" t="s">
        <v>867</v>
      </c>
      <c r="D134" s="874">
        <v>42646</v>
      </c>
      <c r="E134" s="874">
        <v>42648</v>
      </c>
      <c r="F134" s="872"/>
      <c r="G134" s="872"/>
      <c r="H134" s="872"/>
      <c r="I134" s="872"/>
      <c r="J134" s="872"/>
      <c r="K134" s="872">
        <v>4000</v>
      </c>
      <c r="L134" s="872" t="s">
        <v>34</v>
      </c>
      <c r="M134" s="872" t="s">
        <v>736</v>
      </c>
      <c r="N134" s="889"/>
      <c r="O134" s="511"/>
      <c r="P134" s="511"/>
      <c r="Q134" s="511"/>
      <c r="R134" s="252"/>
      <c r="S134" s="252"/>
      <c r="T134" s="252"/>
      <c r="U134" s="252"/>
    </row>
    <row r="135" spans="1:21" x14ac:dyDescent="0.2">
      <c r="A135" s="872">
        <v>88</v>
      </c>
      <c r="B135" s="872" t="s">
        <v>922</v>
      </c>
      <c r="C135" s="873" t="s">
        <v>867</v>
      </c>
      <c r="D135" s="874">
        <v>42649</v>
      </c>
      <c r="E135" s="874">
        <v>42653</v>
      </c>
      <c r="F135" s="872"/>
      <c r="G135" s="872"/>
      <c r="H135" s="872"/>
      <c r="I135" s="872"/>
      <c r="J135" s="872"/>
      <c r="K135" s="872">
        <v>2000</v>
      </c>
      <c r="L135" s="872" t="s">
        <v>34</v>
      </c>
      <c r="M135" s="872" t="s">
        <v>736</v>
      </c>
      <c r="N135" s="887"/>
      <c r="O135" s="511"/>
      <c r="P135" s="511"/>
      <c r="Q135" s="511"/>
      <c r="R135" s="252"/>
      <c r="S135" s="252"/>
      <c r="T135" s="252"/>
      <c r="U135" s="252"/>
    </row>
    <row r="136" spans="1:21" ht="12.75" customHeight="1" x14ac:dyDescent="0.2">
      <c r="A136" s="872">
        <v>89</v>
      </c>
      <c r="B136" s="872" t="s">
        <v>922</v>
      </c>
      <c r="C136" s="873" t="s">
        <v>867</v>
      </c>
      <c r="D136" s="874" t="s">
        <v>869</v>
      </c>
      <c r="E136" s="874">
        <v>42656</v>
      </c>
      <c r="F136" s="872"/>
      <c r="G136" s="872"/>
      <c r="H136" s="872"/>
      <c r="I136" s="872"/>
      <c r="J136" s="872"/>
      <c r="K136" s="872">
        <v>4000</v>
      </c>
      <c r="L136" s="872" t="s">
        <v>34</v>
      </c>
      <c r="M136" s="872" t="s">
        <v>736</v>
      </c>
      <c r="N136" s="887"/>
      <c r="O136" s="511" t="s">
        <v>991</v>
      </c>
      <c r="P136" s="511"/>
      <c r="Q136" s="511"/>
      <c r="R136" s="252"/>
      <c r="S136" s="252"/>
      <c r="T136" s="252"/>
      <c r="U136" s="252"/>
    </row>
    <row r="137" spans="1:21" x14ac:dyDescent="0.2">
      <c r="A137" s="872">
        <v>90</v>
      </c>
      <c r="B137" s="872" t="s">
        <v>922</v>
      </c>
      <c r="C137" s="873" t="s">
        <v>867</v>
      </c>
      <c r="D137" s="874">
        <v>42657</v>
      </c>
      <c r="E137" s="874">
        <v>42662</v>
      </c>
      <c r="F137" s="872"/>
      <c r="G137" s="872"/>
      <c r="H137" s="872"/>
      <c r="I137" s="872"/>
      <c r="J137" s="872"/>
      <c r="K137" s="872">
        <v>4000</v>
      </c>
      <c r="L137" s="872" t="s">
        <v>34</v>
      </c>
      <c r="M137" s="872" t="s">
        <v>736</v>
      </c>
      <c r="N137" s="888"/>
      <c r="O137" s="511"/>
      <c r="P137" s="511"/>
      <c r="Q137" s="511"/>
      <c r="R137" s="252"/>
      <c r="S137" s="252"/>
      <c r="T137" s="252"/>
      <c r="U137" s="252"/>
    </row>
    <row r="138" spans="1:21" x14ac:dyDescent="0.2">
      <c r="A138" s="872">
        <v>91</v>
      </c>
      <c r="B138" s="872" t="s">
        <v>922</v>
      </c>
      <c r="C138" s="873" t="s">
        <v>867</v>
      </c>
      <c r="D138" s="874">
        <v>42663</v>
      </c>
      <c r="E138" s="874">
        <v>42667</v>
      </c>
      <c r="F138" s="872"/>
      <c r="G138" s="872"/>
      <c r="H138" s="872"/>
      <c r="I138" s="872"/>
      <c r="J138" s="872"/>
      <c r="K138" s="872">
        <v>4000</v>
      </c>
      <c r="L138" s="872" t="s">
        <v>34</v>
      </c>
      <c r="M138" s="872" t="s">
        <v>736</v>
      </c>
      <c r="N138" s="889"/>
      <c r="O138" s="511"/>
      <c r="P138" s="511"/>
      <c r="Q138" s="511"/>
      <c r="R138" s="252"/>
      <c r="S138" s="252"/>
      <c r="T138" s="252"/>
      <c r="U138" s="252"/>
    </row>
    <row r="139" spans="1:21" x14ac:dyDescent="0.2">
      <c r="A139" s="872">
        <v>92</v>
      </c>
      <c r="B139" s="872" t="s">
        <v>922</v>
      </c>
      <c r="C139" s="873" t="s">
        <v>867</v>
      </c>
      <c r="D139" s="874">
        <v>42668</v>
      </c>
      <c r="E139" s="874">
        <v>42670</v>
      </c>
      <c r="F139" s="872"/>
      <c r="G139" s="872"/>
      <c r="H139" s="872"/>
      <c r="I139" s="872"/>
      <c r="J139" s="872"/>
      <c r="K139" s="872">
        <v>4000</v>
      </c>
      <c r="L139" s="872" t="s">
        <v>34</v>
      </c>
      <c r="M139" s="872" t="s">
        <v>736</v>
      </c>
      <c r="N139" s="887"/>
      <c r="O139" s="511"/>
      <c r="P139" s="511"/>
      <c r="Q139" s="511"/>
      <c r="R139" s="252"/>
      <c r="S139" s="252"/>
      <c r="T139" s="252"/>
      <c r="U139" s="252"/>
    </row>
    <row r="140" spans="1:21" ht="12.75" customHeight="1" x14ac:dyDescent="0.2">
      <c r="A140" s="872">
        <v>93</v>
      </c>
      <c r="B140" s="872" t="s">
        <v>922</v>
      </c>
      <c r="C140" s="873" t="s">
        <v>867</v>
      </c>
      <c r="D140" s="874">
        <v>42671</v>
      </c>
      <c r="E140" s="874">
        <v>42675</v>
      </c>
      <c r="F140" s="872"/>
      <c r="G140" s="872"/>
      <c r="H140" s="872"/>
      <c r="I140" s="872"/>
      <c r="J140" s="872"/>
      <c r="K140" s="872">
        <v>4000</v>
      </c>
      <c r="L140" s="872" t="s">
        <v>34</v>
      </c>
      <c r="M140" s="872" t="s">
        <v>736</v>
      </c>
      <c r="N140" s="890"/>
      <c r="O140" s="511" t="s">
        <v>992</v>
      </c>
      <c r="P140" s="511"/>
      <c r="Q140" s="511"/>
      <c r="R140" s="252"/>
      <c r="S140" s="252"/>
      <c r="T140" s="252"/>
      <c r="U140" s="252"/>
    </row>
    <row r="141" spans="1:21" x14ac:dyDescent="0.2">
      <c r="A141" s="872">
        <v>94</v>
      </c>
      <c r="B141" s="872" t="s">
        <v>922</v>
      </c>
      <c r="C141" s="873" t="s">
        <v>867</v>
      </c>
      <c r="D141" s="874">
        <v>42676</v>
      </c>
      <c r="E141" s="874">
        <v>42678</v>
      </c>
      <c r="F141" s="872"/>
      <c r="G141" s="872"/>
      <c r="H141" s="872"/>
      <c r="I141" s="872"/>
      <c r="J141" s="872"/>
      <c r="K141" s="872">
        <v>4000</v>
      </c>
      <c r="L141" s="872" t="s">
        <v>34</v>
      </c>
      <c r="M141" s="872" t="s">
        <v>736</v>
      </c>
      <c r="N141" s="890"/>
      <c r="O141" s="511"/>
      <c r="P141" s="511"/>
      <c r="Q141" s="511"/>
      <c r="R141" s="252"/>
      <c r="S141" s="252"/>
      <c r="T141" s="252"/>
      <c r="U141" s="252"/>
    </row>
    <row r="142" spans="1:21" x14ac:dyDescent="0.2">
      <c r="A142" s="872">
        <v>95</v>
      </c>
      <c r="B142" s="872" t="s">
        <v>922</v>
      </c>
      <c r="C142" s="873" t="s">
        <v>867</v>
      </c>
      <c r="D142" s="874">
        <v>42682</v>
      </c>
      <c r="E142" s="874">
        <v>42684</v>
      </c>
      <c r="F142" s="872"/>
      <c r="G142" s="872"/>
      <c r="H142" s="872"/>
      <c r="I142" s="872"/>
      <c r="J142" s="872"/>
      <c r="K142" s="872">
        <v>4000</v>
      </c>
      <c r="L142" s="872" t="s">
        <v>34</v>
      </c>
      <c r="M142" s="872" t="s">
        <v>736</v>
      </c>
      <c r="N142" s="890"/>
      <c r="O142" s="511"/>
      <c r="P142" s="511"/>
      <c r="Q142" s="511"/>
      <c r="R142" s="252"/>
      <c r="S142" s="252"/>
      <c r="T142" s="252"/>
      <c r="U142" s="252"/>
    </row>
    <row r="143" spans="1:21" x14ac:dyDescent="0.2">
      <c r="A143" s="872">
        <v>96</v>
      </c>
      <c r="B143" s="872" t="s">
        <v>922</v>
      </c>
      <c r="C143" s="873" t="s">
        <v>867</v>
      </c>
      <c r="D143" s="874">
        <v>42685</v>
      </c>
      <c r="E143" s="874">
        <v>42690</v>
      </c>
      <c r="F143" s="872"/>
      <c r="G143" s="872"/>
      <c r="H143" s="872"/>
      <c r="I143" s="872"/>
      <c r="J143" s="872"/>
      <c r="K143" s="872">
        <v>4000</v>
      </c>
      <c r="L143" s="872" t="s">
        <v>34</v>
      </c>
      <c r="M143" s="872" t="s">
        <v>736</v>
      </c>
      <c r="N143" s="890"/>
      <c r="O143" s="511"/>
      <c r="P143" s="511"/>
      <c r="Q143" s="511"/>
      <c r="R143" s="252"/>
      <c r="S143" s="252"/>
      <c r="T143" s="252"/>
      <c r="U143" s="252"/>
    </row>
    <row r="144" spans="1:21" x14ac:dyDescent="0.2">
      <c r="A144" s="872">
        <v>97</v>
      </c>
      <c r="B144" s="872" t="s">
        <v>922</v>
      </c>
      <c r="C144" s="873" t="s">
        <v>867</v>
      </c>
      <c r="D144" s="874">
        <v>42691</v>
      </c>
      <c r="E144" s="874">
        <v>42695</v>
      </c>
      <c r="F144" s="872"/>
      <c r="G144" s="872"/>
      <c r="H144" s="872"/>
      <c r="I144" s="872"/>
      <c r="J144" s="872"/>
      <c r="K144" s="872">
        <v>4000</v>
      </c>
      <c r="L144" s="872" t="s">
        <v>34</v>
      </c>
      <c r="M144" s="872" t="s">
        <v>736</v>
      </c>
      <c r="N144" s="890"/>
      <c r="O144" s="511" t="s">
        <v>993</v>
      </c>
      <c r="P144" s="511"/>
      <c r="Q144" s="511"/>
      <c r="R144" s="252"/>
      <c r="S144" s="252"/>
      <c r="T144" s="252"/>
      <c r="U144" s="252"/>
    </row>
    <row r="145" spans="1:21" x14ac:dyDescent="0.2">
      <c r="A145" s="872">
        <v>98</v>
      </c>
      <c r="B145" s="872" t="s">
        <v>922</v>
      </c>
      <c r="C145" s="873" t="s">
        <v>867</v>
      </c>
      <c r="D145" s="874">
        <v>42696</v>
      </c>
      <c r="E145" s="874">
        <v>42698</v>
      </c>
      <c r="F145" s="872"/>
      <c r="G145" s="872"/>
      <c r="H145" s="872"/>
      <c r="I145" s="872"/>
      <c r="J145" s="872"/>
      <c r="K145" s="872">
        <v>4000</v>
      </c>
      <c r="L145" s="872" t="s">
        <v>34</v>
      </c>
      <c r="M145" s="872" t="s">
        <v>736</v>
      </c>
      <c r="N145" s="890"/>
      <c r="O145" s="511"/>
      <c r="P145" s="511"/>
      <c r="Q145" s="511"/>
      <c r="R145" s="252"/>
      <c r="S145" s="252"/>
      <c r="T145" s="252"/>
      <c r="U145" s="252"/>
    </row>
    <row r="146" spans="1:21" x14ac:dyDescent="0.2">
      <c r="A146" s="872">
        <v>99</v>
      </c>
      <c r="B146" s="872" t="s">
        <v>922</v>
      </c>
      <c r="C146" s="873" t="s">
        <v>867</v>
      </c>
      <c r="D146" s="874">
        <v>42699</v>
      </c>
      <c r="E146" s="874">
        <v>42702</v>
      </c>
      <c r="F146" s="872"/>
      <c r="G146" s="872"/>
      <c r="H146" s="872"/>
      <c r="I146" s="872"/>
      <c r="J146" s="872"/>
      <c r="K146" s="872">
        <v>4000</v>
      </c>
      <c r="L146" s="872" t="s">
        <v>34</v>
      </c>
      <c r="M146" s="872" t="s">
        <v>736</v>
      </c>
      <c r="N146" s="890"/>
      <c r="O146" s="511"/>
      <c r="P146" s="511"/>
      <c r="Q146" s="511"/>
      <c r="R146" s="252"/>
      <c r="S146" s="252"/>
      <c r="T146" s="252"/>
      <c r="U146" s="252"/>
    </row>
    <row r="147" spans="1:21" x14ac:dyDescent="0.2">
      <c r="A147" s="872">
        <v>100</v>
      </c>
      <c r="B147" s="872" t="s">
        <v>922</v>
      </c>
      <c r="C147" s="873" t="s">
        <v>867</v>
      </c>
      <c r="D147" s="874">
        <v>42703</v>
      </c>
      <c r="E147" s="874">
        <v>42705</v>
      </c>
      <c r="F147" s="872"/>
      <c r="G147" s="872"/>
      <c r="H147" s="872"/>
      <c r="I147" s="872"/>
      <c r="J147" s="872"/>
      <c r="K147" s="872">
        <v>4000</v>
      </c>
      <c r="L147" s="872" t="s">
        <v>34</v>
      </c>
      <c r="M147" s="872" t="s">
        <v>736</v>
      </c>
      <c r="N147" s="890"/>
      <c r="O147" s="511"/>
      <c r="P147" s="511"/>
      <c r="Q147" s="511"/>
      <c r="R147" s="252"/>
      <c r="S147" s="252"/>
      <c r="T147" s="252"/>
      <c r="U147" s="252"/>
    </row>
    <row r="148" spans="1:21" ht="12.75" customHeight="1" x14ac:dyDescent="0.2">
      <c r="A148" s="872">
        <v>101</v>
      </c>
      <c r="B148" s="872" t="s">
        <v>922</v>
      </c>
      <c r="C148" s="873" t="s">
        <v>867</v>
      </c>
      <c r="D148" s="874">
        <v>42706</v>
      </c>
      <c r="E148" s="874">
        <v>42709</v>
      </c>
      <c r="F148" s="872"/>
      <c r="G148" s="872"/>
      <c r="H148" s="872"/>
      <c r="I148" s="872"/>
      <c r="J148" s="872"/>
      <c r="K148" s="872">
        <v>4000</v>
      </c>
      <c r="L148" s="872" t="s">
        <v>34</v>
      </c>
      <c r="M148" s="872" t="s">
        <v>736</v>
      </c>
      <c r="N148" s="890"/>
      <c r="O148" s="511" t="s">
        <v>994</v>
      </c>
      <c r="P148" s="511"/>
      <c r="Q148" s="511"/>
      <c r="R148" s="252"/>
      <c r="S148" s="252"/>
      <c r="T148" s="252"/>
      <c r="U148" s="252"/>
    </row>
    <row r="149" spans="1:21" x14ac:dyDescent="0.2">
      <c r="A149" s="872">
        <v>102</v>
      </c>
      <c r="B149" s="872" t="s">
        <v>922</v>
      </c>
      <c r="C149" s="873" t="s">
        <v>867</v>
      </c>
      <c r="D149" s="874">
        <v>42710</v>
      </c>
      <c r="E149" s="874">
        <v>42714</v>
      </c>
      <c r="F149" s="872"/>
      <c r="G149" s="872"/>
      <c r="H149" s="872"/>
      <c r="I149" s="872"/>
      <c r="J149" s="872"/>
      <c r="K149" s="872">
        <v>4000</v>
      </c>
      <c r="L149" s="872" t="s">
        <v>34</v>
      </c>
      <c r="M149" s="872" t="s">
        <v>736</v>
      </c>
      <c r="N149" s="890"/>
      <c r="O149" s="511"/>
      <c r="P149" s="511"/>
      <c r="Q149" s="511"/>
      <c r="R149" s="252"/>
      <c r="S149" s="252"/>
      <c r="T149" s="252"/>
      <c r="U149" s="252"/>
    </row>
    <row r="150" spans="1:21" x14ac:dyDescent="0.2">
      <c r="A150" s="872">
        <v>103</v>
      </c>
      <c r="B150" s="872" t="s">
        <v>922</v>
      </c>
      <c r="C150" s="873" t="s">
        <v>867</v>
      </c>
      <c r="D150" s="874">
        <v>42716</v>
      </c>
      <c r="E150" s="874">
        <v>42718</v>
      </c>
      <c r="F150" s="872"/>
      <c r="G150" s="872"/>
      <c r="H150" s="872"/>
      <c r="I150" s="872"/>
      <c r="J150" s="872"/>
      <c r="K150" s="872">
        <v>4000</v>
      </c>
      <c r="L150" s="872" t="s">
        <v>34</v>
      </c>
      <c r="M150" s="872" t="s">
        <v>736</v>
      </c>
      <c r="N150" s="890"/>
      <c r="O150" s="511"/>
      <c r="P150" s="511"/>
      <c r="Q150" s="511"/>
      <c r="R150" s="252"/>
      <c r="S150" s="252"/>
      <c r="T150" s="252"/>
      <c r="U150" s="252"/>
    </row>
    <row r="151" spans="1:21" x14ac:dyDescent="0.2">
      <c r="A151" s="872">
        <v>104</v>
      </c>
      <c r="B151" s="872" t="s">
        <v>922</v>
      </c>
      <c r="C151" s="873" t="s">
        <v>867</v>
      </c>
      <c r="D151" s="874">
        <v>42719</v>
      </c>
      <c r="E151" s="874">
        <v>42721</v>
      </c>
      <c r="F151" s="872"/>
      <c r="G151" s="872"/>
      <c r="H151" s="872"/>
      <c r="I151" s="872"/>
      <c r="J151" s="872"/>
      <c r="K151" s="872">
        <v>4000</v>
      </c>
      <c r="L151" s="872" t="s">
        <v>34</v>
      </c>
      <c r="M151" s="872" t="s">
        <v>736</v>
      </c>
      <c r="N151" s="890"/>
      <c r="O151" s="511"/>
      <c r="P151" s="511"/>
      <c r="Q151" s="511"/>
      <c r="R151" s="252"/>
      <c r="S151" s="252"/>
      <c r="T151" s="252"/>
      <c r="U151" s="252"/>
    </row>
    <row r="152" spans="1:21" ht="12.75" customHeight="1" x14ac:dyDescent="0.2">
      <c r="A152" s="872">
        <v>105</v>
      </c>
      <c r="B152" s="872" t="s">
        <v>922</v>
      </c>
      <c r="C152" s="873" t="s">
        <v>867</v>
      </c>
      <c r="D152" s="874">
        <v>42723</v>
      </c>
      <c r="E152" s="874">
        <v>42725</v>
      </c>
      <c r="F152" s="872"/>
      <c r="G152" s="872"/>
      <c r="H152" s="872"/>
      <c r="I152" s="872"/>
      <c r="J152" s="872"/>
      <c r="K152" s="872">
        <v>4000</v>
      </c>
      <c r="L152" s="872" t="s">
        <v>34</v>
      </c>
      <c r="M152" s="872" t="s">
        <v>736</v>
      </c>
      <c r="N152" s="884" t="s">
        <v>995</v>
      </c>
      <c r="O152" s="884"/>
      <c r="P152" s="884"/>
      <c r="Q152" s="884"/>
      <c r="R152" s="252"/>
      <c r="S152" s="252"/>
      <c r="T152" s="252"/>
      <c r="U152" s="252"/>
    </row>
    <row r="153" spans="1:21" x14ac:dyDescent="0.2">
      <c r="A153" s="872">
        <v>106</v>
      </c>
      <c r="B153" s="872" t="s">
        <v>922</v>
      </c>
      <c r="C153" s="873" t="s">
        <v>867</v>
      </c>
      <c r="D153" s="874">
        <v>42726</v>
      </c>
      <c r="E153" s="874">
        <v>42730</v>
      </c>
      <c r="F153" s="872"/>
      <c r="G153" s="872"/>
      <c r="H153" s="872"/>
      <c r="I153" s="872"/>
      <c r="J153" s="872"/>
      <c r="K153" s="872">
        <v>4000</v>
      </c>
      <c r="L153" s="872" t="s">
        <v>34</v>
      </c>
      <c r="M153" s="872" t="s">
        <v>736</v>
      </c>
      <c r="N153" s="884"/>
      <c r="O153" s="884"/>
      <c r="P153" s="884"/>
      <c r="Q153" s="884"/>
      <c r="R153" s="252"/>
      <c r="S153" s="252"/>
      <c r="T153" s="252"/>
      <c r="U153" s="252"/>
    </row>
    <row r="154" spans="1:21" x14ac:dyDescent="0.2">
      <c r="A154" s="872">
        <v>107</v>
      </c>
      <c r="B154" s="872" t="s">
        <v>922</v>
      </c>
      <c r="C154" s="873" t="s">
        <v>867</v>
      </c>
      <c r="D154" s="874">
        <v>42731</v>
      </c>
      <c r="E154" s="874">
        <v>42733</v>
      </c>
      <c r="F154" s="872"/>
      <c r="G154" s="872"/>
      <c r="H154" s="872"/>
      <c r="I154" s="872"/>
      <c r="J154" s="872"/>
      <c r="K154" s="872">
        <v>4000</v>
      </c>
      <c r="L154" s="872" t="s">
        <v>34</v>
      </c>
      <c r="M154" s="872" t="s">
        <v>736</v>
      </c>
      <c r="N154" s="884"/>
      <c r="O154" s="884"/>
      <c r="P154" s="884"/>
      <c r="Q154" s="884"/>
      <c r="R154" s="252"/>
      <c r="S154" s="252"/>
      <c r="T154" s="252"/>
      <c r="U154" s="252"/>
    </row>
    <row r="155" spans="1:21" x14ac:dyDescent="0.2">
      <c r="A155" s="872">
        <v>108</v>
      </c>
      <c r="B155" s="872" t="s">
        <v>922</v>
      </c>
      <c r="C155" s="873" t="s">
        <v>867</v>
      </c>
      <c r="D155" s="874">
        <v>42734</v>
      </c>
      <c r="E155" s="874">
        <v>42734</v>
      </c>
      <c r="F155" s="872"/>
      <c r="G155" s="872"/>
      <c r="H155" s="872"/>
      <c r="I155" s="872"/>
      <c r="J155" s="872"/>
      <c r="K155" s="872">
        <v>4000</v>
      </c>
      <c r="L155" s="872" t="s">
        <v>34</v>
      </c>
      <c r="M155" s="872" t="s">
        <v>736</v>
      </c>
      <c r="N155" s="884"/>
      <c r="O155" s="884"/>
      <c r="P155" s="884"/>
      <c r="Q155" s="884"/>
      <c r="R155" s="252"/>
      <c r="S155" s="252"/>
      <c r="T155" s="252"/>
      <c r="U155" s="252"/>
    </row>
    <row r="156" spans="1:21" x14ac:dyDescent="0.2">
      <c r="A156" s="253" t="s">
        <v>676</v>
      </c>
      <c r="B156" s="254"/>
      <c r="C156" s="742" t="s">
        <v>967</v>
      </c>
      <c r="D156" s="743"/>
      <c r="E156" s="253" t="s">
        <v>678</v>
      </c>
      <c r="F156" s="254"/>
      <c r="G156" s="713" t="s">
        <v>923</v>
      </c>
      <c r="H156" s="714"/>
      <c r="I156" s="714"/>
      <c r="J156" s="715"/>
      <c r="K156" s="253" t="s">
        <v>679</v>
      </c>
      <c r="L156" s="254"/>
      <c r="M156" s="742" t="s">
        <v>924</v>
      </c>
      <c r="N156" s="744"/>
      <c r="O156" s="744"/>
      <c r="P156" s="744"/>
      <c r="Q156" s="743"/>
      <c r="R156" s="252"/>
      <c r="S156" s="252"/>
      <c r="T156" s="252"/>
      <c r="U156" s="252"/>
    </row>
    <row r="157" spans="1:21" x14ac:dyDescent="0.2">
      <c r="A157" s="253" t="s">
        <v>680</v>
      </c>
      <c r="B157" s="254"/>
      <c r="C157" s="742" t="s">
        <v>705</v>
      </c>
      <c r="D157" s="743"/>
      <c r="E157" s="253" t="s">
        <v>680</v>
      </c>
      <c r="F157" s="254"/>
      <c r="G157" s="713"/>
      <c r="H157" s="714"/>
      <c r="I157" s="714"/>
      <c r="J157" s="715"/>
      <c r="K157" s="253" t="s">
        <v>682</v>
      </c>
      <c r="L157" s="254"/>
      <c r="M157" s="742" t="s">
        <v>724</v>
      </c>
      <c r="N157" s="744"/>
      <c r="O157" s="744"/>
      <c r="P157" s="744"/>
      <c r="Q157" s="743"/>
      <c r="R157" s="252"/>
      <c r="S157" s="252"/>
      <c r="T157" s="252"/>
      <c r="U157" s="252"/>
    </row>
    <row r="158" spans="1:21" x14ac:dyDescent="0.2">
      <c r="A158" s="253" t="s">
        <v>683</v>
      </c>
      <c r="B158" s="254"/>
      <c r="C158" s="742"/>
      <c r="D158" s="743"/>
      <c r="E158" s="253" t="s">
        <v>683</v>
      </c>
      <c r="F158" s="254"/>
      <c r="G158" s="713"/>
      <c r="H158" s="714"/>
      <c r="I158" s="714"/>
      <c r="J158" s="715"/>
      <c r="K158" s="253" t="s">
        <v>683</v>
      </c>
      <c r="L158" s="254"/>
      <c r="M158" s="742"/>
      <c r="N158" s="744"/>
      <c r="O158" s="744"/>
      <c r="P158" s="744"/>
      <c r="Q158" s="743"/>
      <c r="R158" s="252"/>
      <c r="S158" s="252"/>
      <c r="T158" s="252"/>
      <c r="U158" s="252"/>
    </row>
    <row r="159" spans="1:21" x14ac:dyDescent="0.2">
      <c r="A159" s="516" t="s">
        <v>77</v>
      </c>
      <c r="B159" s="518"/>
      <c r="C159" s="747">
        <v>43529</v>
      </c>
      <c r="D159" s="748"/>
      <c r="E159" s="516" t="s">
        <v>77</v>
      </c>
      <c r="F159" s="518"/>
      <c r="G159" s="749">
        <v>43529</v>
      </c>
      <c r="H159" s="554"/>
      <c r="I159" s="554"/>
      <c r="J159" s="555"/>
      <c r="K159" s="516" t="s">
        <v>684</v>
      </c>
      <c r="L159" s="518"/>
      <c r="M159" s="747">
        <v>43529</v>
      </c>
      <c r="N159" s="750"/>
      <c r="O159" s="750"/>
      <c r="P159" s="750"/>
      <c r="Q159" s="751"/>
      <c r="R159" s="252"/>
      <c r="S159" s="252"/>
      <c r="T159" s="252"/>
      <c r="U159" s="252"/>
    </row>
  </sheetData>
  <mergeCells count="161">
    <mergeCell ref="C157:D157"/>
    <mergeCell ref="G157:J157"/>
    <mergeCell ref="M157:Q157"/>
    <mergeCell ref="C158:D158"/>
    <mergeCell ref="G158:J158"/>
    <mergeCell ref="M158:Q158"/>
    <mergeCell ref="A159:B159"/>
    <mergeCell ref="C159:D159"/>
    <mergeCell ref="E159:F159"/>
    <mergeCell ref="G159:J159"/>
    <mergeCell ref="K159:L159"/>
    <mergeCell ref="M159:Q159"/>
    <mergeCell ref="O124:Q127"/>
    <mergeCell ref="O128:Q131"/>
    <mergeCell ref="O132:Q135"/>
    <mergeCell ref="O136:Q139"/>
    <mergeCell ref="O140:Q143"/>
    <mergeCell ref="O144:Q147"/>
    <mergeCell ref="O148:Q151"/>
    <mergeCell ref="N152:Q155"/>
    <mergeCell ref="C156:D156"/>
    <mergeCell ref="G156:J156"/>
    <mergeCell ref="M156:Q156"/>
    <mergeCell ref="R53:U69"/>
    <mergeCell ref="O56:Q59"/>
    <mergeCell ref="O60:Q63"/>
    <mergeCell ref="O64:Q67"/>
    <mergeCell ref="N68:Q71"/>
    <mergeCell ref="N72:Q75"/>
    <mergeCell ref="N76:Q79"/>
    <mergeCell ref="N80:Q83"/>
    <mergeCell ref="N84:Q87"/>
    <mergeCell ref="O53:Q55"/>
    <mergeCell ref="A51:A52"/>
    <mergeCell ref="B51:B52"/>
    <mergeCell ref="C51:C52"/>
    <mergeCell ref="D51:E51"/>
    <mergeCell ref="F51:J51"/>
    <mergeCell ref="K51:K52"/>
    <mergeCell ref="L51:L52"/>
    <mergeCell ref="M51:M52"/>
    <mergeCell ref="N51:Q52"/>
    <mergeCell ref="A44:B47"/>
    <mergeCell ref="C44:M45"/>
    <mergeCell ref="C46:M47"/>
    <mergeCell ref="A48:C48"/>
    <mergeCell ref="D48:Q48"/>
    <mergeCell ref="A49:C49"/>
    <mergeCell ref="D49:Q49"/>
    <mergeCell ref="A50:B50"/>
    <mergeCell ref="D50:Q50"/>
    <mergeCell ref="N44:Q44"/>
    <mergeCell ref="N45:Q45"/>
    <mergeCell ref="N46:Q46"/>
    <mergeCell ref="N47:Q47"/>
    <mergeCell ref="A20:B20"/>
    <mergeCell ref="C20:D20"/>
    <mergeCell ref="E20:F20"/>
    <mergeCell ref="G20:J20"/>
    <mergeCell ref="K20:L20"/>
    <mergeCell ref="M20:Q20"/>
    <mergeCell ref="A19:B19"/>
    <mergeCell ref="C19:D19"/>
    <mergeCell ref="E19:F19"/>
    <mergeCell ref="G19:J19"/>
    <mergeCell ref="K19:L19"/>
    <mergeCell ref="M19:Q19"/>
    <mergeCell ref="A18:B18"/>
    <mergeCell ref="C18:D18"/>
    <mergeCell ref="E18:F18"/>
    <mergeCell ref="G18:J18"/>
    <mergeCell ref="K18:L18"/>
    <mergeCell ref="M18:Q18"/>
    <mergeCell ref="A17:B17"/>
    <mergeCell ref="C17:D17"/>
    <mergeCell ref="E17:F17"/>
    <mergeCell ref="G17:J17"/>
    <mergeCell ref="K17:L17"/>
    <mergeCell ref="M17:Q17"/>
    <mergeCell ref="L11:L12"/>
    <mergeCell ref="M11:M12"/>
    <mergeCell ref="N11:Q12"/>
    <mergeCell ref="N13:Q13"/>
    <mergeCell ref="R13:R15"/>
    <mergeCell ref="N14:Q14"/>
    <mergeCell ref="N15:Q15"/>
    <mergeCell ref="A11:A12"/>
    <mergeCell ref="B11:B12"/>
    <mergeCell ref="C11:C12"/>
    <mergeCell ref="D11:E11"/>
    <mergeCell ref="F11:J11"/>
    <mergeCell ref="K11:K12"/>
    <mergeCell ref="A8:C8"/>
    <mergeCell ref="D8:Q8"/>
    <mergeCell ref="A9:C9"/>
    <mergeCell ref="D9:Q9"/>
    <mergeCell ref="A10:B10"/>
    <mergeCell ref="D10:Q10"/>
    <mergeCell ref="A4:B7"/>
    <mergeCell ref="C4:M5"/>
    <mergeCell ref="N4:Q4"/>
    <mergeCell ref="N5:Q5"/>
    <mergeCell ref="C6:M7"/>
    <mergeCell ref="N6:Q6"/>
    <mergeCell ref="N7:Q7"/>
    <mergeCell ref="O112:Q115"/>
    <mergeCell ref="O116:Q119"/>
    <mergeCell ref="O120:Q123"/>
    <mergeCell ref="N100:Q103"/>
    <mergeCell ref="O104:Q107"/>
    <mergeCell ref="O108:Q111"/>
    <mergeCell ref="N88:Q91"/>
    <mergeCell ref="N92:Q95"/>
    <mergeCell ref="N96:Q99"/>
    <mergeCell ref="A23:B26"/>
    <mergeCell ref="C23:M24"/>
    <mergeCell ref="N23:Q23"/>
    <mergeCell ref="N24:Q24"/>
    <mergeCell ref="C25:M26"/>
    <mergeCell ref="N25:Q25"/>
    <mergeCell ref="N26:Q26"/>
    <mergeCell ref="A27:C27"/>
    <mergeCell ref="D27:Q27"/>
    <mergeCell ref="M37:Q37"/>
    <mergeCell ref="A28:C28"/>
    <mergeCell ref="D28:Q28"/>
    <mergeCell ref="A29:B29"/>
    <mergeCell ref="D29:Q29"/>
    <mergeCell ref="A30:A31"/>
    <mergeCell ref="B30:B31"/>
    <mergeCell ref="C30:C31"/>
    <mergeCell ref="D30:E30"/>
    <mergeCell ref="F30:J30"/>
    <mergeCell ref="K30:K31"/>
    <mergeCell ref="L30:L31"/>
    <mergeCell ref="M30:M31"/>
    <mergeCell ref="N30:Q31"/>
    <mergeCell ref="A40:B40"/>
    <mergeCell ref="C40:D40"/>
    <mergeCell ref="E40:F40"/>
    <mergeCell ref="G40:J40"/>
    <mergeCell ref="K40:L40"/>
    <mergeCell ref="M40:Q40"/>
    <mergeCell ref="N32:Q35"/>
    <mergeCell ref="A38:B38"/>
    <mergeCell ref="C38:D38"/>
    <mergeCell ref="E38:F38"/>
    <mergeCell ref="G38:J38"/>
    <mergeCell ref="K38:L38"/>
    <mergeCell ref="M38:Q38"/>
    <mergeCell ref="A39:B39"/>
    <mergeCell ref="C39:D39"/>
    <mergeCell ref="E39:F39"/>
    <mergeCell ref="G39:J39"/>
    <mergeCell ref="K39:L39"/>
    <mergeCell ref="M39:Q39"/>
    <mergeCell ref="A37:B37"/>
    <mergeCell ref="C37:D37"/>
    <mergeCell ref="E37:F37"/>
    <mergeCell ref="G37:J37"/>
    <mergeCell ref="K37:L37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0"/>
  <sheetViews>
    <sheetView topLeftCell="A10" workbookViewId="0">
      <selection activeCell="E17" sqref="E17"/>
    </sheetView>
  </sheetViews>
  <sheetFormatPr baseColWidth="10" defaultRowHeight="15" x14ac:dyDescent="0.25"/>
  <cols>
    <col min="1" max="1" width="7.28515625" style="302" customWidth="1"/>
    <col min="2" max="2" width="9" style="302" customWidth="1"/>
    <col min="3" max="3" width="34.85546875" style="302" customWidth="1"/>
    <col min="4" max="5" width="11.42578125" style="302"/>
    <col min="6" max="6" width="7" style="302" customWidth="1"/>
    <col min="7" max="7" width="10.140625" style="302" customWidth="1"/>
    <col min="8" max="8" width="8.85546875" style="302" customWidth="1"/>
    <col min="9" max="9" width="9.85546875" style="302" customWidth="1"/>
    <col min="10" max="10" width="6.28515625" style="302" customWidth="1"/>
    <col min="11" max="14" width="11.42578125" style="302"/>
    <col min="15" max="15" width="5.42578125" style="302" customWidth="1"/>
    <col min="16" max="17" width="11.42578125" style="302" hidden="1" customWidth="1"/>
    <col min="18" max="16384" width="11.42578125" style="302"/>
  </cols>
  <sheetData>
    <row r="1" spans="1:19" x14ac:dyDescent="0.25">
      <c r="A1" s="841"/>
      <c r="B1" s="842"/>
      <c r="C1" s="847" t="s">
        <v>467</v>
      </c>
      <c r="D1" s="848"/>
      <c r="E1" s="848"/>
      <c r="F1" s="848"/>
      <c r="G1" s="848"/>
      <c r="H1" s="848"/>
      <c r="I1" s="848"/>
      <c r="J1" s="848"/>
      <c r="K1" s="848"/>
      <c r="L1" s="848"/>
      <c r="M1" s="849"/>
      <c r="N1" s="853" t="s">
        <v>655</v>
      </c>
      <c r="O1" s="854"/>
      <c r="P1" s="854"/>
      <c r="Q1" s="854"/>
    </row>
    <row r="2" spans="1:19" x14ac:dyDescent="0.25">
      <c r="A2" s="843"/>
      <c r="B2" s="844"/>
      <c r="C2" s="850"/>
      <c r="D2" s="851"/>
      <c r="E2" s="851"/>
      <c r="F2" s="851"/>
      <c r="G2" s="851"/>
      <c r="H2" s="851"/>
      <c r="I2" s="851"/>
      <c r="J2" s="851"/>
      <c r="K2" s="851"/>
      <c r="L2" s="851"/>
      <c r="M2" s="852"/>
      <c r="N2" s="853" t="s">
        <v>656</v>
      </c>
      <c r="O2" s="854"/>
      <c r="P2" s="854"/>
      <c r="Q2" s="854"/>
    </row>
    <row r="3" spans="1:19" x14ac:dyDescent="0.25">
      <c r="A3" s="843"/>
      <c r="B3" s="844"/>
      <c r="C3" s="847" t="s">
        <v>469</v>
      </c>
      <c r="D3" s="848"/>
      <c r="E3" s="848"/>
      <c r="F3" s="848"/>
      <c r="G3" s="848"/>
      <c r="H3" s="848"/>
      <c r="I3" s="848"/>
      <c r="J3" s="848"/>
      <c r="K3" s="848"/>
      <c r="L3" s="848"/>
      <c r="M3" s="849"/>
      <c r="N3" s="854" t="s">
        <v>657</v>
      </c>
      <c r="O3" s="854"/>
      <c r="P3" s="854"/>
      <c r="Q3" s="854"/>
    </row>
    <row r="4" spans="1:19" x14ac:dyDescent="0.25">
      <c r="A4" s="845"/>
      <c r="B4" s="846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2"/>
      <c r="N4" s="854" t="s">
        <v>5</v>
      </c>
      <c r="O4" s="854"/>
      <c r="P4" s="854"/>
      <c r="Q4" s="854"/>
    </row>
    <row r="5" spans="1:19" x14ac:dyDescent="0.25">
      <c r="A5" s="825" t="s">
        <v>470</v>
      </c>
      <c r="B5" s="826"/>
      <c r="C5" s="827"/>
      <c r="D5" s="828" t="s">
        <v>471</v>
      </c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30"/>
    </row>
    <row r="6" spans="1:19" x14ac:dyDescent="0.25">
      <c r="A6" s="825" t="s">
        <v>472</v>
      </c>
      <c r="B6" s="826"/>
      <c r="C6" s="827"/>
      <c r="D6" s="831" t="s">
        <v>1036</v>
      </c>
      <c r="E6" s="832"/>
      <c r="F6" s="832"/>
      <c r="G6" s="832"/>
      <c r="H6" s="832"/>
      <c r="I6" s="832"/>
      <c r="J6" s="832"/>
      <c r="K6" s="832"/>
      <c r="L6" s="832"/>
      <c r="M6" s="832"/>
      <c r="N6" s="832"/>
      <c r="O6" s="832"/>
      <c r="P6" s="832"/>
      <c r="Q6" s="833"/>
    </row>
    <row r="7" spans="1:19" ht="15" customHeight="1" x14ac:dyDescent="0.25">
      <c r="A7" s="834" t="s">
        <v>658</v>
      </c>
      <c r="B7" s="834"/>
      <c r="C7" s="307" t="s">
        <v>919</v>
      </c>
      <c r="D7" s="835" t="s">
        <v>832</v>
      </c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7"/>
      <c r="R7" s="801" t="s">
        <v>1035</v>
      </c>
      <c r="S7" s="802"/>
    </row>
    <row r="8" spans="1:19" x14ac:dyDescent="0.25">
      <c r="A8" s="817" t="s">
        <v>15</v>
      </c>
      <c r="B8" s="815" t="s">
        <v>16</v>
      </c>
      <c r="C8" s="817" t="s">
        <v>660</v>
      </c>
      <c r="D8" s="838" t="s">
        <v>18</v>
      </c>
      <c r="E8" s="839"/>
      <c r="F8" s="838" t="s">
        <v>477</v>
      </c>
      <c r="G8" s="840"/>
      <c r="H8" s="840"/>
      <c r="I8" s="840"/>
      <c r="J8" s="839"/>
      <c r="K8" s="817" t="s">
        <v>661</v>
      </c>
      <c r="L8" s="815" t="s">
        <v>662</v>
      </c>
      <c r="M8" s="817" t="s">
        <v>663</v>
      </c>
      <c r="N8" s="819" t="s">
        <v>664</v>
      </c>
      <c r="O8" s="820"/>
      <c r="P8" s="820"/>
      <c r="Q8" s="821"/>
      <c r="R8" s="801"/>
      <c r="S8" s="802"/>
    </row>
    <row r="9" spans="1:19" x14ac:dyDescent="0.25">
      <c r="A9" s="818"/>
      <c r="B9" s="816"/>
      <c r="C9" s="818"/>
      <c r="D9" s="304" t="s">
        <v>24</v>
      </c>
      <c r="E9" s="304" t="s">
        <v>25</v>
      </c>
      <c r="F9" s="304" t="s">
        <v>480</v>
      </c>
      <c r="G9" s="304" t="s">
        <v>481</v>
      </c>
      <c r="H9" s="304" t="s">
        <v>482</v>
      </c>
      <c r="I9" s="304" t="s">
        <v>714</v>
      </c>
      <c r="J9" s="304" t="s">
        <v>665</v>
      </c>
      <c r="K9" s="818"/>
      <c r="L9" s="816"/>
      <c r="M9" s="818"/>
      <c r="N9" s="822"/>
      <c r="O9" s="823"/>
      <c r="P9" s="823"/>
      <c r="Q9" s="824"/>
      <c r="R9" s="801"/>
      <c r="S9" s="802"/>
    </row>
    <row r="10" spans="1:19" x14ac:dyDescent="0.25">
      <c r="A10" s="306">
        <v>1</v>
      </c>
      <c r="B10" s="304" t="s">
        <v>755</v>
      </c>
      <c r="C10" s="304" t="s">
        <v>867</v>
      </c>
      <c r="D10" s="305">
        <v>42740</v>
      </c>
      <c r="E10" s="305">
        <v>42745</v>
      </c>
      <c r="F10" s="304">
        <v>1</v>
      </c>
      <c r="G10" s="304"/>
      <c r="H10" s="304"/>
      <c r="I10" s="304"/>
      <c r="J10" s="304"/>
      <c r="K10" s="304">
        <v>4000</v>
      </c>
      <c r="L10" s="304" t="s">
        <v>34</v>
      </c>
      <c r="M10" s="304" t="s">
        <v>736</v>
      </c>
      <c r="N10" s="805"/>
      <c r="O10" s="806"/>
      <c r="P10" s="806"/>
      <c r="Q10" s="807"/>
      <c r="R10" s="798" t="s">
        <v>1034</v>
      </c>
    </row>
    <row r="11" spans="1:19" x14ac:dyDescent="0.25">
      <c r="A11" s="306">
        <v>2</v>
      </c>
      <c r="B11" s="304" t="s">
        <v>755</v>
      </c>
      <c r="C11" s="304" t="s">
        <v>867</v>
      </c>
      <c r="D11" s="305">
        <v>42746</v>
      </c>
      <c r="E11" s="305">
        <v>42749</v>
      </c>
      <c r="F11" s="304">
        <v>2</v>
      </c>
      <c r="G11" s="304"/>
      <c r="H11" s="304"/>
      <c r="I11" s="304"/>
      <c r="J11" s="304"/>
      <c r="K11" s="304">
        <v>4000</v>
      </c>
      <c r="L11" s="304" t="s">
        <v>34</v>
      </c>
      <c r="M11" s="304" t="s">
        <v>736</v>
      </c>
      <c r="N11" s="805"/>
      <c r="O11" s="806"/>
      <c r="P11" s="806"/>
      <c r="Q11" s="807"/>
      <c r="R11" s="799"/>
    </row>
    <row r="12" spans="1:19" x14ac:dyDescent="0.25">
      <c r="A12" s="306">
        <v>3</v>
      </c>
      <c r="B12" s="304" t="s">
        <v>755</v>
      </c>
      <c r="C12" s="304" t="s">
        <v>867</v>
      </c>
      <c r="D12" s="305">
        <v>42751</v>
      </c>
      <c r="E12" s="305">
        <v>42753</v>
      </c>
      <c r="F12" s="304">
        <v>3</v>
      </c>
      <c r="G12" s="304"/>
      <c r="H12" s="304"/>
      <c r="I12" s="304"/>
      <c r="J12" s="304"/>
      <c r="K12" s="304">
        <v>4000</v>
      </c>
      <c r="L12" s="304" t="s">
        <v>34</v>
      </c>
      <c r="M12" s="304" t="s">
        <v>736</v>
      </c>
      <c r="N12" s="805"/>
      <c r="O12" s="806"/>
      <c r="P12" s="806"/>
      <c r="Q12" s="807"/>
      <c r="R12" s="799"/>
    </row>
    <row r="13" spans="1:19" x14ac:dyDescent="0.25">
      <c r="A13" s="306">
        <v>4</v>
      </c>
      <c r="B13" s="304" t="s">
        <v>755</v>
      </c>
      <c r="C13" s="304" t="s">
        <v>867</v>
      </c>
      <c r="D13" s="305">
        <v>42754</v>
      </c>
      <c r="E13" s="305">
        <v>42755</v>
      </c>
      <c r="F13" s="304">
        <v>4</v>
      </c>
      <c r="G13" s="304"/>
      <c r="H13" s="304"/>
      <c r="I13" s="304"/>
      <c r="J13" s="304"/>
      <c r="K13" s="304">
        <v>4000</v>
      </c>
      <c r="L13" s="304" t="s">
        <v>34</v>
      </c>
      <c r="M13" s="304" t="s">
        <v>736</v>
      </c>
      <c r="N13" s="805"/>
      <c r="O13" s="806"/>
      <c r="P13" s="806"/>
      <c r="Q13" s="807"/>
      <c r="R13" s="800"/>
    </row>
    <row r="14" spans="1:19" x14ac:dyDescent="0.25">
      <c r="A14" s="306">
        <v>5</v>
      </c>
      <c r="B14" s="304" t="s">
        <v>755</v>
      </c>
      <c r="C14" s="304" t="s">
        <v>867</v>
      </c>
      <c r="D14" s="305">
        <v>42758</v>
      </c>
      <c r="E14" s="305">
        <v>42760</v>
      </c>
      <c r="F14" s="304">
        <v>5</v>
      </c>
      <c r="G14" s="304"/>
      <c r="H14" s="304"/>
      <c r="I14" s="304"/>
      <c r="J14" s="304"/>
      <c r="K14" s="304">
        <v>4000</v>
      </c>
      <c r="L14" s="304" t="s">
        <v>34</v>
      </c>
      <c r="M14" s="304" t="s">
        <v>736</v>
      </c>
      <c r="N14" s="805"/>
      <c r="O14" s="806"/>
      <c r="P14" s="806"/>
      <c r="Q14" s="807"/>
      <c r="R14" s="798" t="s">
        <v>1033</v>
      </c>
    </row>
    <row r="15" spans="1:19" x14ac:dyDescent="0.25">
      <c r="A15" s="306">
        <v>6</v>
      </c>
      <c r="B15" s="304" t="s">
        <v>755</v>
      </c>
      <c r="C15" s="304" t="s">
        <v>867</v>
      </c>
      <c r="D15" s="305">
        <v>42760</v>
      </c>
      <c r="E15" s="305">
        <v>42761</v>
      </c>
      <c r="F15" s="304">
        <v>6</v>
      </c>
      <c r="G15" s="304"/>
      <c r="H15" s="304"/>
      <c r="I15" s="304"/>
      <c r="J15" s="304"/>
      <c r="K15" s="304">
        <v>4000</v>
      </c>
      <c r="L15" s="304" t="s">
        <v>34</v>
      </c>
      <c r="M15" s="304" t="s">
        <v>736</v>
      </c>
      <c r="N15" s="805"/>
      <c r="O15" s="806"/>
      <c r="P15" s="806"/>
      <c r="Q15" s="807"/>
      <c r="R15" s="799"/>
    </row>
    <row r="16" spans="1:19" x14ac:dyDescent="0.25">
      <c r="A16" s="306">
        <v>7</v>
      </c>
      <c r="B16" s="304" t="s">
        <v>755</v>
      </c>
      <c r="C16" s="304" t="s">
        <v>867</v>
      </c>
      <c r="D16" s="305">
        <v>42762</v>
      </c>
      <c r="E16" s="305">
        <v>42765</v>
      </c>
      <c r="F16" s="304">
        <v>7</v>
      </c>
      <c r="G16" s="304"/>
      <c r="H16" s="304"/>
      <c r="I16" s="304"/>
      <c r="J16" s="304"/>
      <c r="K16" s="304">
        <v>4000</v>
      </c>
      <c r="L16" s="304" t="s">
        <v>34</v>
      </c>
      <c r="M16" s="304" t="s">
        <v>736</v>
      </c>
      <c r="N16" s="805"/>
      <c r="O16" s="806"/>
      <c r="P16" s="806"/>
      <c r="Q16" s="807"/>
      <c r="R16" s="799"/>
    </row>
    <row r="17" spans="1:18" x14ac:dyDescent="0.25">
      <c r="A17" s="306">
        <v>8</v>
      </c>
      <c r="B17" s="304" t="s">
        <v>755</v>
      </c>
      <c r="C17" s="304" t="s">
        <v>867</v>
      </c>
      <c r="D17" s="305">
        <v>42766</v>
      </c>
      <c r="E17" s="305">
        <v>42767</v>
      </c>
      <c r="F17" s="304">
        <v>8</v>
      </c>
      <c r="G17" s="304"/>
      <c r="H17" s="304"/>
      <c r="I17" s="304"/>
      <c r="J17" s="304"/>
      <c r="K17" s="304">
        <v>4000</v>
      </c>
      <c r="L17" s="304" t="s">
        <v>34</v>
      </c>
      <c r="M17" s="304" t="s">
        <v>736</v>
      </c>
      <c r="N17" s="805"/>
      <c r="O17" s="806"/>
      <c r="P17" s="806"/>
      <c r="Q17" s="807"/>
      <c r="R17" s="800"/>
    </row>
    <row r="18" spans="1:18" x14ac:dyDescent="0.25">
      <c r="A18" s="306">
        <v>9</v>
      </c>
      <c r="B18" s="304" t="s">
        <v>755</v>
      </c>
      <c r="C18" s="304" t="s">
        <v>867</v>
      </c>
      <c r="D18" s="305">
        <v>42768</v>
      </c>
      <c r="E18" s="305">
        <v>42769</v>
      </c>
      <c r="F18" s="304">
        <v>9</v>
      </c>
      <c r="G18" s="304"/>
      <c r="H18" s="304"/>
      <c r="I18" s="304"/>
      <c r="J18" s="304"/>
      <c r="K18" s="304">
        <v>4000</v>
      </c>
      <c r="L18" s="304" t="s">
        <v>34</v>
      </c>
      <c r="M18" s="304" t="s">
        <v>736</v>
      </c>
      <c r="N18" s="805"/>
      <c r="O18" s="806"/>
      <c r="P18" s="806"/>
      <c r="Q18" s="807"/>
      <c r="R18" s="798" t="s">
        <v>1032</v>
      </c>
    </row>
    <row r="19" spans="1:18" x14ac:dyDescent="0.25">
      <c r="A19" s="306">
        <v>10</v>
      </c>
      <c r="B19" s="304" t="s">
        <v>755</v>
      </c>
      <c r="C19" s="304" t="s">
        <v>867</v>
      </c>
      <c r="D19" s="305">
        <v>42772</v>
      </c>
      <c r="E19" s="305">
        <v>42773</v>
      </c>
      <c r="F19" s="304">
        <v>10</v>
      </c>
      <c r="G19" s="304"/>
      <c r="H19" s="304"/>
      <c r="I19" s="304"/>
      <c r="J19" s="304"/>
      <c r="K19" s="304">
        <v>4000</v>
      </c>
      <c r="L19" s="304" t="s">
        <v>34</v>
      </c>
      <c r="M19" s="304" t="s">
        <v>736</v>
      </c>
      <c r="N19" s="805"/>
      <c r="O19" s="806"/>
      <c r="P19" s="806"/>
      <c r="Q19" s="807"/>
      <c r="R19" s="799"/>
    </row>
    <row r="20" spans="1:18" x14ac:dyDescent="0.25">
      <c r="A20" s="306">
        <v>11</v>
      </c>
      <c r="B20" s="304" t="s">
        <v>755</v>
      </c>
      <c r="C20" s="304" t="s">
        <v>867</v>
      </c>
      <c r="D20" s="305">
        <v>42774</v>
      </c>
      <c r="E20" s="305">
        <v>42777</v>
      </c>
      <c r="F20" s="304">
        <v>11</v>
      </c>
      <c r="G20" s="304"/>
      <c r="H20" s="304"/>
      <c r="I20" s="304"/>
      <c r="J20" s="304"/>
      <c r="K20" s="304">
        <v>4000</v>
      </c>
      <c r="L20" s="304" t="s">
        <v>34</v>
      </c>
      <c r="M20" s="304" t="s">
        <v>736</v>
      </c>
      <c r="N20" s="805"/>
      <c r="O20" s="806"/>
      <c r="P20" s="806"/>
      <c r="Q20" s="807"/>
      <c r="R20" s="799"/>
    </row>
    <row r="21" spans="1:18" x14ac:dyDescent="0.25">
      <c r="A21" s="306">
        <v>12</v>
      </c>
      <c r="B21" s="304" t="s">
        <v>755</v>
      </c>
      <c r="C21" s="304" t="s">
        <v>867</v>
      </c>
      <c r="D21" s="305">
        <v>42779</v>
      </c>
      <c r="E21" s="305">
        <v>42781</v>
      </c>
      <c r="F21" s="304">
        <v>12</v>
      </c>
      <c r="G21" s="304"/>
      <c r="H21" s="304"/>
      <c r="I21" s="304"/>
      <c r="J21" s="304"/>
      <c r="K21" s="304">
        <v>4000</v>
      </c>
      <c r="L21" s="304" t="s">
        <v>34</v>
      </c>
      <c r="M21" s="304" t="s">
        <v>736</v>
      </c>
      <c r="N21" s="805"/>
      <c r="O21" s="806"/>
      <c r="P21" s="806"/>
      <c r="Q21" s="807"/>
      <c r="R21" s="800"/>
    </row>
    <row r="22" spans="1:18" x14ac:dyDescent="0.25">
      <c r="A22" s="304">
        <v>13</v>
      </c>
      <c r="B22" s="304" t="s">
        <v>755</v>
      </c>
      <c r="C22" s="304" t="s">
        <v>867</v>
      </c>
      <c r="D22" s="305">
        <v>42782</v>
      </c>
      <c r="E22" s="305">
        <v>42784</v>
      </c>
      <c r="F22" s="304">
        <v>13</v>
      </c>
      <c r="G22" s="304"/>
      <c r="H22" s="304"/>
      <c r="I22" s="304"/>
      <c r="J22" s="304"/>
      <c r="K22" s="304">
        <v>4000</v>
      </c>
      <c r="L22" s="304" t="s">
        <v>34</v>
      </c>
      <c r="M22" s="304" t="s">
        <v>736</v>
      </c>
      <c r="N22" s="805"/>
      <c r="O22" s="806"/>
      <c r="P22" s="806"/>
      <c r="Q22" s="807"/>
      <c r="R22" s="798" t="s">
        <v>1031</v>
      </c>
    </row>
    <row r="23" spans="1:18" x14ac:dyDescent="0.25">
      <c r="A23" s="304">
        <v>14</v>
      </c>
      <c r="B23" s="304" t="s">
        <v>755</v>
      </c>
      <c r="C23" s="304" t="s">
        <v>867</v>
      </c>
      <c r="D23" s="305">
        <v>42786</v>
      </c>
      <c r="E23" s="305">
        <v>42788</v>
      </c>
      <c r="F23" s="304">
        <v>14</v>
      </c>
      <c r="G23" s="304"/>
      <c r="H23" s="304"/>
      <c r="I23" s="304"/>
      <c r="J23" s="304"/>
      <c r="K23" s="304">
        <v>4000</v>
      </c>
      <c r="L23" s="304" t="s">
        <v>34</v>
      </c>
      <c r="M23" s="304" t="s">
        <v>736</v>
      </c>
      <c r="N23" s="805"/>
      <c r="O23" s="806"/>
      <c r="P23" s="806"/>
      <c r="Q23" s="807"/>
      <c r="R23" s="799"/>
    </row>
    <row r="24" spans="1:18" x14ac:dyDescent="0.25">
      <c r="A24" s="304">
        <v>15</v>
      </c>
      <c r="B24" s="304" t="s">
        <v>755</v>
      </c>
      <c r="C24" s="304" t="s">
        <v>867</v>
      </c>
      <c r="D24" s="305">
        <v>42789</v>
      </c>
      <c r="E24" s="305">
        <v>42790</v>
      </c>
      <c r="F24" s="304">
        <v>15</v>
      </c>
      <c r="G24" s="304"/>
      <c r="H24" s="304"/>
      <c r="I24" s="304"/>
      <c r="J24" s="304"/>
      <c r="K24" s="304">
        <v>4000</v>
      </c>
      <c r="L24" s="304" t="s">
        <v>34</v>
      </c>
      <c r="M24" s="304" t="s">
        <v>736</v>
      </c>
      <c r="N24" s="805"/>
      <c r="O24" s="806"/>
      <c r="P24" s="806"/>
      <c r="Q24" s="807"/>
      <c r="R24" s="799"/>
    </row>
    <row r="25" spans="1:18" x14ac:dyDescent="0.25">
      <c r="A25" s="304">
        <v>16</v>
      </c>
      <c r="B25" s="304" t="s">
        <v>755</v>
      </c>
      <c r="C25" s="304" t="s">
        <v>867</v>
      </c>
      <c r="D25" s="305">
        <v>42793</v>
      </c>
      <c r="E25" s="305">
        <v>42794</v>
      </c>
      <c r="F25" s="304">
        <v>16</v>
      </c>
      <c r="G25" s="304"/>
      <c r="H25" s="304"/>
      <c r="I25" s="304"/>
      <c r="J25" s="304"/>
      <c r="K25" s="304">
        <v>4000</v>
      </c>
      <c r="L25" s="304" t="s">
        <v>34</v>
      </c>
      <c r="M25" s="304" t="s">
        <v>736</v>
      </c>
      <c r="N25" s="805"/>
      <c r="O25" s="806"/>
      <c r="P25" s="806"/>
      <c r="Q25" s="807"/>
      <c r="R25" s="800"/>
    </row>
    <row r="26" spans="1:18" x14ac:dyDescent="0.25">
      <c r="A26" s="304">
        <v>17</v>
      </c>
      <c r="B26" s="304" t="s">
        <v>755</v>
      </c>
      <c r="C26" s="304" t="s">
        <v>867</v>
      </c>
      <c r="D26" s="305">
        <v>42795</v>
      </c>
      <c r="E26" s="305">
        <v>42796</v>
      </c>
      <c r="F26" s="304">
        <v>17</v>
      </c>
      <c r="G26" s="304"/>
      <c r="H26" s="304"/>
      <c r="I26" s="304"/>
      <c r="J26" s="304"/>
      <c r="K26" s="304">
        <v>4000</v>
      </c>
      <c r="L26" s="304" t="s">
        <v>34</v>
      </c>
      <c r="M26" s="304" t="s">
        <v>736</v>
      </c>
      <c r="N26" s="805"/>
      <c r="O26" s="806"/>
      <c r="P26" s="806"/>
      <c r="Q26" s="807"/>
      <c r="R26" s="798" t="s">
        <v>1030</v>
      </c>
    </row>
    <row r="27" spans="1:18" x14ac:dyDescent="0.25">
      <c r="A27" s="304">
        <v>18</v>
      </c>
      <c r="B27" s="304" t="s">
        <v>755</v>
      </c>
      <c r="C27" s="304" t="s">
        <v>867</v>
      </c>
      <c r="D27" s="305">
        <v>42797</v>
      </c>
      <c r="E27" s="305">
        <v>42800</v>
      </c>
      <c r="F27" s="304">
        <v>18</v>
      </c>
      <c r="G27" s="304"/>
      <c r="H27" s="304"/>
      <c r="I27" s="304"/>
      <c r="J27" s="304"/>
      <c r="K27" s="304">
        <v>4000</v>
      </c>
      <c r="L27" s="304" t="s">
        <v>34</v>
      </c>
      <c r="M27" s="304" t="s">
        <v>736</v>
      </c>
      <c r="N27" s="805"/>
      <c r="O27" s="806"/>
      <c r="P27" s="806"/>
      <c r="Q27" s="807"/>
      <c r="R27" s="799"/>
    </row>
    <row r="28" spans="1:18" x14ac:dyDescent="0.25">
      <c r="A28" s="304">
        <v>19</v>
      </c>
      <c r="B28" s="304" t="s">
        <v>755</v>
      </c>
      <c r="C28" s="304" t="s">
        <v>867</v>
      </c>
      <c r="D28" s="305">
        <v>42801</v>
      </c>
      <c r="E28" s="305">
        <v>42802</v>
      </c>
      <c r="F28" s="304">
        <v>19</v>
      </c>
      <c r="G28" s="304"/>
      <c r="H28" s="304"/>
      <c r="I28" s="304"/>
      <c r="J28" s="304"/>
      <c r="K28" s="304">
        <v>4000</v>
      </c>
      <c r="L28" s="304" t="s">
        <v>34</v>
      </c>
      <c r="M28" s="304" t="s">
        <v>736</v>
      </c>
      <c r="N28" s="805"/>
      <c r="O28" s="806"/>
      <c r="P28" s="806"/>
      <c r="Q28" s="807"/>
      <c r="R28" s="799"/>
    </row>
    <row r="29" spans="1:18" x14ac:dyDescent="0.25">
      <c r="A29" s="304">
        <v>20</v>
      </c>
      <c r="B29" s="304" t="s">
        <v>755</v>
      </c>
      <c r="C29" s="304" t="s">
        <v>867</v>
      </c>
      <c r="D29" s="305">
        <v>42803</v>
      </c>
      <c r="E29" s="305">
        <v>42805</v>
      </c>
      <c r="F29" s="304">
        <v>20</v>
      </c>
      <c r="G29" s="304"/>
      <c r="H29" s="304"/>
      <c r="I29" s="304"/>
      <c r="J29" s="304"/>
      <c r="K29" s="304">
        <v>4000</v>
      </c>
      <c r="L29" s="304" t="s">
        <v>34</v>
      </c>
      <c r="M29" s="304" t="s">
        <v>736</v>
      </c>
      <c r="N29" s="805"/>
      <c r="O29" s="806"/>
      <c r="P29" s="806"/>
      <c r="Q29" s="807"/>
      <c r="R29" s="800"/>
    </row>
    <row r="30" spans="1:18" x14ac:dyDescent="0.25">
      <c r="A30" s="304">
        <v>21</v>
      </c>
      <c r="B30" s="304" t="s">
        <v>755</v>
      </c>
      <c r="C30" s="304" t="s">
        <v>867</v>
      </c>
      <c r="D30" s="305">
        <v>42807</v>
      </c>
      <c r="E30" s="305">
        <v>42808</v>
      </c>
      <c r="F30" s="304">
        <v>21</v>
      </c>
      <c r="G30" s="304"/>
      <c r="H30" s="304"/>
      <c r="I30" s="304"/>
      <c r="J30" s="304"/>
      <c r="K30" s="304">
        <v>4000</v>
      </c>
      <c r="L30" s="304" t="s">
        <v>34</v>
      </c>
      <c r="M30" s="304" t="s">
        <v>736</v>
      </c>
      <c r="N30" s="805"/>
      <c r="O30" s="806"/>
      <c r="P30" s="806"/>
      <c r="Q30" s="807"/>
      <c r="R30" s="798" t="s">
        <v>1029</v>
      </c>
    </row>
    <row r="31" spans="1:18" x14ac:dyDescent="0.25">
      <c r="A31" s="304">
        <v>22</v>
      </c>
      <c r="B31" s="304" t="s">
        <v>755</v>
      </c>
      <c r="C31" s="304" t="s">
        <v>867</v>
      </c>
      <c r="D31" s="305">
        <v>42809</v>
      </c>
      <c r="E31" s="305">
        <v>42810</v>
      </c>
      <c r="F31" s="304">
        <v>22</v>
      </c>
      <c r="G31" s="304"/>
      <c r="H31" s="304"/>
      <c r="I31" s="304"/>
      <c r="J31" s="304"/>
      <c r="K31" s="304">
        <v>4000</v>
      </c>
      <c r="L31" s="304" t="s">
        <v>34</v>
      </c>
      <c r="M31" s="304" t="s">
        <v>736</v>
      </c>
      <c r="N31" s="805"/>
      <c r="O31" s="806"/>
      <c r="P31" s="806"/>
      <c r="Q31" s="807"/>
      <c r="R31" s="799"/>
    </row>
    <row r="32" spans="1:18" x14ac:dyDescent="0.25">
      <c r="A32" s="304">
        <v>23</v>
      </c>
      <c r="B32" s="304" t="s">
        <v>755</v>
      </c>
      <c r="C32" s="304" t="s">
        <v>867</v>
      </c>
      <c r="D32" s="305">
        <v>42811</v>
      </c>
      <c r="E32" s="305">
        <v>42815</v>
      </c>
      <c r="F32" s="304">
        <v>23</v>
      </c>
      <c r="G32" s="304"/>
      <c r="H32" s="304"/>
      <c r="I32" s="304"/>
      <c r="J32" s="304"/>
      <c r="K32" s="304">
        <v>4000</v>
      </c>
      <c r="L32" s="304" t="s">
        <v>34</v>
      </c>
      <c r="M32" s="304" t="s">
        <v>736</v>
      </c>
      <c r="N32" s="805"/>
      <c r="O32" s="806"/>
      <c r="P32" s="806"/>
      <c r="Q32" s="807"/>
      <c r="R32" s="799"/>
    </row>
    <row r="33" spans="1:18" x14ac:dyDescent="0.25">
      <c r="A33" s="304">
        <v>24</v>
      </c>
      <c r="B33" s="304" t="s">
        <v>755</v>
      </c>
      <c r="C33" s="304" t="s">
        <v>867</v>
      </c>
      <c r="D33" s="305">
        <v>42816</v>
      </c>
      <c r="E33" s="305">
        <v>42817</v>
      </c>
      <c r="F33" s="304">
        <v>24</v>
      </c>
      <c r="G33" s="304"/>
      <c r="H33" s="304"/>
      <c r="I33" s="304"/>
      <c r="J33" s="304"/>
      <c r="K33" s="304">
        <v>4000</v>
      </c>
      <c r="L33" s="304" t="s">
        <v>34</v>
      </c>
      <c r="M33" s="304" t="s">
        <v>736</v>
      </c>
      <c r="N33" s="805"/>
      <c r="O33" s="806"/>
      <c r="P33" s="806"/>
      <c r="Q33" s="807"/>
      <c r="R33" s="800"/>
    </row>
    <row r="34" spans="1:18" x14ac:dyDescent="0.25">
      <c r="A34" s="304">
        <v>25</v>
      </c>
      <c r="B34" s="304" t="s">
        <v>755</v>
      </c>
      <c r="C34" s="304" t="s">
        <v>867</v>
      </c>
      <c r="D34" s="305">
        <v>42818</v>
      </c>
      <c r="E34" s="305">
        <v>42821</v>
      </c>
      <c r="F34" s="304">
        <v>25</v>
      </c>
      <c r="G34" s="304"/>
      <c r="H34" s="304"/>
      <c r="I34" s="304"/>
      <c r="J34" s="304"/>
      <c r="K34" s="304">
        <v>2000</v>
      </c>
      <c r="L34" s="304" t="s">
        <v>34</v>
      </c>
      <c r="M34" s="304" t="s">
        <v>736</v>
      </c>
      <c r="N34" s="805"/>
      <c r="O34" s="806"/>
      <c r="P34" s="806"/>
      <c r="Q34" s="807"/>
      <c r="R34" s="798" t="s">
        <v>1028</v>
      </c>
    </row>
    <row r="35" spans="1:18" x14ac:dyDescent="0.25">
      <c r="A35" s="304">
        <v>26</v>
      </c>
      <c r="B35" s="304" t="s">
        <v>755</v>
      </c>
      <c r="C35" s="304" t="s">
        <v>867</v>
      </c>
      <c r="D35" s="305">
        <v>42822</v>
      </c>
      <c r="E35" s="305">
        <v>42823</v>
      </c>
      <c r="F35" s="304">
        <v>26</v>
      </c>
      <c r="G35" s="304"/>
      <c r="H35" s="304"/>
      <c r="I35" s="304"/>
      <c r="J35" s="304"/>
      <c r="K35" s="304">
        <v>4000</v>
      </c>
      <c r="L35" s="304" t="s">
        <v>34</v>
      </c>
      <c r="M35" s="304" t="s">
        <v>736</v>
      </c>
      <c r="N35" s="805"/>
      <c r="O35" s="806"/>
      <c r="P35" s="806"/>
      <c r="Q35" s="807"/>
      <c r="R35" s="799"/>
    </row>
    <row r="36" spans="1:18" x14ac:dyDescent="0.25">
      <c r="A36" s="304">
        <v>27</v>
      </c>
      <c r="B36" s="304" t="s">
        <v>755</v>
      </c>
      <c r="C36" s="304" t="s">
        <v>867</v>
      </c>
      <c r="D36" s="305">
        <v>42824</v>
      </c>
      <c r="E36" s="305">
        <v>42826</v>
      </c>
      <c r="F36" s="304">
        <v>27</v>
      </c>
      <c r="G36" s="304"/>
      <c r="H36" s="304"/>
      <c r="I36" s="304"/>
      <c r="J36" s="304"/>
      <c r="K36" s="304">
        <v>4000</v>
      </c>
      <c r="L36" s="304" t="s">
        <v>34</v>
      </c>
      <c r="M36" s="304" t="s">
        <v>736</v>
      </c>
      <c r="N36" s="805"/>
      <c r="O36" s="806"/>
      <c r="P36" s="806"/>
      <c r="Q36" s="807"/>
      <c r="R36" s="799"/>
    </row>
    <row r="37" spans="1:18" x14ac:dyDescent="0.25">
      <c r="A37" s="304">
        <v>28</v>
      </c>
      <c r="B37" s="304" t="s">
        <v>755</v>
      </c>
      <c r="C37" s="304" t="s">
        <v>867</v>
      </c>
      <c r="D37" s="305">
        <v>42828</v>
      </c>
      <c r="E37" s="305">
        <v>42829</v>
      </c>
      <c r="F37" s="304">
        <v>28</v>
      </c>
      <c r="G37" s="304"/>
      <c r="H37" s="304"/>
      <c r="I37" s="304"/>
      <c r="J37" s="304"/>
      <c r="K37" s="304">
        <v>4000</v>
      </c>
      <c r="L37" s="304" t="s">
        <v>34</v>
      </c>
      <c r="M37" s="304" t="s">
        <v>736</v>
      </c>
      <c r="N37" s="805"/>
      <c r="O37" s="806"/>
      <c r="P37" s="806"/>
      <c r="Q37" s="807"/>
      <c r="R37" s="798" t="s">
        <v>1027</v>
      </c>
    </row>
    <row r="38" spans="1:18" x14ac:dyDescent="0.25">
      <c r="A38" s="304">
        <v>29</v>
      </c>
      <c r="B38" s="304" t="s">
        <v>755</v>
      </c>
      <c r="C38" s="304" t="s">
        <v>867</v>
      </c>
      <c r="D38" s="305">
        <v>42830</v>
      </c>
      <c r="E38" s="305">
        <v>42831</v>
      </c>
      <c r="F38" s="304">
        <v>29</v>
      </c>
      <c r="G38" s="304"/>
      <c r="H38" s="304"/>
      <c r="I38" s="304"/>
      <c r="J38" s="304"/>
      <c r="K38" s="304">
        <v>4000</v>
      </c>
      <c r="L38" s="304" t="s">
        <v>34</v>
      </c>
      <c r="M38" s="304" t="s">
        <v>736</v>
      </c>
      <c r="N38" s="805"/>
      <c r="O38" s="806"/>
      <c r="P38" s="806"/>
      <c r="Q38" s="807"/>
      <c r="R38" s="799"/>
    </row>
    <row r="39" spans="1:18" x14ac:dyDescent="0.25">
      <c r="A39" s="304">
        <v>30</v>
      </c>
      <c r="B39" s="304" t="s">
        <v>755</v>
      </c>
      <c r="C39" s="304" t="s">
        <v>867</v>
      </c>
      <c r="D39" s="305">
        <v>42832</v>
      </c>
      <c r="E39" s="305">
        <v>42835</v>
      </c>
      <c r="F39" s="304">
        <v>30</v>
      </c>
      <c r="G39" s="304"/>
      <c r="H39" s="304"/>
      <c r="I39" s="304"/>
      <c r="J39" s="304"/>
      <c r="K39" s="304">
        <v>4000</v>
      </c>
      <c r="L39" s="304" t="s">
        <v>34</v>
      </c>
      <c r="M39" s="304" t="s">
        <v>736</v>
      </c>
      <c r="N39" s="805"/>
      <c r="O39" s="806"/>
      <c r="P39" s="806"/>
      <c r="Q39" s="807"/>
      <c r="R39" s="799"/>
    </row>
    <row r="40" spans="1:18" x14ac:dyDescent="0.25">
      <c r="A40" s="304">
        <v>31</v>
      </c>
      <c r="B40" s="304" t="s">
        <v>755</v>
      </c>
      <c r="C40" s="304" t="s">
        <v>867</v>
      </c>
      <c r="D40" s="305">
        <v>42836</v>
      </c>
      <c r="E40" s="305">
        <v>42837</v>
      </c>
      <c r="F40" s="304">
        <v>31</v>
      </c>
      <c r="G40" s="304"/>
      <c r="H40" s="304"/>
      <c r="I40" s="304"/>
      <c r="J40" s="304"/>
      <c r="K40" s="304">
        <v>4000</v>
      </c>
      <c r="L40" s="304" t="s">
        <v>34</v>
      </c>
      <c r="M40" s="304" t="s">
        <v>736</v>
      </c>
      <c r="N40" s="805"/>
      <c r="O40" s="806"/>
      <c r="P40" s="806"/>
      <c r="Q40" s="807"/>
      <c r="R40" s="799"/>
    </row>
    <row r="41" spans="1:18" x14ac:dyDescent="0.25">
      <c r="A41" s="304">
        <v>32</v>
      </c>
      <c r="B41" s="304" t="s">
        <v>755</v>
      </c>
      <c r="C41" s="304" t="s">
        <v>867</v>
      </c>
      <c r="D41" s="305">
        <v>42842</v>
      </c>
      <c r="E41" s="305">
        <v>42843</v>
      </c>
      <c r="F41" s="304">
        <v>32</v>
      </c>
      <c r="G41" s="304"/>
      <c r="H41" s="304"/>
      <c r="I41" s="304"/>
      <c r="J41" s="304"/>
      <c r="K41" s="304">
        <v>4000</v>
      </c>
      <c r="L41" s="304" t="s">
        <v>34</v>
      </c>
      <c r="M41" s="304" t="s">
        <v>736</v>
      </c>
      <c r="N41" s="805"/>
      <c r="O41" s="806"/>
      <c r="P41" s="806"/>
      <c r="Q41" s="807"/>
      <c r="R41" s="800"/>
    </row>
    <row r="42" spans="1:18" x14ac:dyDescent="0.25">
      <c r="A42" s="304">
        <v>33</v>
      </c>
      <c r="B42" s="304" t="s">
        <v>755</v>
      </c>
      <c r="C42" s="304" t="s">
        <v>867</v>
      </c>
      <c r="D42" s="305">
        <v>42844</v>
      </c>
      <c r="E42" s="305">
        <v>42845</v>
      </c>
      <c r="F42" s="304">
        <v>33</v>
      </c>
      <c r="G42" s="304"/>
      <c r="H42" s="304"/>
      <c r="I42" s="304"/>
      <c r="J42" s="304"/>
      <c r="K42" s="304">
        <v>4000</v>
      </c>
      <c r="L42" s="304" t="s">
        <v>34</v>
      </c>
      <c r="M42" s="304" t="s">
        <v>736</v>
      </c>
      <c r="N42" s="805"/>
      <c r="O42" s="806"/>
      <c r="P42" s="806"/>
      <c r="Q42" s="807"/>
      <c r="R42" s="798" t="s">
        <v>1026</v>
      </c>
    </row>
    <row r="43" spans="1:18" x14ac:dyDescent="0.25">
      <c r="A43" s="304">
        <v>34</v>
      </c>
      <c r="B43" s="304" t="s">
        <v>755</v>
      </c>
      <c r="C43" s="304" t="s">
        <v>867</v>
      </c>
      <c r="D43" s="305">
        <v>42846</v>
      </c>
      <c r="E43" s="305">
        <v>42759</v>
      </c>
      <c r="F43" s="304">
        <v>34</v>
      </c>
      <c r="G43" s="304"/>
      <c r="H43" s="304"/>
      <c r="I43" s="304"/>
      <c r="J43" s="304"/>
      <c r="K43" s="304">
        <v>4000</v>
      </c>
      <c r="L43" s="304" t="s">
        <v>34</v>
      </c>
      <c r="M43" s="304" t="s">
        <v>736</v>
      </c>
      <c r="N43" s="805"/>
      <c r="O43" s="806"/>
      <c r="P43" s="806"/>
      <c r="Q43" s="807"/>
      <c r="R43" s="800"/>
    </row>
    <row r="44" spans="1:18" x14ac:dyDescent="0.25">
      <c r="A44" s="304">
        <v>35</v>
      </c>
      <c r="B44" s="304" t="s">
        <v>755</v>
      </c>
      <c r="C44" s="304" t="s">
        <v>867</v>
      </c>
      <c r="D44" s="305">
        <v>42850</v>
      </c>
      <c r="E44" s="305">
        <v>42851</v>
      </c>
      <c r="F44" s="304">
        <v>35</v>
      </c>
      <c r="G44" s="304"/>
      <c r="H44" s="304"/>
      <c r="I44" s="304"/>
      <c r="J44" s="304"/>
      <c r="K44" s="304">
        <v>4000</v>
      </c>
      <c r="L44" s="304" t="s">
        <v>34</v>
      </c>
      <c r="M44" s="304" t="s">
        <v>736</v>
      </c>
      <c r="N44" s="805"/>
      <c r="O44" s="806"/>
      <c r="P44" s="806"/>
      <c r="Q44" s="807"/>
      <c r="R44" s="798" t="s">
        <v>1025</v>
      </c>
    </row>
    <row r="45" spans="1:18" x14ac:dyDescent="0.25">
      <c r="A45" s="304">
        <v>36</v>
      </c>
      <c r="B45" s="304" t="s">
        <v>755</v>
      </c>
      <c r="C45" s="304" t="s">
        <v>867</v>
      </c>
      <c r="D45" s="305">
        <v>42852</v>
      </c>
      <c r="E45" s="305">
        <v>42857</v>
      </c>
      <c r="F45" s="304">
        <v>36</v>
      </c>
      <c r="G45" s="304"/>
      <c r="H45" s="304"/>
      <c r="I45" s="304"/>
      <c r="J45" s="304"/>
      <c r="K45" s="304">
        <v>4000</v>
      </c>
      <c r="L45" s="304" t="s">
        <v>34</v>
      </c>
      <c r="M45" s="304" t="s">
        <v>736</v>
      </c>
      <c r="N45" s="805"/>
      <c r="O45" s="806"/>
      <c r="P45" s="806"/>
      <c r="Q45" s="807"/>
      <c r="R45" s="799"/>
    </row>
    <row r="46" spans="1:18" x14ac:dyDescent="0.25">
      <c r="A46" s="304">
        <v>37</v>
      </c>
      <c r="B46" s="304" t="s">
        <v>755</v>
      </c>
      <c r="C46" s="304" t="s">
        <v>867</v>
      </c>
      <c r="D46" s="305">
        <v>42858</v>
      </c>
      <c r="E46" s="305">
        <v>42859</v>
      </c>
      <c r="F46" s="304">
        <v>37</v>
      </c>
      <c r="G46" s="304"/>
      <c r="H46" s="304"/>
      <c r="I46" s="304"/>
      <c r="J46" s="304"/>
      <c r="K46" s="304">
        <v>4000</v>
      </c>
      <c r="L46" s="304" t="s">
        <v>34</v>
      </c>
      <c r="M46" s="304" t="s">
        <v>736</v>
      </c>
      <c r="N46" s="805"/>
      <c r="O46" s="806"/>
      <c r="P46" s="806"/>
      <c r="Q46" s="807"/>
      <c r="R46" s="799"/>
    </row>
    <row r="47" spans="1:18" x14ac:dyDescent="0.25">
      <c r="A47" s="304">
        <v>38</v>
      </c>
      <c r="B47" s="304" t="s">
        <v>755</v>
      </c>
      <c r="C47" s="304" t="s">
        <v>867</v>
      </c>
      <c r="D47" s="305">
        <v>42860</v>
      </c>
      <c r="E47" s="305">
        <v>42863</v>
      </c>
      <c r="F47" s="304">
        <v>38</v>
      </c>
      <c r="G47" s="304"/>
      <c r="H47" s="304"/>
      <c r="I47" s="304"/>
      <c r="J47" s="304"/>
      <c r="K47" s="304">
        <v>4000</v>
      </c>
      <c r="L47" s="304" t="s">
        <v>34</v>
      </c>
      <c r="M47" s="304" t="s">
        <v>736</v>
      </c>
      <c r="N47" s="805"/>
      <c r="O47" s="806"/>
      <c r="P47" s="806"/>
      <c r="Q47" s="807"/>
      <c r="R47" s="800"/>
    </row>
    <row r="48" spans="1:18" x14ac:dyDescent="0.25">
      <c r="A48" s="304">
        <v>39</v>
      </c>
      <c r="B48" s="304" t="s">
        <v>755</v>
      </c>
      <c r="C48" s="304" t="s">
        <v>867</v>
      </c>
      <c r="D48" s="305">
        <v>42864</v>
      </c>
      <c r="E48" s="305" t="s">
        <v>877</v>
      </c>
      <c r="F48" s="304">
        <v>39</v>
      </c>
      <c r="G48" s="304"/>
      <c r="H48" s="304"/>
      <c r="I48" s="304"/>
      <c r="J48" s="304"/>
      <c r="K48" s="304">
        <v>4000</v>
      </c>
      <c r="L48" s="304" t="s">
        <v>34</v>
      </c>
      <c r="M48" s="304" t="s">
        <v>736</v>
      </c>
      <c r="N48" s="805"/>
      <c r="O48" s="806"/>
      <c r="P48" s="806"/>
      <c r="Q48" s="807"/>
      <c r="R48" s="798" t="s">
        <v>1024</v>
      </c>
    </row>
    <row r="49" spans="1:18" x14ac:dyDescent="0.25">
      <c r="A49" s="304">
        <v>40</v>
      </c>
      <c r="B49" s="304" t="s">
        <v>755</v>
      </c>
      <c r="C49" s="304" t="s">
        <v>867</v>
      </c>
      <c r="D49" s="305">
        <v>42866</v>
      </c>
      <c r="E49" s="305">
        <v>42867</v>
      </c>
      <c r="F49" s="304">
        <v>40</v>
      </c>
      <c r="G49" s="304"/>
      <c r="H49" s="304"/>
      <c r="I49" s="304"/>
      <c r="J49" s="304"/>
      <c r="K49" s="304">
        <v>2000</v>
      </c>
      <c r="L49" s="304" t="s">
        <v>34</v>
      </c>
      <c r="M49" s="304" t="s">
        <v>736</v>
      </c>
      <c r="N49" s="805"/>
      <c r="O49" s="806"/>
      <c r="P49" s="806"/>
      <c r="Q49" s="807"/>
      <c r="R49" s="799"/>
    </row>
    <row r="50" spans="1:18" x14ac:dyDescent="0.25">
      <c r="A50" s="304">
        <v>41</v>
      </c>
      <c r="B50" s="304" t="s">
        <v>755</v>
      </c>
      <c r="C50" s="304" t="s">
        <v>867</v>
      </c>
      <c r="D50" s="305">
        <v>42870</v>
      </c>
      <c r="E50" s="305">
        <v>39218</v>
      </c>
      <c r="F50" s="304">
        <v>41</v>
      </c>
      <c r="G50" s="304"/>
      <c r="H50" s="304"/>
      <c r="I50" s="304"/>
      <c r="J50" s="304"/>
      <c r="K50" s="304">
        <v>4000</v>
      </c>
      <c r="L50" s="304" t="s">
        <v>34</v>
      </c>
      <c r="M50" s="304" t="s">
        <v>736</v>
      </c>
      <c r="N50" s="805"/>
      <c r="O50" s="806"/>
      <c r="P50" s="806"/>
      <c r="Q50" s="807"/>
      <c r="R50" s="799"/>
    </row>
    <row r="51" spans="1:18" x14ac:dyDescent="0.25">
      <c r="A51" s="304">
        <v>42</v>
      </c>
      <c r="B51" s="304" t="s">
        <v>755</v>
      </c>
      <c r="C51" s="304" t="s">
        <v>867</v>
      </c>
      <c r="D51" s="305">
        <v>42872</v>
      </c>
      <c r="E51" s="305">
        <v>42873</v>
      </c>
      <c r="F51" s="304">
        <v>42</v>
      </c>
      <c r="G51" s="304"/>
      <c r="H51" s="304"/>
      <c r="I51" s="304"/>
      <c r="J51" s="304"/>
      <c r="K51" s="304">
        <v>4000</v>
      </c>
      <c r="L51" s="304" t="s">
        <v>34</v>
      </c>
      <c r="M51" s="304" t="s">
        <v>736</v>
      </c>
      <c r="N51" s="805"/>
      <c r="O51" s="806"/>
      <c r="P51" s="806"/>
      <c r="Q51" s="807"/>
      <c r="R51" s="800"/>
    </row>
    <row r="52" spans="1:18" x14ac:dyDescent="0.25">
      <c r="A52" s="304">
        <v>43</v>
      </c>
      <c r="B52" s="304" t="s">
        <v>755</v>
      </c>
      <c r="C52" s="304" t="s">
        <v>867</v>
      </c>
      <c r="D52" s="305">
        <v>42874</v>
      </c>
      <c r="E52" s="305">
        <v>42875</v>
      </c>
      <c r="F52" s="304">
        <v>43</v>
      </c>
      <c r="G52" s="304"/>
      <c r="H52" s="304"/>
      <c r="I52" s="304"/>
      <c r="J52" s="304"/>
      <c r="K52" s="304">
        <v>4000</v>
      </c>
      <c r="L52" s="304" t="s">
        <v>34</v>
      </c>
      <c r="M52" s="304" t="s">
        <v>736</v>
      </c>
      <c r="N52" s="805"/>
      <c r="O52" s="806"/>
      <c r="P52" s="806"/>
      <c r="Q52" s="807"/>
      <c r="R52" s="798" t="s">
        <v>1023</v>
      </c>
    </row>
    <row r="53" spans="1:18" x14ac:dyDescent="0.25">
      <c r="A53" s="304">
        <v>44</v>
      </c>
      <c r="B53" s="304" t="s">
        <v>755</v>
      </c>
      <c r="C53" s="304" t="s">
        <v>867</v>
      </c>
      <c r="D53" s="305">
        <v>42878</v>
      </c>
      <c r="E53" s="305">
        <v>42879</v>
      </c>
      <c r="F53" s="304">
        <v>44</v>
      </c>
      <c r="G53" s="304"/>
      <c r="H53" s="304"/>
      <c r="I53" s="304"/>
      <c r="J53" s="304"/>
      <c r="K53" s="304">
        <v>4000</v>
      </c>
      <c r="L53" s="304" t="s">
        <v>34</v>
      </c>
      <c r="M53" s="304" t="s">
        <v>736</v>
      </c>
      <c r="N53" s="805"/>
      <c r="O53" s="806"/>
      <c r="P53" s="806"/>
      <c r="Q53" s="807"/>
      <c r="R53" s="799"/>
    </row>
    <row r="54" spans="1:18" x14ac:dyDescent="0.25">
      <c r="A54" s="304">
        <v>45</v>
      </c>
      <c r="B54" s="304" t="s">
        <v>755</v>
      </c>
      <c r="C54" s="304" t="s">
        <v>867</v>
      </c>
      <c r="D54" s="305">
        <v>42880</v>
      </c>
      <c r="E54" s="305">
        <v>42881</v>
      </c>
      <c r="F54" s="304">
        <v>45</v>
      </c>
      <c r="G54" s="304"/>
      <c r="H54" s="304"/>
      <c r="I54" s="304"/>
      <c r="J54" s="304"/>
      <c r="K54" s="304">
        <v>4000</v>
      </c>
      <c r="L54" s="304" t="s">
        <v>34</v>
      </c>
      <c r="M54" s="304" t="s">
        <v>736</v>
      </c>
      <c r="N54" s="805"/>
      <c r="O54" s="806"/>
      <c r="P54" s="806"/>
      <c r="Q54" s="807"/>
      <c r="R54" s="799"/>
    </row>
    <row r="55" spans="1:18" x14ac:dyDescent="0.25">
      <c r="A55" s="304">
        <v>46</v>
      </c>
      <c r="B55" s="304" t="s">
        <v>755</v>
      </c>
      <c r="C55" s="304" t="s">
        <v>867</v>
      </c>
      <c r="D55" s="305">
        <v>42885</v>
      </c>
      <c r="E55" s="305">
        <v>42886</v>
      </c>
      <c r="F55" s="304">
        <v>46</v>
      </c>
      <c r="G55" s="304"/>
      <c r="H55" s="304"/>
      <c r="I55" s="304"/>
      <c r="J55" s="304"/>
      <c r="K55" s="304">
        <v>4000</v>
      </c>
      <c r="L55" s="304" t="s">
        <v>34</v>
      </c>
      <c r="M55" s="304" t="s">
        <v>736</v>
      </c>
      <c r="N55" s="805"/>
      <c r="O55" s="806"/>
      <c r="P55" s="806"/>
      <c r="Q55" s="807"/>
      <c r="R55" s="800"/>
    </row>
    <row r="56" spans="1:18" x14ac:dyDescent="0.25">
      <c r="A56" s="304">
        <v>47</v>
      </c>
      <c r="B56" s="304" t="s">
        <v>755</v>
      </c>
      <c r="C56" s="304" t="s">
        <v>867</v>
      </c>
      <c r="D56" s="305">
        <v>42887</v>
      </c>
      <c r="E56" s="305">
        <v>42888</v>
      </c>
      <c r="F56" s="304">
        <v>47</v>
      </c>
      <c r="G56" s="304"/>
      <c r="H56" s="304"/>
      <c r="I56" s="304"/>
      <c r="J56" s="304"/>
      <c r="K56" s="304">
        <v>4000</v>
      </c>
      <c r="L56" s="304" t="s">
        <v>34</v>
      </c>
      <c r="M56" s="304" t="s">
        <v>736</v>
      </c>
      <c r="N56" s="805"/>
      <c r="O56" s="806"/>
      <c r="P56" s="806"/>
      <c r="Q56" s="807"/>
      <c r="R56" s="798" t="s">
        <v>1022</v>
      </c>
    </row>
    <row r="57" spans="1:18" x14ac:dyDescent="0.25">
      <c r="A57" s="304">
        <v>48</v>
      </c>
      <c r="B57" s="304" t="s">
        <v>755</v>
      </c>
      <c r="C57" s="304" t="s">
        <v>867</v>
      </c>
      <c r="D57" s="305">
        <v>42891</v>
      </c>
      <c r="E57" s="305">
        <v>42892</v>
      </c>
      <c r="F57" s="304">
        <v>48</v>
      </c>
      <c r="G57" s="304"/>
      <c r="H57" s="304"/>
      <c r="I57" s="304"/>
      <c r="J57" s="304"/>
      <c r="K57" s="304">
        <v>4000</v>
      </c>
      <c r="L57" s="304" t="s">
        <v>34</v>
      </c>
      <c r="M57" s="304" t="s">
        <v>736</v>
      </c>
      <c r="N57" s="805"/>
      <c r="O57" s="806"/>
      <c r="P57" s="806"/>
      <c r="Q57" s="807"/>
      <c r="R57" s="799"/>
    </row>
    <row r="58" spans="1:18" x14ac:dyDescent="0.25">
      <c r="A58" s="304">
        <v>49</v>
      </c>
      <c r="B58" s="304" t="s">
        <v>755</v>
      </c>
      <c r="C58" s="304" t="s">
        <v>867</v>
      </c>
      <c r="D58" s="305">
        <v>42893</v>
      </c>
      <c r="E58" s="305">
        <v>42894</v>
      </c>
      <c r="F58" s="304">
        <v>49</v>
      </c>
      <c r="G58" s="304"/>
      <c r="H58" s="304"/>
      <c r="I58" s="304"/>
      <c r="J58" s="304"/>
      <c r="K58" s="304">
        <v>4000</v>
      </c>
      <c r="L58" s="304" t="s">
        <v>34</v>
      </c>
      <c r="M58" s="304" t="s">
        <v>736</v>
      </c>
      <c r="N58" s="805"/>
      <c r="O58" s="806"/>
      <c r="P58" s="806"/>
      <c r="Q58" s="807"/>
      <c r="R58" s="799"/>
    </row>
    <row r="59" spans="1:18" x14ac:dyDescent="0.25">
      <c r="A59" s="304">
        <v>50</v>
      </c>
      <c r="B59" s="304" t="s">
        <v>755</v>
      </c>
      <c r="C59" s="304" t="s">
        <v>867</v>
      </c>
      <c r="D59" s="305">
        <v>42895</v>
      </c>
      <c r="E59" s="305">
        <v>42898</v>
      </c>
      <c r="F59" s="304">
        <v>50</v>
      </c>
      <c r="G59" s="304"/>
      <c r="H59" s="304"/>
      <c r="I59" s="304"/>
      <c r="J59" s="304"/>
      <c r="K59" s="304">
        <v>4000</v>
      </c>
      <c r="L59" s="304" t="s">
        <v>34</v>
      </c>
      <c r="M59" s="304" t="s">
        <v>736</v>
      </c>
      <c r="N59" s="805"/>
      <c r="O59" s="806"/>
      <c r="P59" s="806"/>
      <c r="Q59" s="807"/>
      <c r="R59" s="800"/>
    </row>
    <row r="60" spans="1:18" x14ac:dyDescent="0.25">
      <c r="A60" s="304">
        <v>51</v>
      </c>
      <c r="B60" s="304" t="s">
        <v>755</v>
      </c>
      <c r="C60" s="304" t="s">
        <v>867</v>
      </c>
      <c r="D60" s="305">
        <v>42899</v>
      </c>
      <c r="E60" s="305">
        <v>42900</v>
      </c>
      <c r="F60" s="304">
        <v>51</v>
      </c>
      <c r="G60" s="304"/>
      <c r="H60" s="304"/>
      <c r="I60" s="304"/>
      <c r="J60" s="304"/>
      <c r="K60" s="304">
        <v>4000</v>
      </c>
      <c r="L60" s="304" t="s">
        <v>34</v>
      </c>
      <c r="M60" s="304" t="s">
        <v>736</v>
      </c>
      <c r="N60" s="805"/>
      <c r="O60" s="806"/>
      <c r="P60" s="806"/>
      <c r="Q60" s="807"/>
      <c r="R60" s="798" t="s">
        <v>1021</v>
      </c>
    </row>
    <row r="61" spans="1:18" x14ac:dyDescent="0.25">
      <c r="A61" s="304">
        <v>52</v>
      </c>
      <c r="B61" s="304" t="s">
        <v>755</v>
      </c>
      <c r="C61" s="304" t="s">
        <v>867</v>
      </c>
      <c r="D61" s="305">
        <v>42901</v>
      </c>
      <c r="E61" s="305">
        <v>42903</v>
      </c>
      <c r="F61" s="304">
        <v>52</v>
      </c>
      <c r="G61" s="304"/>
      <c r="H61" s="304"/>
      <c r="I61" s="304"/>
      <c r="J61" s="304"/>
      <c r="K61" s="304">
        <v>4000</v>
      </c>
      <c r="L61" s="304" t="s">
        <v>34</v>
      </c>
      <c r="M61" s="304" t="s">
        <v>736</v>
      </c>
      <c r="N61" s="805"/>
      <c r="O61" s="806"/>
      <c r="P61" s="806"/>
      <c r="Q61" s="807"/>
      <c r="R61" s="799"/>
    </row>
    <row r="62" spans="1:18" x14ac:dyDescent="0.25">
      <c r="A62" s="304">
        <v>53</v>
      </c>
      <c r="B62" s="304" t="s">
        <v>755</v>
      </c>
      <c r="C62" s="304" t="s">
        <v>867</v>
      </c>
      <c r="D62" s="305">
        <v>42906</v>
      </c>
      <c r="E62" s="305">
        <v>42907</v>
      </c>
      <c r="F62" s="304">
        <v>53</v>
      </c>
      <c r="G62" s="304"/>
      <c r="H62" s="304"/>
      <c r="I62" s="304"/>
      <c r="J62" s="304"/>
      <c r="K62" s="304">
        <v>4000</v>
      </c>
      <c r="L62" s="304" t="s">
        <v>34</v>
      </c>
      <c r="M62" s="304" t="s">
        <v>736</v>
      </c>
      <c r="N62" s="805"/>
      <c r="O62" s="806"/>
      <c r="P62" s="806"/>
      <c r="Q62" s="807"/>
      <c r="R62" s="799"/>
    </row>
    <row r="63" spans="1:18" x14ac:dyDescent="0.25">
      <c r="A63" s="304">
        <v>54</v>
      </c>
      <c r="B63" s="304" t="s">
        <v>755</v>
      </c>
      <c r="C63" s="304" t="s">
        <v>867</v>
      </c>
      <c r="D63" s="305" t="s">
        <v>882</v>
      </c>
      <c r="E63" s="305">
        <v>42910</v>
      </c>
      <c r="F63" s="304">
        <v>54</v>
      </c>
      <c r="G63" s="304"/>
      <c r="H63" s="304"/>
      <c r="I63" s="304"/>
      <c r="J63" s="304"/>
      <c r="K63" s="304">
        <v>4000</v>
      </c>
      <c r="L63" s="304" t="s">
        <v>34</v>
      </c>
      <c r="M63" s="304" t="s">
        <v>736</v>
      </c>
      <c r="N63" s="805"/>
      <c r="O63" s="806"/>
      <c r="P63" s="806"/>
      <c r="Q63" s="807"/>
      <c r="R63" s="800"/>
    </row>
    <row r="64" spans="1:18" x14ac:dyDescent="0.25">
      <c r="A64" s="304">
        <v>55</v>
      </c>
      <c r="B64" s="304" t="s">
        <v>755</v>
      </c>
      <c r="C64" s="304" t="s">
        <v>867</v>
      </c>
      <c r="D64" s="305">
        <v>42913</v>
      </c>
      <c r="E64" s="305">
        <v>42914</v>
      </c>
      <c r="F64" s="304">
        <v>55</v>
      </c>
      <c r="G64" s="304"/>
      <c r="H64" s="304"/>
      <c r="I64" s="304"/>
      <c r="J64" s="304"/>
      <c r="K64" s="304">
        <v>4000</v>
      </c>
      <c r="L64" s="304" t="s">
        <v>34</v>
      </c>
      <c r="M64" s="304" t="s">
        <v>736</v>
      </c>
      <c r="N64" s="805"/>
      <c r="O64" s="806"/>
      <c r="P64" s="806"/>
      <c r="Q64" s="807"/>
      <c r="R64" s="798" t="s">
        <v>1020</v>
      </c>
    </row>
    <row r="65" spans="1:18" x14ac:dyDescent="0.25">
      <c r="A65" s="304">
        <v>56</v>
      </c>
      <c r="B65" s="304" t="s">
        <v>755</v>
      </c>
      <c r="C65" s="304" t="s">
        <v>867</v>
      </c>
      <c r="D65" s="305">
        <v>42915</v>
      </c>
      <c r="E65" s="305">
        <v>42917</v>
      </c>
      <c r="F65" s="304">
        <v>56</v>
      </c>
      <c r="G65" s="304"/>
      <c r="H65" s="304"/>
      <c r="I65" s="304"/>
      <c r="J65" s="304"/>
      <c r="K65" s="304">
        <v>4000</v>
      </c>
      <c r="L65" s="304" t="s">
        <v>34</v>
      </c>
      <c r="M65" s="304" t="s">
        <v>736</v>
      </c>
      <c r="N65" s="805"/>
      <c r="O65" s="806"/>
      <c r="P65" s="806"/>
      <c r="Q65" s="807"/>
      <c r="R65" s="799"/>
    </row>
    <row r="66" spans="1:18" x14ac:dyDescent="0.25">
      <c r="A66" s="304">
        <v>57</v>
      </c>
      <c r="B66" s="304" t="s">
        <v>755</v>
      </c>
      <c r="C66" s="304" t="s">
        <v>867</v>
      </c>
      <c r="D66" s="305">
        <v>42920</v>
      </c>
      <c r="E66" s="305">
        <v>42921</v>
      </c>
      <c r="F66" s="304">
        <v>57</v>
      </c>
      <c r="G66" s="304"/>
      <c r="H66" s="304"/>
      <c r="I66" s="304"/>
      <c r="J66" s="304"/>
      <c r="K66" s="304">
        <v>4000</v>
      </c>
      <c r="L66" s="304" t="s">
        <v>34</v>
      </c>
      <c r="M66" s="304" t="s">
        <v>736</v>
      </c>
      <c r="N66" s="805"/>
      <c r="O66" s="806"/>
      <c r="P66" s="806"/>
      <c r="Q66" s="807"/>
      <c r="R66" s="799"/>
    </row>
    <row r="67" spans="1:18" x14ac:dyDescent="0.25">
      <c r="A67" s="304">
        <v>58</v>
      </c>
      <c r="B67" s="304" t="s">
        <v>755</v>
      </c>
      <c r="C67" s="304" t="s">
        <v>867</v>
      </c>
      <c r="D67" s="305">
        <v>42922</v>
      </c>
      <c r="E67" s="305">
        <v>42924</v>
      </c>
      <c r="F67" s="304">
        <v>58</v>
      </c>
      <c r="G67" s="304"/>
      <c r="H67" s="304"/>
      <c r="I67" s="304"/>
      <c r="J67" s="304"/>
      <c r="K67" s="304">
        <v>4000</v>
      </c>
      <c r="L67" s="304" t="s">
        <v>34</v>
      </c>
      <c r="M67" s="304" t="s">
        <v>736</v>
      </c>
      <c r="N67" s="805"/>
      <c r="O67" s="806"/>
      <c r="P67" s="806"/>
      <c r="Q67" s="807"/>
      <c r="R67" s="800"/>
    </row>
    <row r="68" spans="1:18" x14ac:dyDescent="0.25">
      <c r="A68" s="304">
        <v>59</v>
      </c>
      <c r="B68" s="304" t="s">
        <v>755</v>
      </c>
      <c r="C68" s="304" t="s">
        <v>867</v>
      </c>
      <c r="D68" s="305">
        <v>42926</v>
      </c>
      <c r="E68" s="305">
        <v>42927</v>
      </c>
      <c r="F68" s="304">
        <v>59</v>
      </c>
      <c r="G68" s="304"/>
      <c r="H68" s="304"/>
      <c r="I68" s="304"/>
      <c r="J68" s="304"/>
      <c r="K68" s="304">
        <v>4000</v>
      </c>
      <c r="L68" s="304" t="s">
        <v>34</v>
      </c>
      <c r="M68" s="304" t="s">
        <v>736</v>
      </c>
      <c r="N68" s="805"/>
      <c r="O68" s="806"/>
      <c r="P68" s="806"/>
      <c r="Q68" s="807"/>
      <c r="R68" s="798" t="s">
        <v>1019</v>
      </c>
    </row>
    <row r="69" spans="1:18" x14ac:dyDescent="0.25">
      <c r="A69" s="304">
        <v>60</v>
      </c>
      <c r="B69" s="304" t="s">
        <v>755</v>
      </c>
      <c r="C69" s="304" t="s">
        <v>867</v>
      </c>
      <c r="D69" s="305">
        <v>42928</v>
      </c>
      <c r="E69" s="305">
        <v>42929</v>
      </c>
      <c r="F69" s="304">
        <v>60</v>
      </c>
      <c r="G69" s="304"/>
      <c r="H69" s="304"/>
      <c r="I69" s="304"/>
      <c r="J69" s="304"/>
      <c r="K69" s="304">
        <v>4000</v>
      </c>
      <c r="L69" s="304" t="s">
        <v>34</v>
      </c>
      <c r="M69" s="304" t="s">
        <v>736</v>
      </c>
      <c r="N69" s="805"/>
      <c r="O69" s="806"/>
      <c r="P69" s="806"/>
      <c r="Q69" s="807"/>
      <c r="R69" s="799"/>
    </row>
    <row r="70" spans="1:18" x14ac:dyDescent="0.25">
      <c r="A70" s="304">
        <v>61</v>
      </c>
      <c r="B70" s="304" t="s">
        <v>755</v>
      </c>
      <c r="C70" s="304" t="s">
        <v>867</v>
      </c>
      <c r="D70" s="305">
        <v>42930</v>
      </c>
      <c r="E70" s="305">
        <v>42933</v>
      </c>
      <c r="F70" s="304">
        <v>61</v>
      </c>
      <c r="G70" s="304"/>
      <c r="H70" s="304"/>
      <c r="I70" s="304"/>
      <c r="J70" s="304"/>
      <c r="K70" s="304">
        <v>4000</v>
      </c>
      <c r="L70" s="304" t="s">
        <v>34</v>
      </c>
      <c r="M70" s="304" t="s">
        <v>736</v>
      </c>
      <c r="N70" s="805"/>
      <c r="O70" s="806"/>
      <c r="P70" s="806"/>
      <c r="Q70" s="807"/>
      <c r="R70" s="799"/>
    </row>
    <row r="71" spans="1:18" x14ac:dyDescent="0.25">
      <c r="A71" s="304">
        <v>62</v>
      </c>
      <c r="B71" s="304" t="s">
        <v>755</v>
      </c>
      <c r="C71" s="304" t="s">
        <v>867</v>
      </c>
      <c r="D71" s="305">
        <v>42934</v>
      </c>
      <c r="E71" s="305">
        <v>42935</v>
      </c>
      <c r="F71" s="304">
        <v>62</v>
      </c>
      <c r="G71" s="304"/>
      <c r="H71" s="304"/>
      <c r="I71" s="304"/>
      <c r="J71" s="304"/>
      <c r="K71" s="304">
        <v>4000</v>
      </c>
      <c r="L71" s="304" t="s">
        <v>34</v>
      </c>
      <c r="M71" s="304" t="s">
        <v>736</v>
      </c>
      <c r="N71" s="805"/>
      <c r="O71" s="806"/>
      <c r="P71" s="806"/>
      <c r="Q71" s="807"/>
      <c r="R71" s="800"/>
    </row>
    <row r="72" spans="1:18" x14ac:dyDescent="0.25">
      <c r="A72" s="304">
        <v>63</v>
      </c>
      <c r="B72" s="304" t="s">
        <v>755</v>
      </c>
      <c r="C72" s="304" t="s">
        <v>867</v>
      </c>
      <c r="D72" s="305">
        <v>42937</v>
      </c>
      <c r="E72" s="305">
        <v>42940</v>
      </c>
      <c r="F72" s="304">
        <v>63</v>
      </c>
      <c r="G72" s="304"/>
      <c r="H72" s="304"/>
      <c r="I72" s="304"/>
      <c r="J72" s="304"/>
      <c r="K72" s="304">
        <v>4000</v>
      </c>
      <c r="L72" s="304" t="s">
        <v>34</v>
      </c>
      <c r="M72" s="304" t="s">
        <v>736</v>
      </c>
      <c r="N72" s="805"/>
      <c r="O72" s="806"/>
      <c r="P72" s="806"/>
      <c r="Q72" s="807"/>
      <c r="R72" s="798" t="s">
        <v>1018</v>
      </c>
    </row>
    <row r="73" spans="1:18" x14ac:dyDescent="0.25">
      <c r="A73" s="304">
        <v>64</v>
      </c>
      <c r="B73" s="304" t="s">
        <v>755</v>
      </c>
      <c r="C73" s="304" t="s">
        <v>867</v>
      </c>
      <c r="D73" s="305">
        <v>42941</v>
      </c>
      <c r="E73" s="305">
        <v>42942</v>
      </c>
      <c r="F73" s="304">
        <v>64</v>
      </c>
      <c r="G73" s="304"/>
      <c r="H73" s="304"/>
      <c r="I73" s="304"/>
      <c r="J73" s="304"/>
      <c r="K73" s="304">
        <v>4000</v>
      </c>
      <c r="L73" s="304" t="s">
        <v>34</v>
      </c>
      <c r="M73" s="304" t="s">
        <v>736</v>
      </c>
      <c r="N73" s="805"/>
      <c r="O73" s="806"/>
      <c r="P73" s="806"/>
      <c r="Q73" s="807"/>
      <c r="R73" s="799"/>
    </row>
    <row r="74" spans="1:18" x14ac:dyDescent="0.25">
      <c r="A74" s="304">
        <v>65</v>
      </c>
      <c r="B74" s="304" t="s">
        <v>755</v>
      </c>
      <c r="C74" s="304" t="s">
        <v>867</v>
      </c>
      <c r="D74" s="305">
        <v>42943</v>
      </c>
      <c r="E74" s="305">
        <v>42945</v>
      </c>
      <c r="F74" s="304">
        <v>65</v>
      </c>
      <c r="G74" s="304"/>
      <c r="H74" s="304"/>
      <c r="I74" s="304"/>
      <c r="J74" s="304"/>
      <c r="K74" s="304">
        <v>4000</v>
      </c>
      <c r="L74" s="304" t="s">
        <v>34</v>
      </c>
      <c r="M74" s="304" t="s">
        <v>736</v>
      </c>
      <c r="N74" s="805"/>
      <c r="O74" s="806"/>
      <c r="P74" s="806"/>
      <c r="Q74" s="807"/>
      <c r="R74" s="799"/>
    </row>
    <row r="75" spans="1:18" x14ac:dyDescent="0.25">
      <c r="A75" s="304">
        <v>66</v>
      </c>
      <c r="B75" s="304" t="s">
        <v>755</v>
      </c>
      <c r="C75" s="304" t="s">
        <v>867</v>
      </c>
      <c r="D75" s="305">
        <v>42947</v>
      </c>
      <c r="E75" s="305">
        <v>42948</v>
      </c>
      <c r="F75" s="304">
        <v>66</v>
      </c>
      <c r="G75" s="304"/>
      <c r="H75" s="304"/>
      <c r="I75" s="304"/>
      <c r="J75" s="304"/>
      <c r="K75" s="304">
        <v>4000</v>
      </c>
      <c r="L75" s="304" t="s">
        <v>34</v>
      </c>
      <c r="M75" s="304" t="s">
        <v>736</v>
      </c>
      <c r="N75" s="805"/>
      <c r="O75" s="806"/>
      <c r="P75" s="806"/>
      <c r="Q75" s="807"/>
      <c r="R75" s="800"/>
    </row>
    <row r="76" spans="1:18" x14ac:dyDescent="0.25">
      <c r="A76" s="304">
        <v>67</v>
      </c>
      <c r="B76" s="304" t="s">
        <v>755</v>
      </c>
      <c r="C76" s="304" t="s">
        <v>867</v>
      </c>
      <c r="D76" s="305">
        <v>42949</v>
      </c>
      <c r="E76" s="305">
        <v>42950</v>
      </c>
      <c r="F76" s="304">
        <v>67</v>
      </c>
      <c r="G76" s="304"/>
      <c r="H76" s="304"/>
      <c r="I76" s="304"/>
      <c r="J76" s="304"/>
      <c r="K76" s="304">
        <v>4000</v>
      </c>
      <c r="L76" s="304" t="s">
        <v>34</v>
      </c>
      <c r="M76" s="304" t="s">
        <v>736</v>
      </c>
      <c r="N76" s="805"/>
      <c r="O76" s="806"/>
      <c r="P76" s="806"/>
      <c r="Q76" s="807"/>
      <c r="R76" s="798" t="s">
        <v>1017</v>
      </c>
    </row>
    <row r="77" spans="1:18" x14ac:dyDescent="0.25">
      <c r="A77" s="304">
        <v>68</v>
      </c>
      <c r="B77" s="304" t="s">
        <v>755</v>
      </c>
      <c r="C77" s="304" t="s">
        <v>867</v>
      </c>
      <c r="D77" s="305">
        <v>42951</v>
      </c>
      <c r="E77" s="305">
        <v>42955</v>
      </c>
      <c r="F77" s="304">
        <v>68</v>
      </c>
      <c r="G77" s="304"/>
      <c r="H77" s="304"/>
      <c r="I77" s="304"/>
      <c r="J77" s="304"/>
      <c r="K77" s="304">
        <v>4000</v>
      </c>
      <c r="L77" s="304" t="s">
        <v>34</v>
      </c>
      <c r="M77" s="304" t="s">
        <v>736</v>
      </c>
      <c r="N77" s="805"/>
      <c r="O77" s="806"/>
      <c r="P77" s="806"/>
      <c r="Q77" s="807"/>
      <c r="R77" s="799"/>
    </row>
    <row r="78" spans="1:18" x14ac:dyDescent="0.25">
      <c r="A78" s="304">
        <v>69</v>
      </c>
      <c r="B78" s="304" t="s">
        <v>755</v>
      </c>
      <c r="C78" s="304" t="s">
        <v>867</v>
      </c>
      <c r="D78" s="305">
        <v>42956</v>
      </c>
      <c r="E78" s="305">
        <v>42957</v>
      </c>
      <c r="F78" s="304">
        <v>69</v>
      </c>
      <c r="G78" s="304"/>
      <c r="H78" s="304"/>
      <c r="I78" s="304"/>
      <c r="J78" s="304"/>
      <c r="K78" s="304">
        <v>4000</v>
      </c>
      <c r="L78" s="304" t="s">
        <v>34</v>
      </c>
      <c r="M78" s="304" t="s">
        <v>736</v>
      </c>
      <c r="N78" s="812"/>
      <c r="O78" s="813"/>
      <c r="P78" s="813"/>
      <c r="Q78" s="814"/>
      <c r="R78" s="799"/>
    </row>
    <row r="79" spans="1:18" x14ac:dyDescent="0.25">
      <c r="A79" s="304">
        <v>70</v>
      </c>
      <c r="B79" s="304" t="s">
        <v>755</v>
      </c>
      <c r="C79" s="304" t="s">
        <v>867</v>
      </c>
      <c r="D79" s="305">
        <v>42958</v>
      </c>
      <c r="E79" s="305">
        <v>42961</v>
      </c>
      <c r="F79" s="304">
        <v>70</v>
      </c>
      <c r="G79" s="304"/>
      <c r="H79" s="304"/>
      <c r="I79" s="304"/>
      <c r="J79" s="304"/>
      <c r="K79" s="304">
        <v>4000</v>
      </c>
      <c r="L79" s="304" t="s">
        <v>34</v>
      </c>
      <c r="M79" s="304" t="s">
        <v>736</v>
      </c>
      <c r="N79" s="812"/>
      <c r="O79" s="813"/>
      <c r="P79" s="813"/>
      <c r="Q79" s="814"/>
      <c r="R79" s="800"/>
    </row>
    <row r="80" spans="1:18" x14ac:dyDescent="0.25">
      <c r="A80" s="304">
        <v>71</v>
      </c>
      <c r="B80" s="304" t="s">
        <v>755</v>
      </c>
      <c r="C80" s="304" t="s">
        <v>867</v>
      </c>
      <c r="D80" s="305">
        <v>42962</v>
      </c>
      <c r="E80" s="305">
        <v>42963</v>
      </c>
      <c r="F80" s="304">
        <v>71</v>
      </c>
      <c r="G80" s="304"/>
      <c r="H80" s="304"/>
      <c r="I80" s="304"/>
      <c r="J80" s="304"/>
      <c r="K80" s="304">
        <v>4000</v>
      </c>
      <c r="L80" s="304" t="s">
        <v>34</v>
      </c>
      <c r="M80" s="304" t="s">
        <v>736</v>
      </c>
      <c r="N80" s="805"/>
      <c r="O80" s="806"/>
      <c r="P80" s="806"/>
      <c r="Q80" s="807"/>
      <c r="R80" s="798" t="s">
        <v>1016</v>
      </c>
    </row>
    <row r="81" spans="1:18" x14ac:dyDescent="0.25">
      <c r="A81" s="304">
        <v>72</v>
      </c>
      <c r="B81" s="304" t="s">
        <v>755</v>
      </c>
      <c r="C81" s="304" t="s">
        <v>867</v>
      </c>
      <c r="D81" s="305">
        <v>42964</v>
      </c>
      <c r="E81" s="305">
        <v>42966</v>
      </c>
      <c r="F81" s="304">
        <v>72</v>
      </c>
      <c r="G81" s="304"/>
      <c r="H81" s="304"/>
      <c r="I81" s="304"/>
      <c r="J81" s="304"/>
      <c r="K81" s="304">
        <v>4000</v>
      </c>
      <c r="L81" s="304" t="s">
        <v>34</v>
      </c>
      <c r="M81" s="304" t="s">
        <v>736</v>
      </c>
      <c r="N81" s="805"/>
      <c r="O81" s="806"/>
      <c r="P81" s="806"/>
      <c r="Q81" s="807"/>
      <c r="R81" s="799"/>
    </row>
    <row r="82" spans="1:18" x14ac:dyDescent="0.25">
      <c r="A82" s="304">
        <v>73</v>
      </c>
      <c r="B82" s="304" t="s">
        <v>755</v>
      </c>
      <c r="C82" s="304" t="s">
        <v>867</v>
      </c>
      <c r="D82" s="305">
        <v>42969</v>
      </c>
      <c r="E82" s="305">
        <v>42970</v>
      </c>
      <c r="F82" s="304">
        <v>73</v>
      </c>
      <c r="G82" s="304"/>
      <c r="H82" s="304"/>
      <c r="I82" s="304"/>
      <c r="J82" s="304"/>
      <c r="K82" s="304">
        <v>4000</v>
      </c>
      <c r="L82" s="304" t="s">
        <v>34</v>
      </c>
      <c r="M82" s="304" t="s">
        <v>736</v>
      </c>
      <c r="N82" s="805"/>
      <c r="O82" s="806"/>
      <c r="P82" s="806"/>
      <c r="Q82" s="807"/>
      <c r="R82" s="799"/>
    </row>
    <row r="83" spans="1:18" x14ac:dyDescent="0.25">
      <c r="A83" s="304">
        <v>74</v>
      </c>
      <c r="B83" s="304" t="s">
        <v>755</v>
      </c>
      <c r="C83" s="304" t="s">
        <v>867</v>
      </c>
      <c r="D83" s="305">
        <v>42971</v>
      </c>
      <c r="E83" s="305">
        <v>42973</v>
      </c>
      <c r="F83" s="304">
        <v>74</v>
      </c>
      <c r="G83" s="304"/>
      <c r="H83" s="304"/>
      <c r="I83" s="304"/>
      <c r="J83" s="304"/>
      <c r="K83" s="304">
        <v>4000</v>
      </c>
      <c r="L83" s="304" t="s">
        <v>34</v>
      </c>
      <c r="M83" s="304" t="s">
        <v>736</v>
      </c>
      <c r="N83" s="805"/>
      <c r="O83" s="806"/>
      <c r="P83" s="806"/>
      <c r="Q83" s="807"/>
      <c r="R83" s="800"/>
    </row>
    <row r="84" spans="1:18" x14ac:dyDescent="0.25">
      <c r="A84" s="304">
        <v>75</v>
      </c>
      <c r="B84" s="304" t="s">
        <v>755</v>
      </c>
      <c r="C84" s="304" t="s">
        <v>867</v>
      </c>
      <c r="D84" s="305">
        <v>42975</v>
      </c>
      <c r="E84" s="305">
        <v>42976</v>
      </c>
      <c r="F84" s="304">
        <v>75</v>
      </c>
      <c r="G84" s="304"/>
      <c r="H84" s="304"/>
      <c r="I84" s="304"/>
      <c r="J84" s="304"/>
      <c r="K84" s="304">
        <v>4000</v>
      </c>
      <c r="L84" s="304" t="s">
        <v>34</v>
      </c>
      <c r="M84" s="304" t="s">
        <v>736</v>
      </c>
      <c r="N84" s="805"/>
      <c r="O84" s="806"/>
      <c r="P84" s="806"/>
      <c r="Q84" s="807"/>
      <c r="R84" s="798" t="s">
        <v>1015</v>
      </c>
    </row>
    <row r="85" spans="1:18" x14ac:dyDescent="0.25">
      <c r="A85" s="304">
        <v>76</v>
      </c>
      <c r="B85" s="304" t="s">
        <v>755</v>
      </c>
      <c r="C85" s="304" t="s">
        <v>867</v>
      </c>
      <c r="D85" s="305">
        <v>42977</v>
      </c>
      <c r="E85" s="305">
        <v>42978</v>
      </c>
      <c r="F85" s="304">
        <v>76</v>
      </c>
      <c r="G85" s="304"/>
      <c r="H85" s="304"/>
      <c r="I85" s="304"/>
      <c r="J85" s="304"/>
      <c r="K85" s="304">
        <v>4000</v>
      </c>
      <c r="L85" s="304" t="s">
        <v>34</v>
      </c>
      <c r="M85" s="304" t="s">
        <v>736</v>
      </c>
      <c r="N85" s="805"/>
      <c r="O85" s="806"/>
      <c r="P85" s="806"/>
      <c r="Q85" s="807"/>
      <c r="R85" s="799"/>
    </row>
    <row r="86" spans="1:18" x14ac:dyDescent="0.25">
      <c r="A86" s="304">
        <v>77</v>
      </c>
      <c r="B86" s="304" t="s">
        <v>755</v>
      </c>
      <c r="C86" s="304" t="s">
        <v>867</v>
      </c>
      <c r="D86" s="305">
        <v>42979</v>
      </c>
      <c r="E86" s="305">
        <v>42980</v>
      </c>
      <c r="F86" s="304">
        <v>77</v>
      </c>
      <c r="G86" s="304"/>
      <c r="H86" s="304"/>
      <c r="I86" s="304"/>
      <c r="J86" s="304"/>
      <c r="K86" s="304">
        <v>4000</v>
      </c>
      <c r="L86" s="304" t="s">
        <v>34</v>
      </c>
      <c r="M86" s="304" t="s">
        <v>736</v>
      </c>
      <c r="N86" s="805"/>
      <c r="O86" s="806"/>
      <c r="P86" s="806"/>
      <c r="Q86" s="807"/>
      <c r="R86" s="799"/>
    </row>
    <row r="87" spans="1:18" x14ac:dyDescent="0.25">
      <c r="A87" s="304">
        <v>78</v>
      </c>
      <c r="B87" s="304" t="s">
        <v>755</v>
      </c>
      <c r="C87" s="304" t="s">
        <v>867</v>
      </c>
      <c r="D87" s="305">
        <v>42982</v>
      </c>
      <c r="E87" s="305">
        <v>42983</v>
      </c>
      <c r="F87" s="304">
        <v>78</v>
      </c>
      <c r="G87" s="304"/>
      <c r="H87" s="304"/>
      <c r="I87" s="304"/>
      <c r="J87" s="304"/>
      <c r="K87" s="304">
        <v>4000</v>
      </c>
      <c r="L87" s="304" t="s">
        <v>34</v>
      </c>
      <c r="M87" s="304" t="s">
        <v>736</v>
      </c>
      <c r="N87" s="805"/>
      <c r="O87" s="806"/>
      <c r="P87" s="806"/>
      <c r="Q87" s="807"/>
      <c r="R87" s="800"/>
    </row>
    <row r="88" spans="1:18" x14ac:dyDescent="0.25">
      <c r="A88" s="304">
        <v>79</v>
      </c>
      <c r="B88" s="304" t="s">
        <v>755</v>
      </c>
      <c r="C88" s="304" t="s">
        <v>867</v>
      </c>
      <c r="D88" s="305">
        <v>42984</v>
      </c>
      <c r="E88" s="305">
        <v>42987</v>
      </c>
      <c r="F88" s="304">
        <v>79</v>
      </c>
      <c r="G88" s="304"/>
      <c r="H88" s="304"/>
      <c r="I88" s="304"/>
      <c r="J88" s="304"/>
      <c r="K88" s="304">
        <v>4000</v>
      </c>
      <c r="L88" s="304" t="s">
        <v>34</v>
      </c>
      <c r="M88" s="304" t="s">
        <v>736</v>
      </c>
      <c r="N88" s="805"/>
      <c r="O88" s="806"/>
      <c r="P88" s="806"/>
      <c r="Q88" s="807"/>
      <c r="R88" s="798" t="s">
        <v>1014</v>
      </c>
    </row>
    <row r="89" spans="1:18" x14ac:dyDescent="0.25">
      <c r="A89" s="304">
        <v>80</v>
      </c>
      <c r="B89" s="304" t="s">
        <v>755</v>
      </c>
      <c r="C89" s="304" t="s">
        <v>867</v>
      </c>
      <c r="D89" s="305">
        <v>42989</v>
      </c>
      <c r="E89" s="305">
        <v>42991</v>
      </c>
      <c r="F89" s="304">
        <v>80</v>
      </c>
      <c r="G89" s="304"/>
      <c r="H89" s="304"/>
      <c r="I89" s="304"/>
      <c r="J89" s="304"/>
      <c r="K89" s="304">
        <v>4000</v>
      </c>
      <c r="L89" s="304" t="s">
        <v>34</v>
      </c>
      <c r="M89" s="304" t="s">
        <v>736</v>
      </c>
      <c r="N89" s="805"/>
      <c r="O89" s="806"/>
      <c r="P89" s="806"/>
      <c r="Q89" s="807"/>
      <c r="R89" s="799"/>
    </row>
    <row r="90" spans="1:18" x14ac:dyDescent="0.25">
      <c r="A90" s="304">
        <v>81</v>
      </c>
      <c r="B90" s="304" t="s">
        <v>755</v>
      </c>
      <c r="C90" s="304" t="s">
        <v>867</v>
      </c>
      <c r="D90" s="305">
        <v>42992</v>
      </c>
      <c r="E90" s="305">
        <v>42993</v>
      </c>
      <c r="F90" s="304">
        <v>81</v>
      </c>
      <c r="G90" s="304"/>
      <c r="H90" s="304"/>
      <c r="I90" s="304"/>
      <c r="J90" s="304"/>
      <c r="K90" s="304">
        <v>4000</v>
      </c>
      <c r="L90" s="304" t="s">
        <v>34</v>
      </c>
      <c r="M90" s="304" t="s">
        <v>736</v>
      </c>
      <c r="N90" s="805"/>
      <c r="O90" s="806"/>
      <c r="P90" s="806"/>
      <c r="Q90" s="807"/>
      <c r="R90" s="799"/>
    </row>
    <row r="91" spans="1:18" x14ac:dyDescent="0.25">
      <c r="A91" s="304">
        <v>82</v>
      </c>
      <c r="B91" s="304" t="s">
        <v>755</v>
      </c>
      <c r="C91" s="304" t="s">
        <v>867</v>
      </c>
      <c r="D91" s="305">
        <v>42996</v>
      </c>
      <c r="E91" s="305">
        <v>42998</v>
      </c>
      <c r="F91" s="304">
        <v>82</v>
      </c>
      <c r="G91" s="304"/>
      <c r="H91" s="304"/>
      <c r="I91" s="304"/>
      <c r="J91" s="304"/>
      <c r="K91" s="304">
        <v>4000</v>
      </c>
      <c r="L91" s="304" t="s">
        <v>34</v>
      </c>
      <c r="M91" s="304" t="s">
        <v>736</v>
      </c>
      <c r="N91" s="805"/>
      <c r="O91" s="806"/>
      <c r="P91" s="806"/>
      <c r="Q91" s="807"/>
      <c r="R91" s="800"/>
    </row>
    <row r="92" spans="1:18" x14ac:dyDescent="0.25">
      <c r="A92" s="304">
        <v>83</v>
      </c>
      <c r="B92" s="304" t="s">
        <v>755</v>
      </c>
      <c r="C92" s="304" t="s">
        <v>867</v>
      </c>
      <c r="D92" s="305">
        <v>42999</v>
      </c>
      <c r="E92" s="305">
        <v>43003</v>
      </c>
      <c r="F92" s="304">
        <v>83</v>
      </c>
      <c r="G92" s="304"/>
      <c r="H92" s="304"/>
      <c r="I92" s="304"/>
      <c r="J92" s="304"/>
      <c r="K92" s="304">
        <v>4000</v>
      </c>
      <c r="L92" s="304" t="s">
        <v>34</v>
      </c>
      <c r="M92" s="304" t="s">
        <v>736</v>
      </c>
      <c r="N92" s="805"/>
      <c r="O92" s="806"/>
      <c r="P92" s="806"/>
      <c r="Q92" s="807"/>
      <c r="R92" s="798" t="s">
        <v>1013</v>
      </c>
    </row>
    <row r="93" spans="1:18" x14ac:dyDescent="0.25">
      <c r="A93" s="304">
        <v>84</v>
      </c>
      <c r="B93" s="304" t="s">
        <v>755</v>
      </c>
      <c r="C93" s="304" t="s">
        <v>867</v>
      </c>
      <c r="D93" s="305">
        <v>43004</v>
      </c>
      <c r="E93" s="305">
        <v>43006</v>
      </c>
      <c r="F93" s="304">
        <v>84</v>
      </c>
      <c r="G93" s="304"/>
      <c r="H93" s="304"/>
      <c r="I93" s="304"/>
      <c r="J93" s="304"/>
      <c r="K93" s="304">
        <v>4000</v>
      </c>
      <c r="L93" s="304" t="s">
        <v>34</v>
      </c>
      <c r="M93" s="304" t="s">
        <v>736</v>
      </c>
      <c r="N93" s="805"/>
      <c r="O93" s="806"/>
      <c r="P93" s="806"/>
      <c r="Q93" s="807"/>
      <c r="R93" s="799"/>
    </row>
    <row r="94" spans="1:18" x14ac:dyDescent="0.25">
      <c r="A94" s="304">
        <v>85</v>
      </c>
      <c r="B94" s="304" t="s">
        <v>755</v>
      </c>
      <c r="C94" s="304" t="s">
        <v>867</v>
      </c>
      <c r="D94" s="305">
        <v>43007</v>
      </c>
      <c r="E94" s="305">
        <v>43008</v>
      </c>
      <c r="F94" s="304">
        <v>85</v>
      </c>
      <c r="G94" s="304"/>
      <c r="H94" s="304"/>
      <c r="I94" s="304"/>
      <c r="J94" s="304"/>
      <c r="K94" s="304">
        <v>4000</v>
      </c>
      <c r="L94" s="304" t="s">
        <v>34</v>
      </c>
      <c r="M94" s="304" t="s">
        <v>736</v>
      </c>
      <c r="N94" s="805"/>
      <c r="O94" s="806"/>
      <c r="P94" s="806"/>
      <c r="Q94" s="807"/>
      <c r="R94" s="799"/>
    </row>
    <row r="95" spans="1:18" x14ac:dyDescent="0.25">
      <c r="A95" s="304">
        <v>86</v>
      </c>
      <c r="B95" s="304" t="s">
        <v>755</v>
      </c>
      <c r="C95" s="304" t="s">
        <v>867</v>
      </c>
      <c r="D95" s="305">
        <v>43010</v>
      </c>
      <c r="E95" s="305">
        <v>43012</v>
      </c>
      <c r="F95" s="304">
        <v>86</v>
      </c>
      <c r="G95" s="304"/>
      <c r="H95" s="304"/>
      <c r="I95" s="304"/>
      <c r="J95" s="304"/>
      <c r="K95" s="304">
        <v>4000</v>
      </c>
      <c r="L95" s="304" t="s">
        <v>34</v>
      </c>
      <c r="M95" s="304" t="s">
        <v>736</v>
      </c>
      <c r="N95" s="805"/>
      <c r="O95" s="806"/>
      <c r="P95" s="806"/>
      <c r="Q95" s="807"/>
      <c r="R95" s="800"/>
    </row>
    <row r="96" spans="1:18" ht="15" customHeight="1" x14ac:dyDescent="0.25">
      <c r="A96" s="304">
        <v>87</v>
      </c>
      <c r="B96" s="304" t="s">
        <v>755</v>
      </c>
      <c r="C96" s="304" t="s">
        <v>867</v>
      </c>
      <c r="D96" s="305">
        <v>43013</v>
      </c>
      <c r="E96" s="305">
        <v>43017</v>
      </c>
      <c r="F96" s="304">
        <v>87</v>
      </c>
      <c r="G96" s="304"/>
      <c r="H96" s="304"/>
      <c r="I96" s="304"/>
      <c r="J96" s="304"/>
      <c r="K96" s="304">
        <v>4000</v>
      </c>
      <c r="L96" s="304" t="s">
        <v>34</v>
      </c>
      <c r="M96" s="304" t="s">
        <v>736</v>
      </c>
      <c r="N96" s="805"/>
      <c r="O96" s="806"/>
      <c r="P96" s="806"/>
      <c r="Q96" s="807"/>
      <c r="R96" s="798" t="s">
        <v>1012</v>
      </c>
    </row>
    <row r="97" spans="1:18" x14ac:dyDescent="0.25">
      <c r="A97" s="304">
        <v>88</v>
      </c>
      <c r="B97" s="304" t="s">
        <v>755</v>
      </c>
      <c r="C97" s="304" t="s">
        <v>867</v>
      </c>
      <c r="D97" s="305">
        <v>43018</v>
      </c>
      <c r="E97" s="305">
        <v>43020</v>
      </c>
      <c r="F97" s="304">
        <v>88</v>
      </c>
      <c r="G97" s="304"/>
      <c r="H97" s="304"/>
      <c r="I97" s="304"/>
      <c r="J97" s="304"/>
      <c r="K97" s="304">
        <v>4000</v>
      </c>
      <c r="L97" s="304" t="s">
        <v>34</v>
      </c>
      <c r="M97" s="304" t="s">
        <v>736</v>
      </c>
      <c r="N97" s="805"/>
      <c r="O97" s="806"/>
      <c r="P97" s="806"/>
      <c r="Q97" s="807"/>
      <c r="R97" s="799"/>
    </row>
    <row r="98" spans="1:18" x14ac:dyDescent="0.25">
      <c r="A98" s="304">
        <v>89</v>
      </c>
      <c r="B98" s="304" t="s">
        <v>755</v>
      </c>
      <c r="C98" s="304" t="s">
        <v>867</v>
      </c>
      <c r="D98" s="305">
        <v>43021</v>
      </c>
      <c r="E98" s="305">
        <v>43026</v>
      </c>
      <c r="F98" s="304">
        <v>89</v>
      </c>
      <c r="G98" s="304"/>
      <c r="H98" s="304"/>
      <c r="I98" s="304"/>
      <c r="J98" s="304"/>
      <c r="K98" s="304">
        <v>4000</v>
      </c>
      <c r="L98" s="304" t="s">
        <v>34</v>
      </c>
      <c r="M98" s="304" t="s">
        <v>736</v>
      </c>
      <c r="N98" s="805"/>
      <c r="O98" s="806"/>
      <c r="P98" s="806"/>
      <c r="Q98" s="807"/>
      <c r="R98" s="799"/>
    </row>
    <row r="99" spans="1:18" x14ac:dyDescent="0.25">
      <c r="A99" s="304">
        <v>90</v>
      </c>
      <c r="B99" s="304" t="s">
        <v>755</v>
      </c>
      <c r="C99" s="304" t="s">
        <v>867</v>
      </c>
      <c r="D99" s="305">
        <v>43027</v>
      </c>
      <c r="E99" s="305">
        <v>43031</v>
      </c>
      <c r="F99" s="304">
        <v>90</v>
      </c>
      <c r="G99" s="304"/>
      <c r="H99" s="304"/>
      <c r="I99" s="304"/>
      <c r="J99" s="304"/>
      <c r="K99" s="304">
        <v>4000</v>
      </c>
      <c r="L99" s="304" t="s">
        <v>34</v>
      </c>
      <c r="M99" s="304" t="s">
        <v>736</v>
      </c>
      <c r="N99" s="805"/>
      <c r="O99" s="806"/>
      <c r="P99" s="806"/>
      <c r="Q99" s="807"/>
      <c r="R99" s="800"/>
    </row>
    <row r="100" spans="1:18" ht="15" customHeight="1" x14ac:dyDescent="0.25">
      <c r="A100" s="304">
        <v>91</v>
      </c>
      <c r="B100" s="304" t="s">
        <v>755</v>
      </c>
      <c r="C100" s="304" t="s">
        <v>867</v>
      </c>
      <c r="D100" s="305">
        <v>43032</v>
      </c>
      <c r="E100" s="305">
        <v>43034</v>
      </c>
      <c r="F100" s="304">
        <v>91</v>
      </c>
      <c r="G100" s="304"/>
      <c r="H100" s="304"/>
      <c r="I100" s="304"/>
      <c r="J100" s="304"/>
      <c r="K100" s="304">
        <v>4000</v>
      </c>
      <c r="L100" s="304" t="s">
        <v>34</v>
      </c>
      <c r="M100" s="304" t="s">
        <v>736</v>
      </c>
      <c r="N100" s="805"/>
      <c r="O100" s="806"/>
      <c r="P100" s="806"/>
      <c r="Q100" s="807"/>
      <c r="R100" s="798" t="s">
        <v>1011</v>
      </c>
    </row>
    <row r="101" spans="1:18" x14ac:dyDescent="0.25">
      <c r="A101" s="304">
        <v>92</v>
      </c>
      <c r="B101" s="304" t="s">
        <v>755</v>
      </c>
      <c r="C101" s="304" t="s">
        <v>867</v>
      </c>
      <c r="D101" s="305">
        <v>43035</v>
      </c>
      <c r="E101" s="305">
        <v>43039</v>
      </c>
      <c r="F101" s="304">
        <v>92</v>
      </c>
      <c r="G101" s="304"/>
      <c r="H101" s="304"/>
      <c r="I101" s="304"/>
      <c r="J101" s="304"/>
      <c r="K101" s="304">
        <v>4000</v>
      </c>
      <c r="L101" s="304" t="s">
        <v>34</v>
      </c>
      <c r="M101" s="304" t="s">
        <v>736</v>
      </c>
      <c r="N101" s="805"/>
      <c r="O101" s="806"/>
      <c r="P101" s="806"/>
      <c r="Q101" s="807"/>
      <c r="R101" s="799"/>
    </row>
    <row r="102" spans="1:18" x14ac:dyDescent="0.25">
      <c r="A102" s="304">
        <v>93</v>
      </c>
      <c r="B102" s="304" t="s">
        <v>755</v>
      </c>
      <c r="C102" s="304" t="s">
        <v>867</v>
      </c>
      <c r="D102" s="305">
        <v>43040</v>
      </c>
      <c r="E102" s="305">
        <v>43043</v>
      </c>
      <c r="F102" s="304">
        <v>93</v>
      </c>
      <c r="G102" s="304"/>
      <c r="H102" s="304"/>
      <c r="I102" s="304"/>
      <c r="J102" s="304"/>
      <c r="K102" s="304">
        <v>4000</v>
      </c>
      <c r="L102" s="304" t="s">
        <v>34</v>
      </c>
      <c r="M102" s="304" t="s">
        <v>736</v>
      </c>
      <c r="N102" s="805"/>
      <c r="O102" s="806"/>
      <c r="P102" s="806"/>
      <c r="Q102" s="807"/>
      <c r="R102" s="799"/>
    </row>
    <row r="103" spans="1:18" x14ac:dyDescent="0.25">
      <c r="A103" s="304">
        <v>94</v>
      </c>
      <c r="B103" s="304" t="s">
        <v>755</v>
      </c>
      <c r="C103" s="304" t="s">
        <v>867</v>
      </c>
      <c r="D103" s="305">
        <v>43046</v>
      </c>
      <c r="E103" s="305">
        <v>43048</v>
      </c>
      <c r="F103" s="304">
        <v>94</v>
      </c>
      <c r="G103" s="304"/>
      <c r="H103" s="304"/>
      <c r="I103" s="304"/>
      <c r="J103" s="304"/>
      <c r="K103" s="304">
        <v>4000</v>
      </c>
      <c r="L103" s="304" t="s">
        <v>34</v>
      </c>
      <c r="M103" s="304" t="s">
        <v>736</v>
      </c>
      <c r="N103" s="805"/>
      <c r="O103" s="806"/>
      <c r="P103" s="806"/>
      <c r="Q103" s="807"/>
      <c r="R103" s="800"/>
    </row>
    <row r="104" spans="1:18" ht="15" customHeight="1" x14ac:dyDescent="0.25">
      <c r="A104" s="304">
        <v>95</v>
      </c>
      <c r="B104" s="304" t="s">
        <v>755</v>
      </c>
      <c r="C104" s="304" t="s">
        <v>867</v>
      </c>
      <c r="D104" s="305">
        <v>43049</v>
      </c>
      <c r="E104" s="305">
        <v>43054</v>
      </c>
      <c r="F104" s="304">
        <v>95</v>
      </c>
      <c r="G104" s="304"/>
      <c r="H104" s="304"/>
      <c r="I104" s="304"/>
      <c r="J104" s="304"/>
      <c r="K104" s="304">
        <v>4000</v>
      </c>
      <c r="L104" s="304" t="s">
        <v>34</v>
      </c>
      <c r="M104" s="304" t="s">
        <v>736</v>
      </c>
      <c r="N104" s="805"/>
      <c r="O104" s="806"/>
      <c r="P104" s="806"/>
      <c r="Q104" s="807"/>
      <c r="R104" s="798" t="s">
        <v>1010</v>
      </c>
    </row>
    <row r="105" spans="1:18" x14ac:dyDescent="0.25">
      <c r="A105" s="304">
        <v>96</v>
      </c>
      <c r="B105" s="304" t="s">
        <v>755</v>
      </c>
      <c r="C105" s="304" t="s">
        <v>867</v>
      </c>
      <c r="D105" s="305">
        <v>43055</v>
      </c>
      <c r="E105" s="305">
        <v>43059</v>
      </c>
      <c r="F105" s="304">
        <v>96</v>
      </c>
      <c r="G105" s="304"/>
      <c r="H105" s="304"/>
      <c r="I105" s="304"/>
      <c r="J105" s="304"/>
      <c r="K105" s="304">
        <v>4000</v>
      </c>
      <c r="L105" s="304" t="s">
        <v>34</v>
      </c>
      <c r="M105" s="304" t="s">
        <v>736</v>
      </c>
      <c r="N105" s="805"/>
      <c r="O105" s="806"/>
      <c r="P105" s="806"/>
      <c r="Q105" s="807"/>
      <c r="R105" s="799"/>
    </row>
    <row r="106" spans="1:18" x14ac:dyDescent="0.25">
      <c r="A106" s="304">
        <v>97</v>
      </c>
      <c r="B106" s="304" t="s">
        <v>755</v>
      </c>
      <c r="C106" s="304" t="s">
        <v>867</v>
      </c>
      <c r="D106" s="305">
        <v>43060</v>
      </c>
      <c r="E106" s="305">
        <v>43062</v>
      </c>
      <c r="F106" s="304">
        <v>97</v>
      </c>
      <c r="G106" s="304"/>
      <c r="H106" s="304"/>
      <c r="I106" s="304"/>
      <c r="J106" s="304"/>
      <c r="K106" s="304">
        <v>4000</v>
      </c>
      <c r="L106" s="304" t="s">
        <v>34</v>
      </c>
      <c r="M106" s="304" t="s">
        <v>736</v>
      </c>
      <c r="N106" s="812"/>
      <c r="O106" s="813"/>
      <c r="P106" s="813"/>
      <c r="Q106" s="814"/>
      <c r="R106" s="799"/>
    </row>
    <row r="107" spans="1:18" x14ac:dyDescent="0.25">
      <c r="A107" s="304">
        <v>98</v>
      </c>
      <c r="B107" s="304" t="s">
        <v>755</v>
      </c>
      <c r="C107" s="304" t="s">
        <v>867</v>
      </c>
      <c r="D107" s="305">
        <v>43063</v>
      </c>
      <c r="E107" s="305">
        <v>43066</v>
      </c>
      <c r="F107" s="304">
        <v>98</v>
      </c>
      <c r="G107" s="304"/>
      <c r="H107" s="304"/>
      <c r="I107" s="304"/>
      <c r="J107" s="304"/>
      <c r="K107" s="304">
        <v>4000</v>
      </c>
      <c r="L107" s="304" t="s">
        <v>34</v>
      </c>
      <c r="M107" s="304" t="s">
        <v>736</v>
      </c>
      <c r="N107" s="812"/>
      <c r="O107" s="813"/>
      <c r="P107" s="813"/>
      <c r="Q107" s="814"/>
      <c r="R107" s="800"/>
    </row>
    <row r="108" spans="1:18" x14ac:dyDescent="0.25">
      <c r="A108" s="304">
        <v>99</v>
      </c>
      <c r="B108" s="304" t="s">
        <v>755</v>
      </c>
      <c r="C108" s="304" t="s">
        <v>867</v>
      </c>
      <c r="D108" s="305">
        <v>43067</v>
      </c>
      <c r="E108" s="305">
        <v>43069</v>
      </c>
      <c r="F108" s="304">
        <v>99</v>
      </c>
      <c r="G108" s="304"/>
      <c r="H108" s="304"/>
      <c r="I108" s="304"/>
      <c r="J108" s="304"/>
      <c r="K108" s="304">
        <v>4000</v>
      </c>
      <c r="L108" s="304" t="s">
        <v>34</v>
      </c>
      <c r="M108" s="304" t="s">
        <v>736</v>
      </c>
      <c r="N108" s="805"/>
      <c r="O108" s="806"/>
      <c r="P108" s="806"/>
      <c r="Q108" s="807"/>
      <c r="R108" s="798" t="s">
        <v>1009</v>
      </c>
    </row>
    <row r="109" spans="1:18" x14ac:dyDescent="0.25">
      <c r="A109" s="304">
        <v>100</v>
      </c>
      <c r="B109" s="304" t="s">
        <v>755</v>
      </c>
      <c r="C109" s="304" t="s">
        <v>867</v>
      </c>
      <c r="D109" s="305">
        <v>43070</v>
      </c>
      <c r="E109" s="305">
        <v>43074</v>
      </c>
      <c r="F109" s="304">
        <v>100</v>
      </c>
      <c r="G109" s="304"/>
      <c r="H109" s="304"/>
      <c r="I109" s="304"/>
      <c r="J109" s="304"/>
      <c r="K109" s="304">
        <v>4000</v>
      </c>
      <c r="L109" s="304" t="s">
        <v>34</v>
      </c>
      <c r="M109" s="304" t="s">
        <v>736</v>
      </c>
      <c r="N109" s="805"/>
      <c r="O109" s="806"/>
      <c r="P109" s="806"/>
      <c r="Q109" s="807"/>
      <c r="R109" s="799"/>
    </row>
    <row r="110" spans="1:18" x14ac:dyDescent="0.25">
      <c r="A110" s="304">
        <v>101</v>
      </c>
      <c r="B110" s="304" t="s">
        <v>755</v>
      </c>
      <c r="C110" s="304" t="s">
        <v>867</v>
      </c>
      <c r="D110" s="305">
        <v>43075</v>
      </c>
      <c r="E110" s="305">
        <v>43080</v>
      </c>
      <c r="F110" s="304">
        <v>101</v>
      </c>
      <c r="G110" s="304"/>
      <c r="H110" s="304"/>
      <c r="I110" s="304"/>
      <c r="J110" s="304"/>
      <c r="K110" s="304">
        <v>4000</v>
      </c>
      <c r="L110" s="304" t="s">
        <v>34</v>
      </c>
      <c r="M110" s="304" t="s">
        <v>736</v>
      </c>
      <c r="N110" s="805"/>
      <c r="O110" s="806"/>
      <c r="P110" s="806"/>
      <c r="Q110" s="807"/>
      <c r="R110" s="799"/>
    </row>
    <row r="111" spans="1:18" x14ac:dyDescent="0.25">
      <c r="A111" s="304">
        <v>102</v>
      </c>
      <c r="B111" s="304" t="s">
        <v>755</v>
      </c>
      <c r="C111" s="304" t="s">
        <v>867</v>
      </c>
      <c r="D111" s="305">
        <v>43081</v>
      </c>
      <c r="E111" s="305">
        <v>43083</v>
      </c>
      <c r="F111" s="304">
        <v>102</v>
      </c>
      <c r="G111" s="304"/>
      <c r="H111" s="304"/>
      <c r="I111" s="304"/>
      <c r="J111" s="304"/>
      <c r="K111" s="304">
        <v>4000</v>
      </c>
      <c r="L111" s="304" t="s">
        <v>34</v>
      </c>
      <c r="M111" s="304" t="s">
        <v>736</v>
      </c>
      <c r="N111" s="805"/>
      <c r="O111" s="806"/>
      <c r="P111" s="806"/>
      <c r="Q111" s="807"/>
      <c r="R111" s="800"/>
    </row>
    <row r="112" spans="1:18" x14ac:dyDescent="0.25">
      <c r="A112" s="304">
        <v>103</v>
      </c>
      <c r="B112" s="304" t="s">
        <v>755</v>
      </c>
      <c r="C112" s="304" t="s">
        <v>867</v>
      </c>
      <c r="D112" s="305">
        <v>43084</v>
      </c>
      <c r="E112" s="305">
        <v>43088</v>
      </c>
      <c r="F112" s="304">
        <v>103</v>
      </c>
      <c r="G112" s="304"/>
      <c r="H112" s="304"/>
      <c r="I112" s="304"/>
      <c r="J112" s="304"/>
      <c r="K112" s="304">
        <v>4000</v>
      </c>
      <c r="L112" s="304" t="s">
        <v>34</v>
      </c>
      <c r="M112" s="304" t="s">
        <v>736</v>
      </c>
      <c r="N112" s="805"/>
      <c r="O112" s="806"/>
      <c r="P112" s="806"/>
      <c r="Q112" s="807"/>
      <c r="R112" s="798" t="s">
        <v>1008</v>
      </c>
    </row>
    <row r="113" spans="1:18" x14ac:dyDescent="0.25">
      <c r="A113" s="304">
        <v>104</v>
      </c>
      <c r="B113" s="304" t="s">
        <v>755</v>
      </c>
      <c r="C113" s="304" t="s">
        <v>867</v>
      </c>
      <c r="D113" s="305">
        <v>43089</v>
      </c>
      <c r="E113" s="305">
        <v>43092</v>
      </c>
      <c r="F113" s="304">
        <v>104</v>
      </c>
      <c r="G113" s="304"/>
      <c r="H113" s="304"/>
      <c r="I113" s="304"/>
      <c r="J113" s="304"/>
      <c r="K113" s="304">
        <v>4000</v>
      </c>
      <c r="L113" s="304" t="s">
        <v>34</v>
      </c>
      <c r="M113" s="304" t="s">
        <v>736</v>
      </c>
      <c r="N113" s="805"/>
      <c r="O113" s="806"/>
      <c r="P113" s="806"/>
      <c r="Q113" s="807"/>
      <c r="R113" s="799"/>
    </row>
    <row r="114" spans="1:18" x14ac:dyDescent="0.25">
      <c r="A114" s="304">
        <v>105</v>
      </c>
      <c r="B114" s="304" t="s">
        <v>755</v>
      </c>
      <c r="C114" s="304" t="s">
        <v>867</v>
      </c>
      <c r="D114" s="305">
        <v>43095</v>
      </c>
      <c r="E114" s="305">
        <v>43096</v>
      </c>
      <c r="F114" s="304">
        <v>105</v>
      </c>
      <c r="G114" s="304"/>
      <c r="H114" s="304"/>
      <c r="I114" s="304"/>
      <c r="J114" s="304"/>
      <c r="K114" s="304">
        <v>4000</v>
      </c>
      <c r="L114" s="304" t="s">
        <v>34</v>
      </c>
      <c r="M114" s="304" t="s">
        <v>736</v>
      </c>
      <c r="N114" s="805"/>
      <c r="O114" s="806"/>
      <c r="P114" s="806"/>
      <c r="Q114" s="807"/>
      <c r="R114" s="799"/>
    </row>
    <row r="115" spans="1:18" x14ac:dyDescent="0.25">
      <c r="A115" s="304">
        <v>106</v>
      </c>
      <c r="B115" s="304" t="s">
        <v>755</v>
      </c>
      <c r="C115" s="304" t="s">
        <v>867</v>
      </c>
      <c r="D115" s="305">
        <v>43097</v>
      </c>
      <c r="E115" s="305">
        <v>43098</v>
      </c>
      <c r="F115" s="304">
        <v>106</v>
      </c>
      <c r="G115" s="304"/>
      <c r="H115" s="304"/>
      <c r="I115" s="304"/>
      <c r="J115" s="304"/>
      <c r="K115" s="304">
        <v>4000</v>
      </c>
      <c r="L115" s="304" t="s">
        <v>34</v>
      </c>
      <c r="M115" s="304" t="s">
        <v>736</v>
      </c>
      <c r="N115" s="805"/>
      <c r="O115" s="806"/>
      <c r="P115" s="806"/>
      <c r="Q115" s="807"/>
      <c r="R115" s="800"/>
    </row>
    <row r="116" spans="1:18" x14ac:dyDescent="0.25">
      <c r="A116" s="303"/>
      <c r="B116" s="303"/>
      <c r="C116" s="303"/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</row>
    <row r="117" spans="1:18" x14ac:dyDescent="0.25">
      <c r="A117" s="803" t="s">
        <v>676</v>
      </c>
      <c r="B117" s="803"/>
      <c r="C117" s="804" t="s">
        <v>1007</v>
      </c>
      <c r="D117" s="804"/>
      <c r="E117" s="803" t="s">
        <v>678</v>
      </c>
      <c r="F117" s="803"/>
      <c r="G117" s="805" t="s">
        <v>1006</v>
      </c>
      <c r="H117" s="806"/>
      <c r="I117" s="806"/>
      <c r="J117" s="807"/>
      <c r="K117" s="803" t="s">
        <v>679</v>
      </c>
      <c r="L117" s="803"/>
      <c r="M117" s="804" t="s">
        <v>1005</v>
      </c>
      <c r="N117" s="804"/>
      <c r="O117" s="804"/>
      <c r="P117" s="804"/>
      <c r="Q117" s="804"/>
    </row>
    <row r="118" spans="1:18" x14ac:dyDescent="0.25">
      <c r="A118" s="803" t="s">
        <v>680</v>
      </c>
      <c r="B118" s="803"/>
      <c r="C118" s="804" t="s">
        <v>73</v>
      </c>
      <c r="D118" s="804"/>
      <c r="E118" s="803" t="s">
        <v>680</v>
      </c>
      <c r="F118" s="803"/>
      <c r="G118" s="805" t="s">
        <v>705</v>
      </c>
      <c r="H118" s="806"/>
      <c r="I118" s="806"/>
      <c r="J118" s="807"/>
      <c r="K118" s="803" t="s">
        <v>682</v>
      </c>
      <c r="L118" s="803"/>
      <c r="M118" s="804" t="s">
        <v>1004</v>
      </c>
      <c r="N118" s="804"/>
      <c r="O118" s="804"/>
      <c r="P118" s="804"/>
      <c r="Q118" s="804"/>
    </row>
    <row r="119" spans="1:18" x14ac:dyDescent="0.25">
      <c r="A119" s="803" t="s">
        <v>683</v>
      </c>
      <c r="B119" s="803"/>
      <c r="C119" s="804"/>
      <c r="D119" s="804"/>
      <c r="E119" s="803" t="s">
        <v>683</v>
      </c>
      <c r="F119" s="803"/>
      <c r="G119" s="808">
        <v>44291</v>
      </c>
      <c r="H119" s="806"/>
      <c r="I119" s="806"/>
      <c r="J119" s="807"/>
      <c r="K119" s="803" t="s">
        <v>683</v>
      </c>
      <c r="L119" s="803"/>
      <c r="M119" s="809">
        <v>44295</v>
      </c>
      <c r="N119" s="810"/>
      <c r="O119" s="810"/>
      <c r="P119" s="810"/>
      <c r="Q119" s="811"/>
    </row>
    <row r="120" spans="1:18" x14ac:dyDescent="0.25">
      <c r="A120" s="303"/>
      <c r="B120" s="303"/>
      <c r="C120" s="303"/>
      <c r="D120" s="303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</row>
  </sheetData>
  <mergeCells count="174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N28:Q28"/>
    <mergeCell ref="N29:Q29"/>
    <mergeCell ref="N30:Q30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26:Q26"/>
    <mergeCell ref="N27:Q27"/>
    <mergeCell ref="N37:Q37"/>
    <mergeCell ref="N38:Q38"/>
    <mergeCell ref="N39:Q39"/>
    <mergeCell ref="N46:Q46"/>
    <mergeCell ref="N47:Q47"/>
    <mergeCell ref="N48:Q48"/>
    <mergeCell ref="N31:Q31"/>
    <mergeCell ref="N32:Q32"/>
    <mergeCell ref="N33:Q33"/>
    <mergeCell ref="N34:Q34"/>
    <mergeCell ref="N35:Q35"/>
    <mergeCell ref="N36:Q36"/>
    <mergeCell ref="N49:Q49"/>
    <mergeCell ref="N50:Q50"/>
    <mergeCell ref="N51:Q51"/>
    <mergeCell ref="N40:Q40"/>
    <mergeCell ref="N41:Q41"/>
    <mergeCell ref="N42:Q42"/>
    <mergeCell ref="N43:Q43"/>
    <mergeCell ref="N44:Q44"/>
    <mergeCell ref="N45:Q45"/>
    <mergeCell ref="N52:Q52"/>
    <mergeCell ref="N53:Q53"/>
    <mergeCell ref="N54:Q54"/>
    <mergeCell ref="N67:Q67"/>
    <mergeCell ref="N68:Q68"/>
    <mergeCell ref="N69:Q69"/>
    <mergeCell ref="N55:Q55"/>
    <mergeCell ref="N56:Q56"/>
    <mergeCell ref="N57:Q57"/>
    <mergeCell ref="N58:Q58"/>
    <mergeCell ref="N59:Q59"/>
    <mergeCell ref="N60:Q60"/>
    <mergeCell ref="N70:Q70"/>
    <mergeCell ref="N71:Q71"/>
    <mergeCell ref="N72:Q72"/>
    <mergeCell ref="N61:Q61"/>
    <mergeCell ref="N62:Q62"/>
    <mergeCell ref="N63:Q63"/>
    <mergeCell ref="N64:Q64"/>
    <mergeCell ref="N65:Q65"/>
    <mergeCell ref="N66:Q66"/>
    <mergeCell ref="N80:Q80"/>
    <mergeCell ref="N81:Q81"/>
    <mergeCell ref="N82:Q82"/>
    <mergeCell ref="N89:Q89"/>
    <mergeCell ref="N90:Q90"/>
    <mergeCell ref="N91:Q91"/>
    <mergeCell ref="N79:Q79"/>
    <mergeCell ref="N73:Q73"/>
    <mergeCell ref="N74:Q74"/>
    <mergeCell ref="N75:Q75"/>
    <mergeCell ref="N76:Q76"/>
    <mergeCell ref="N77:Q77"/>
    <mergeCell ref="N78:Q78"/>
    <mergeCell ref="N104:Q104"/>
    <mergeCell ref="N105:Q105"/>
    <mergeCell ref="N106:Q106"/>
    <mergeCell ref="N92:Q92"/>
    <mergeCell ref="N93:Q93"/>
    <mergeCell ref="N94:Q94"/>
    <mergeCell ref="N83:Q83"/>
    <mergeCell ref="N84:Q84"/>
    <mergeCell ref="N85:Q85"/>
    <mergeCell ref="N86:Q86"/>
    <mergeCell ref="N87:Q87"/>
    <mergeCell ref="N88:Q88"/>
    <mergeCell ref="N95:Q95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A117:B117"/>
    <mergeCell ref="C117:D117"/>
    <mergeCell ref="E117:F117"/>
    <mergeCell ref="G117:J117"/>
    <mergeCell ref="K117:L117"/>
    <mergeCell ref="M117:Q117"/>
    <mergeCell ref="N107:Q107"/>
    <mergeCell ref="N111:Q111"/>
    <mergeCell ref="N112:Q112"/>
    <mergeCell ref="N113:Q113"/>
    <mergeCell ref="N114:Q114"/>
    <mergeCell ref="N115:Q115"/>
    <mergeCell ref="N108:Q108"/>
    <mergeCell ref="N109:Q109"/>
    <mergeCell ref="N110:Q110"/>
    <mergeCell ref="A118:B118"/>
    <mergeCell ref="C118:D118"/>
    <mergeCell ref="E118:F118"/>
    <mergeCell ref="G118:J118"/>
    <mergeCell ref="K118:L118"/>
    <mergeCell ref="M118:Q118"/>
    <mergeCell ref="A119:B119"/>
    <mergeCell ref="C119:D119"/>
    <mergeCell ref="E119:F119"/>
    <mergeCell ref="G119:J119"/>
    <mergeCell ref="K119:L119"/>
    <mergeCell ref="M119:Q119"/>
    <mergeCell ref="R104:R107"/>
    <mergeCell ref="R108:R111"/>
    <mergeCell ref="R112:R115"/>
    <mergeCell ref="R34:R36"/>
    <mergeCell ref="R48:R51"/>
    <mergeCell ref="R44:R47"/>
    <mergeCell ref="R42:R43"/>
    <mergeCell ref="R37:R41"/>
    <mergeCell ref="R88:R91"/>
    <mergeCell ref="R52:R55"/>
    <mergeCell ref="R56:R59"/>
    <mergeCell ref="R60:R63"/>
    <mergeCell ref="R64:R67"/>
    <mergeCell ref="R68:R71"/>
    <mergeCell ref="R72:R75"/>
    <mergeCell ref="R76:R79"/>
    <mergeCell ref="R80:R83"/>
    <mergeCell ref="R84:R87"/>
    <mergeCell ref="R7:S9"/>
    <mergeCell ref="R92:R95"/>
    <mergeCell ref="R96:R99"/>
    <mergeCell ref="R100:R103"/>
    <mergeCell ref="R10:R13"/>
    <mergeCell ref="R14:R17"/>
    <mergeCell ref="R18:R21"/>
    <mergeCell ref="R22:R25"/>
    <mergeCell ref="R26:R29"/>
    <mergeCell ref="R30:R33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5"/>
  <sheetViews>
    <sheetView topLeftCell="A466" zoomScale="95" zoomScaleNormal="95" zoomScalePageLayoutView="95" workbookViewId="0">
      <selection activeCell="C456" sqref="C456"/>
    </sheetView>
  </sheetViews>
  <sheetFormatPr baseColWidth="10" defaultRowHeight="11.25" x14ac:dyDescent="0.2"/>
  <cols>
    <col min="1" max="1" width="7.7109375" style="188" customWidth="1"/>
    <col min="2" max="2" width="9" style="188" customWidth="1"/>
    <col min="3" max="3" width="28.5703125" style="188" customWidth="1"/>
    <col min="4" max="7" width="9.42578125" style="188" customWidth="1"/>
    <col min="8" max="9" width="7.85546875" style="188" customWidth="1"/>
    <col min="10" max="10" width="9.140625" style="188" customWidth="1"/>
    <col min="11" max="11" width="8.42578125" style="188" customWidth="1"/>
    <col min="12" max="12" width="8" style="188" customWidth="1"/>
    <col min="13" max="13" width="12.28515625" style="188" customWidth="1"/>
    <col min="14" max="16" width="5.140625" style="188" customWidth="1"/>
    <col min="17" max="17" width="10" style="188" customWidth="1"/>
    <col min="18" max="256" width="11.42578125" style="188"/>
    <col min="257" max="257" width="7.7109375" style="188" customWidth="1"/>
    <col min="258" max="258" width="9" style="188" customWidth="1"/>
    <col min="259" max="259" width="28.5703125" style="188" customWidth="1"/>
    <col min="260" max="263" width="9.42578125" style="188" customWidth="1"/>
    <col min="264" max="265" width="7.85546875" style="188" customWidth="1"/>
    <col min="266" max="266" width="9.140625" style="188" customWidth="1"/>
    <col min="267" max="267" width="8.42578125" style="188" customWidth="1"/>
    <col min="268" max="268" width="8" style="188" customWidth="1"/>
    <col min="269" max="269" width="12.28515625" style="188" customWidth="1"/>
    <col min="270" max="272" width="5.140625" style="188" customWidth="1"/>
    <col min="273" max="273" width="10" style="188" customWidth="1"/>
    <col min="274" max="512" width="11.42578125" style="188"/>
    <col min="513" max="513" width="7.7109375" style="188" customWidth="1"/>
    <col min="514" max="514" width="9" style="188" customWidth="1"/>
    <col min="515" max="515" width="28.5703125" style="188" customWidth="1"/>
    <col min="516" max="519" width="9.42578125" style="188" customWidth="1"/>
    <col min="520" max="521" width="7.85546875" style="188" customWidth="1"/>
    <col min="522" max="522" width="9.140625" style="188" customWidth="1"/>
    <col min="523" max="523" width="8.42578125" style="188" customWidth="1"/>
    <col min="524" max="524" width="8" style="188" customWidth="1"/>
    <col min="525" max="525" width="12.28515625" style="188" customWidth="1"/>
    <col min="526" max="528" width="5.140625" style="188" customWidth="1"/>
    <col min="529" max="529" width="10" style="188" customWidth="1"/>
    <col min="530" max="768" width="11.42578125" style="188"/>
    <col min="769" max="769" width="7.7109375" style="188" customWidth="1"/>
    <col min="770" max="770" width="9" style="188" customWidth="1"/>
    <col min="771" max="771" width="28.5703125" style="188" customWidth="1"/>
    <col min="772" max="775" width="9.42578125" style="188" customWidth="1"/>
    <col min="776" max="777" width="7.85546875" style="188" customWidth="1"/>
    <col min="778" max="778" width="9.140625" style="188" customWidth="1"/>
    <col min="779" max="779" width="8.42578125" style="188" customWidth="1"/>
    <col min="780" max="780" width="8" style="188" customWidth="1"/>
    <col min="781" max="781" width="12.28515625" style="188" customWidth="1"/>
    <col min="782" max="784" width="5.140625" style="188" customWidth="1"/>
    <col min="785" max="785" width="10" style="188" customWidth="1"/>
    <col min="786" max="1024" width="11.42578125" style="188"/>
    <col min="1025" max="1025" width="7.7109375" style="188" customWidth="1"/>
    <col min="1026" max="1026" width="9" style="188" customWidth="1"/>
    <col min="1027" max="1027" width="28.5703125" style="188" customWidth="1"/>
    <col min="1028" max="1031" width="9.42578125" style="188" customWidth="1"/>
    <col min="1032" max="1033" width="7.85546875" style="188" customWidth="1"/>
    <col min="1034" max="1034" width="9.140625" style="188" customWidth="1"/>
    <col min="1035" max="1035" width="8.42578125" style="188" customWidth="1"/>
    <col min="1036" max="1036" width="8" style="188" customWidth="1"/>
    <col min="1037" max="1037" width="12.28515625" style="188" customWidth="1"/>
    <col min="1038" max="1040" width="5.140625" style="188" customWidth="1"/>
    <col min="1041" max="1041" width="10" style="188" customWidth="1"/>
    <col min="1042" max="1280" width="11.42578125" style="188"/>
    <col min="1281" max="1281" width="7.7109375" style="188" customWidth="1"/>
    <col min="1282" max="1282" width="9" style="188" customWidth="1"/>
    <col min="1283" max="1283" width="28.5703125" style="188" customWidth="1"/>
    <col min="1284" max="1287" width="9.42578125" style="188" customWidth="1"/>
    <col min="1288" max="1289" width="7.85546875" style="188" customWidth="1"/>
    <col min="1290" max="1290" width="9.140625" style="188" customWidth="1"/>
    <col min="1291" max="1291" width="8.42578125" style="188" customWidth="1"/>
    <col min="1292" max="1292" width="8" style="188" customWidth="1"/>
    <col min="1293" max="1293" width="12.28515625" style="188" customWidth="1"/>
    <col min="1294" max="1296" width="5.140625" style="188" customWidth="1"/>
    <col min="1297" max="1297" width="10" style="188" customWidth="1"/>
    <col min="1298" max="1536" width="11.42578125" style="188"/>
    <col min="1537" max="1537" width="7.7109375" style="188" customWidth="1"/>
    <col min="1538" max="1538" width="9" style="188" customWidth="1"/>
    <col min="1539" max="1539" width="28.5703125" style="188" customWidth="1"/>
    <col min="1540" max="1543" width="9.42578125" style="188" customWidth="1"/>
    <col min="1544" max="1545" width="7.85546875" style="188" customWidth="1"/>
    <col min="1546" max="1546" width="9.140625" style="188" customWidth="1"/>
    <col min="1547" max="1547" width="8.42578125" style="188" customWidth="1"/>
    <col min="1548" max="1548" width="8" style="188" customWidth="1"/>
    <col min="1549" max="1549" width="12.28515625" style="188" customWidth="1"/>
    <col min="1550" max="1552" width="5.140625" style="188" customWidth="1"/>
    <col min="1553" max="1553" width="10" style="188" customWidth="1"/>
    <col min="1554" max="1792" width="11.42578125" style="188"/>
    <col min="1793" max="1793" width="7.7109375" style="188" customWidth="1"/>
    <col min="1794" max="1794" width="9" style="188" customWidth="1"/>
    <col min="1795" max="1795" width="28.5703125" style="188" customWidth="1"/>
    <col min="1796" max="1799" width="9.42578125" style="188" customWidth="1"/>
    <col min="1800" max="1801" width="7.85546875" style="188" customWidth="1"/>
    <col min="1802" max="1802" width="9.140625" style="188" customWidth="1"/>
    <col min="1803" max="1803" width="8.42578125" style="188" customWidth="1"/>
    <col min="1804" max="1804" width="8" style="188" customWidth="1"/>
    <col min="1805" max="1805" width="12.28515625" style="188" customWidth="1"/>
    <col min="1806" max="1808" width="5.140625" style="188" customWidth="1"/>
    <col min="1809" max="1809" width="10" style="188" customWidth="1"/>
    <col min="1810" max="2048" width="11.42578125" style="188"/>
    <col min="2049" max="2049" width="7.7109375" style="188" customWidth="1"/>
    <col min="2050" max="2050" width="9" style="188" customWidth="1"/>
    <col min="2051" max="2051" width="28.5703125" style="188" customWidth="1"/>
    <col min="2052" max="2055" width="9.42578125" style="188" customWidth="1"/>
    <col min="2056" max="2057" width="7.85546875" style="188" customWidth="1"/>
    <col min="2058" max="2058" width="9.140625" style="188" customWidth="1"/>
    <col min="2059" max="2059" width="8.42578125" style="188" customWidth="1"/>
    <col min="2060" max="2060" width="8" style="188" customWidth="1"/>
    <col min="2061" max="2061" width="12.28515625" style="188" customWidth="1"/>
    <col min="2062" max="2064" width="5.140625" style="188" customWidth="1"/>
    <col min="2065" max="2065" width="10" style="188" customWidth="1"/>
    <col min="2066" max="2304" width="11.42578125" style="188"/>
    <col min="2305" max="2305" width="7.7109375" style="188" customWidth="1"/>
    <col min="2306" max="2306" width="9" style="188" customWidth="1"/>
    <col min="2307" max="2307" width="28.5703125" style="188" customWidth="1"/>
    <col min="2308" max="2311" width="9.42578125" style="188" customWidth="1"/>
    <col min="2312" max="2313" width="7.85546875" style="188" customWidth="1"/>
    <col min="2314" max="2314" width="9.140625" style="188" customWidth="1"/>
    <col min="2315" max="2315" width="8.42578125" style="188" customWidth="1"/>
    <col min="2316" max="2316" width="8" style="188" customWidth="1"/>
    <col min="2317" max="2317" width="12.28515625" style="188" customWidth="1"/>
    <col min="2318" max="2320" width="5.140625" style="188" customWidth="1"/>
    <col min="2321" max="2321" width="10" style="188" customWidth="1"/>
    <col min="2322" max="2560" width="11.42578125" style="188"/>
    <col min="2561" max="2561" width="7.7109375" style="188" customWidth="1"/>
    <col min="2562" max="2562" width="9" style="188" customWidth="1"/>
    <col min="2563" max="2563" width="28.5703125" style="188" customWidth="1"/>
    <col min="2564" max="2567" width="9.42578125" style="188" customWidth="1"/>
    <col min="2568" max="2569" width="7.85546875" style="188" customWidth="1"/>
    <col min="2570" max="2570" width="9.140625" style="188" customWidth="1"/>
    <col min="2571" max="2571" width="8.42578125" style="188" customWidth="1"/>
    <col min="2572" max="2572" width="8" style="188" customWidth="1"/>
    <col min="2573" max="2573" width="12.28515625" style="188" customWidth="1"/>
    <col min="2574" max="2576" width="5.140625" style="188" customWidth="1"/>
    <col min="2577" max="2577" width="10" style="188" customWidth="1"/>
    <col min="2578" max="2816" width="11.42578125" style="188"/>
    <col min="2817" max="2817" width="7.7109375" style="188" customWidth="1"/>
    <col min="2818" max="2818" width="9" style="188" customWidth="1"/>
    <col min="2819" max="2819" width="28.5703125" style="188" customWidth="1"/>
    <col min="2820" max="2823" width="9.42578125" style="188" customWidth="1"/>
    <col min="2824" max="2825" width="7.85546875" style="188" customWidth="1"/>
    <col min="2826" max="2826" width="9.140625" style="188" customWidth="1"/>
    <col min="2827" max="2827" width="8.42578125" style="188" customWidth="1"/>
    <col min="2828" max="2828" width="8" style="188" customWidth="1"/>
    <col min="2829" max="2829" width="12.28515625" style="188" customWidth="1"/>
    <col min="2830" max="2832" width="5.140625" style="188" customWidth="1"/>
    <col min="2833" max="2833" width="10" style="188" customWidth="1"/>
    <col min="2834" max="3072" width="11.42578125" style="188"/>
    <col min="3073" max="3073" width="7.7109375" style="188" customWidth="1"/>
    <col min="3074" max="3074" width="9" style="188" customWidth="1"/>
    <col min="3075" max="3075" width="28.5703125" style="188" customWidth="1"/>
    <col min="3076" max="3079" width="9.42578125" style="188" customWidth="1"/>
    <col min="3080" max="3081" width="7.85546875" style="188" customWidth="1"/>
    <col min="3082" max="3082" width="9.140625" style="188" customWidth="1"/>
    <col min="3083" max="3083" width="8.42578125" style="188" customWidth="1"/>
    <col min="3084" max="3084" width="8" style="188" customWidth="1"/>
    <col min="3085" max="3085" width="12.28515625" style="188" customWidth="1"/>
    <col min="3086" max="3088" width="5.140625" style="188" customWidth="1"/>
    <col min="3089" max="3089" width="10" style="188" customWidth="1"/>
    <col min="3090" max="3328" width="11.42578125" style="188"/>
    <col min="3329" max="3329" width="7.7109375" style="188" customWidth="1"/>
    <col min="3330" max="3330" width="9" style="188" customWidth="1"/>
    <col min="3331" max="3331" width="28.5703125" style="188" customWidth="1"/>
    <col min="3332" max="3335" width="9.42578125" style="188" customWidth="1"/>
    <col min="3336" max="3337" width="7.85546875" style="188" customWidth="1"/>
    <col min="3338" max="3338" width="9.140625" style="188" customWidth="1"/>
    <col min="3339" max="3339" width="8.42578125" style="188" customWidth="1"/>
    <col min="3340" max="3340" width="8" style="188" customWidth="1"/>
    <col min="3341" max="3341" width="12.28515625" style="188" customWidth="1"/>
    <col min="3342" max="3344" width="5.140625" style="188" customWidth="1"/>
    <col min="3345" max="3345" width="10" style="188" customWidth="1"/>
    <col min="3346" max="3584" width="11.42578125" style="188"/>
    <col min="3585" max="3585" width="7.7109375" style="188" customWidth="1"/>
    <col min="3586" max="3586" width="9" style="188" customWidth="1"/>
    <col min="3587" max="3587" width="28.5703125" style="188" customWidth="1"/>
    <col min="3588" max="3591" width="9.42578125" style="188" customWidth="1"/>
    <col min="3592" max="3593" width="7.85546875" style="188" customWidth="1"/>
    <col min="3594" max="3594" width="9.140625" style="188" customWidth="1"/>
    <col min="3595" max="3595" width="8.42578125" style="188" customWidth="1"/>
    <col min="3596" max="3596" width="8" style="188" customWidth="1"/>
    <col min="3597" max="3597" width="12.28515625" style="188" customWidth="1"/>
    <col min="3598" max="3600" width="5.140625" style="188" customWidth="1"/>
    <col min="3601" max="3601" width="10" style="188" customWidth="1"/>
    <col min="3602" max="3840" width="11.42578125" style="188"/>
    <col min="3841" max="3841" width="7.7109375" style="188" customWidth="1"/>
    <col min="3842" max="3842" width="9" style="188" customWidth="1"/>
    <col min="3843" max="3843" width="28.5703125" style="188" customWidth="1"/>
    <col min="3844" max="3847" width="9.42578125" style="188" customWidth="1"/>
    <col min="3848" max="3849" width="7.85546875" style="188" customWidth="1"/>
    <col min="3850" max="3850" width="9.140625" style="188" customWidth="1"/>
    <col min="3851" max="3851" width="8.42578125" style="188" customWidth="1"/>
    <col min="3852" max="3852" width="8" style="188" customWidth="1"/>
    <col min="3853" max="3853" width="12.28515625" style="188" customWidth="1"/>
    <col min="3854" max="3856" width="5.140625" style="188" customWidth="1"/>
    <col min="3857" max="3857" width="10" style="188" customWidth="1"/>
    <col min="3858" max="4096" width="11.42578125" style="188"/>
    <col min="4097" max="4097" width="7.7109375" style="188" customWidth="1"/>
    <col min="4098" max="4098" width="9" style="188" customWidth="1"/>
    <col min="4099" max="4099" width="28.5703125" style="188" customWidth="1"/>
    <col min="4100" max="4103" width="9.42578125" style="188" customWidth="1"/>
    <col min="4104" max="4105" width="7.85546875" style="188" customWidth="1"/>
    <col min="4106" max="4106" width="9.140625" style="188" customWidth="1"/>
    <col min="4107" max="4107" width="8.42578125" style="188" customWidth="1"/>
    <col min="4108" max="4108" width="8" style="188" customWidth="1"/>
    <col min="4109" max="4109" width="12.28515625" style="188" customWidth="1"/>
    <col min="4110" max="4112" width="5.140625" style="188" customWidth="1"/>
    <col min="4113" max="4113" width="10" style="188" customWidth="1"/>
    <col min="4114" max="4352" width="11.42578125" style="188"/>
    <col min="4353" max="4353" width="7.7109375" style="188" customWidth="1"/>
    <col min="4354" max="4354" width="9" style="188" customWidth="1"/>
    <col min="4355" max="4355" width="28.5703125" style="188" customWidth="1"/>
    <col min="4356" max="4359" width="9.42578125" style="188" customWidth="1"/>
    <col min="4360" max="4361" width="7.85546875" style="188" customWidth="1"/>
    <col min="4362" max="4362" width="9.140625" style="188" customWidth="1"/>
    <col min="4363" max="4363" width="8.42578125" style="188" customWidth="1"/>
    <col min="4364" max="4364" width="8" style="188" customWidth="1"/>
    <col min="4365" max="4365" width="12.28515625" style="188" customWidth="1"/>
    <col min="4366" max="4368" width="5.140625" style="188" customWidth="1"/>
    <col min="4369" max="4369" width="10" style="188" customWidth="1"/>
    <col min="4370" max="4608" width="11.42578125" style="188"/>
    <col min="4609" max="4609" width="7.7109375" style="188" customWidth="1"/>
    <col min="4610" max="4610" width="9" style="188" customWidth="1"/>
    <col min="4611" max="4611" width="28.5703125" style="188" customWidth="1"/>
    <col min="4612" max="4615" width="9.42578125" style="188" customWidth="1"/>
    <col min="4616" max="4617" width="7.85546875" style="188" customWidth="1"/>
    <col min="4618" max="4618" width="9.140625" style="188" customWidth="1"/>
    <col min="4619" max="4619" width="8.42578125" style="188" customWidth="1"/>
    <col min="4620" max="4620" width="8" style="188" customWidth="1"/>
    <col min="4621" max="4621" width="12.28515625" style="188" customWidth="1"/>
    <col min="4622" max="4624" width="5.140625" style="188" customWidth="1"/>
    <col min="4625" max="4625" width="10" style="188" customWidth="1"/>
    <col min="4626" max="4864" width="11.42578125" style="188"/>
    <col min="4865" max="4865" width="7.7109375" style="188" customWidth="1"/>
    <col min="4866" max="4866" width="9" style="188" customWidth="1"/>
    <col min="4867" max="4867" width="28.5703125" style="188" customWidth="1"/>
    <col min="4868" max="4871" width="9.42578125" style="188" customWidth="1"/>
    <col min="4872" max="4873" width="7.85546875" style="188" customWidth="1"/>
    <col min="4874" max="4874" width="9.140625" style="188" customWidth="1"/>
    <col min="4875" max="4875" width="8.42578125" style="188" customWidth="1"/>
    <col min="4876" max="4876" width="8" style="188" customWidth="1"/>
    <col min="4877" max="4877" width="12.28515625" style="188" customWidth="1"/>
    <col min="4878" max="4880" width="5.140625" style="188" customWidth="1"/>
    <col min="4881" max="4881" width="10" style="188" customWidth="1"/>
    <col min="4882" max="5120" width="11.42578125" style="188"/>
    <col min="5121" max="5121" width="7.7109375" style="188" customWidth="1"/>
    <col min="5122" max="5122" width="9" style="188" customWidth="1"/>
    <col min="5123" max="5123" width="28.5703125" style="188" customWidth="1"/>
    <col min="5124" max="5127" width="9.42578125" style="188" customWidth="1"/>
    <col min="5128" max="5129" width="7.85546875" style="188" customWidth="1"/>
    <col min="5130" max="5130" width="9.140625" style="188" customWidth="1"/>
    <col min="5131" max="5131" width="8.42578125" style="188" customWidth="1"/>
    <col min="5132" max="5132" width="8" style="188" customWidth="1"/>
    <col min="5133" max="5133" width="12.28515625" style="188" customWidth="1"/>
    <col min="5134" max="5136" width="5.140625" style="188" customWidth="1"/>
    <col min="5137" max="5137" width="10" style="188" customWidth="1"/>
    <col min="5138" max="5376" width="11.42578125" style="188"/>
    <col min="5377" max="5377" width="7.7109375" style="188" customWidth="1"/>
    <col min="5378" max="5378" width="9" style="188" customWidth="1"/>
    <col min="5379" max="5379" width="28.5703125" style="188" customWidth="1"/>
    <col min="5380" max="5383" width="9.42578125" style="188" customWidth="1"/>
    <col min="5384" max="5385" width="7.85546875" style="188" customWidth="1"/>
    <col min="5386" max="5386" width="9.140625" style="188" customWidth="1"/>
    <col min="5387" max="5387" width="8.42578125" style="188" customWidth="1"/>
    <col min="5388" max="5388" width="8" style="188" customWidth="1"/>
    <col min="5389" max="5389" width="12.28515625" style="188" customWidth="1"/>
    <col min="5390" max="5392" width="5.140625" style="188" customWidth="1"/>
    <col min="5393" max="5393" width="10" style="188" customWidth="1"/>
    <col min="5394" max="5632" width="11.42578125" style="188"/>
    <col min="5633" max="5633" width="7.7109375" style="188" customWidth="1"/>
    <col min="5634" max="5634" width="9" style="188" customWidth="1"/>
    <col min="5635" max="5635" width="28.5703125" style="188" customWidth="1"/>
    <col min="5636" max="5639" width="9.42578125" style="188" customWidth="1"/>
    <col min="5640" max="5641" width="7.85546875" style="188" customWidth="1"/>
    <col min="5642" max="5642" width="9.140625" style="188" customWidth="1"/>
    <col min="5643" max="5643" width="8.42578125" style="188" customWidth="1"/>
    <col min="5644" max="5644" width="8" style="188" customWidth="1"/>
    <col min="5645" max="5645" width="12.28515625" style="188" customWidth="1"/>
    <col min="5646" max="5648" width="5.140625" style="188" customWidth="1"/>
    <col min="5649" max="5649" width="10" style="188" customWidth="1"/>
    <col min="5650" max="5888" width="11.42578125" style="188"/>
    <col min="5889" max="5889" width="7.7109375" style="188" customWidth="1"/>
    <col min="5890" max="5890" width="9" style="188" customWidth="1"/>
    <col min="5891" max="5891" width="28.5703125" style="188" customWidth="1"/>
    <col min="5892" max="5895" width="9.42578125" style="188" customWidth="1"/>
    <col min="5896" max="5897" width="7.85546875" style="188" customWidth="1"/>
    <col min="5898" max="5898" width="9.140625" style="188" customWidth="1"/>
    <col min="5899" max="5899" width="8.42578125" style="188" customWidth="1"/>
    <col min="5900" max="5900" width="8" style="188" customWidth="1"/>
    <col min="5901" max="5901" width="12.28515625" style="188" customWidth="1"/>
    <col min="5902" max="5904" width="5.140625" style="188" customWidth="1"/>
    <col min="5905" max="5905" width="10" style="188" customWidth="1"/>
    <col min="5906" max="6144" width="11.42578125" style="188"/>
    <col min="6145" max="6145" width="7.7109375" style="188" customWidth="1"/>
    <col min="6146" max="6146" width="9" style="188" customWidth="1"/>
    <col min="6147" max="6147" width="28.5703125" style="188" customWidth="1"/>
    <col min="6148" max="6151" width="9.42578125" style="188" customWidth="1"/>
    <col min="6152" max="6153" width="7.85546875" style="188" customWidth="1"/>
    <col min="6154" max="6154" width="9.140625" style="188" customWidth="1"/>
    <col min="6155" max="6155" width="8.42578125" style="188" customWidth="1"/>
    <col min="6156" max="6156" width="8" style="188" customWidth="1"/>
    <col min="6157" max="6157" width="12.28515625" style="188" customWidth="1"/>
    <col min="6158" max="6160" width="5.140625" style="188" customWidth="1"/>
    <col min="6161" max="6161" width="10" style="188" customWidth="1"/>
    <col min="6162" max="6400" width="11.42578125" style="188"/>
    <col min="6401" max="6401" width="7.7109375" style="188" customWidth="1"/>
    <col min="6402" max="6402" width="9" style="188" customWidth="1"/>
    <col min="6403" max="6403" width="28.5703125" style="188" customWidth="1"/>
    <col min="6404" max="6407" width="9.42578125" style="188" customWidth="1"/>
    <col min="6408" max="6409" width="7.85546875" style="188" customWidth="1"/>
    <col min="6410" max="6410" width="9.140625" style="188" customWidth="1"/>
    <col min="6411" max="6411" width="8.42578125" style="188" customWidth="1"/>
    <col min="6412" max="6412" width="8" style="188" customWidth="1"/>
    <col min="6413" max="6413" width="12.28515625" style="188" customWidth="1"/>
    <col min="6414" max="6416" width="5.140625" style="188" customWidth="1"/>
    <col min="6417" max="6417" width="10" style="188" customWidth="1"/>
    <col min="6418" max="6656" width="11.42578125" style="188"/>
    <col min="6657" max="6657" width="7.7109375" style="188" customWidth="1"/>
    <col min="6658" max="6658" width="9" style="188" customWidth="1"/>
    <col min="6659" max="6659" width="28.5703125" style="188" customWidth="1"/>
    <col min="6660" max="6663" width="9.42578125" style="188" customWidth="1"/>
    <col min="6664" max="6665" width="7.85546875" style="188" customWidth="1"/>
    <col min="6666" max="6666" width="9.140625" style="188" customWidth="1"/>
    <col min="6667" max="6667" width="8.42578125" style="188" customWidth="1"/>
    <col min="6668" max="6668" width="8" style="188" customWidth="1"/>
    <col min="6669" max="6669" width="12.28515625" style="188" customWidth="1"/>
    <col min="6670" max="6672" width="5.140625" style="188" customWidth="1"/>
    <col min="6673" max="6673" width="10" style="188" customWidth="1"/>
    <col min="6674" max="6912" width="11.42578125" style="188"/>
    <col min="6913" max="6913" width="7.7109375" style="188" customWidth="1"/>
    <col min="6914" max="6914" width="9" style="188" customWidth="1"/>
    <col min="6915" max="6915" width="28.5703125" style="188" customWidth="1"/>
    <col min="6916" max="6919" width="9.42578125" style="188" customWidth="1"/>
    <col min="6920" max="6921" width="7.85546875" style="188" customWidth="1"/>
    <col min="6922" max="6922" width="9.140625" style="188" customWidth="1"/>
    <col min="6923" max="6923" width="8.42578125" style="188" customWidth="1"/>
    <col min="6924" max="6924" width="8" style="188" customWidth="1"/>
    <col min="6925" max="6925" width="12.28515625" style="188" customWidth="1"/>
    <col min="6926" max="6928" width="5.140625" style="188" customWidth="1"/>
    <col min="6929" max="6929" width="10" style="188" customWidth="1"/>
    <col min="6930" max="7168" width="11.42578125" style="188"/>
    <col min="7169" max="7169" width="7.7109375" style="188" customWidth="1"/>
    <col min="7170" max="7170" width="9" style="188" customWidth="1"/>
    <col min="7171" max="7171" width="28.5703125" style="188" customWidth="1"/>
    <col min="7172" max="7175" width="9.42578125" style="188" customWidth="1"/>
    <col min="7176" max="7177" width="7.85546875" style="188" customWidth="1"/>
    <col min="7178" max="7178" width="9.140625" style="188" customWidth="1"/>
    <col min="7179" max="7179" width="8.42578125" style="188" customWidth="1"/>
    <col min="7180" max="7180" width="8" style="188" customWidth="1"/>
    <col min="7181" max="7181" width="12.28515625" style="188" customWidth="1"/>
    <col min="7182" max="7184" width="5.140625" style="188" customWidth="1"/>
    <col min="7185" max="7185" width="10" style="188" customWidth="1"/>
    <col min="7186" max="7424" width="11.42578125" style="188"/>
    <col min="7425" max="7425" width="7.7109375" style="188" customWidth="1"/>
    <col min="7426" max="7426" width="9" style="188" customWidth="1"/>
    <col min="7427" max="7427" width="28.5703125" style="188" customWidth="1"/>
    <col min="7428" max="7431" width="9.42578125" style="188" customWidth="1"/>
    <col min="7432" max="7433" width="7.85546875" style="188" customWidth="1"/>
    <col min="7434" max="7434" width="9.140625" style="188" customWidth="1"/>
    <col min="7435" max="7435" width="8.42578125" style="188" customWidth="1"/>
    <col min="7436" max="7436" width="8" style="188" customWidth="1"/>
    <col min="7437" max="7437" width="12.28515625" style="188" customWidth="1"/>
    <col min="7438" max="7440" width="5.140625" style="188" customWidth="1"/>
    <col min="7441" max="7441" width="10" style="188" customWidth="1"/>
    <col min="7442" max="7680" width="11.42578125" style="188"/>
    <col min="7681" max="7681" width="7.7109375" style="188" customWidth="1"/>
    <col min="7682" max="7682" width="9" style="188" customWidth="1"/>
    <col min="7683" max="7683" width="28.5703125" style="188" customWidth="1"/>
    <col min="7684" max="7687" width="9.42578125" style="188" customWidth="1"/>
    <col min="7688" max="7689" width="7.85546875" style="188" customWidth="1"/>
    <col min="7690" max="7690" width="9.140625" style="188" customWidth="1"/>
    <col min="7691" max="7691" width="8.42578125" style="188" customWidth="1"/>
    <col min="7692" max="7692" width="8" style="188" customWidth="1"/>
    <col min="7693" max="7693" width="12.28515625" style="188" customWidth="1"/>
    <col min="7694" max="7696" width="5.140625" style="188" customWidth="1"/>
    <col min="7697" max="7697" width="10" style="188" customWidth="1"/>
    <col min="7698" max="7936" width="11.42578125" style="188"/>
    <col min="7937" max="7937" width="7.7109375" style="188" customWidth="1"/>
    <col min="7938" max="7938" width="9" style="188" customWidth="1"/>
    <col min="7939" max="7939" width="28.5703125" style="188" customWidth="1"/>
    <col min="7940" max="7943" width="9.42578125" style="188" customWidth="1"/>
    <col min="7944" max="7945" width="7.85546875" style="188" customWidth="1"/>
    <col min="7946" max="7946" width="9.140625" style="188" customWidth="1"/>
    <col min="7947" max="7947" width="8.42578125" style="188" customWidth="1"/>
    <col min="7948" max="7948" width="8" style="188" customWidth="1"/>
    <col min="7949" max="7949" width="12.28515625" style="188" customWidth="1"/>
    <col min="7950" max="7952" width="5.140625" style="188" customWidth="1"/>
    <col min="7953" max="7953" width="10" style="188" customWidth="1"/>
    <col min="7954" max="8192" width="11.42578125" style="188"/>
    <col min="8193" max="8193" width="7.7109375" style="188" customWidth="1"/>
    <col min="8194" max="8194" width="9" style="188" customWidth="1"/>
    <col min="8195" max="8195" width="28.5703125" style="188" customWidth="1"/>
    <col min="8196" max="8199" width="9.42578125" style="188" customWidth="1"/>
    <col min="8200" max="8201" width="7.85546875" style="188" customWidth="1"/>
    <col min="8202" max="8202" width="9.140625" style="188" customWidth="1"/>
    <col min="8203" max="8203" width="8.42578125" style="188" customWidth="1"/>
    <col min="8204" max="8204" width="8" style="188" customWidth="1"/>
    <col min="8205" max="8205" width="12.28515625" style="188" customWidth="1"/>
    <col min="8206" max="8208" width="5.140625" style="188" customWidth="1"/>
    <col min="8209" max="8209" width="10" style="188" customWidth="1"/>
    <col min="8210" max="8448" width="11.42578125" style="188"/>
    <col min="8449" max="8449" width="7.7109375" style="188" customWidth="1"/>
    <col min="8450" max="8450" width="9" style="188" customWidth="1"/>
    <col min="8451" max="8451" width="28.5703125" style="188" customWidth="1"/>
    <col min="8452" max="8455" width="9.42578125" style="188" customWidth="1"/>
    <col min="8456" max="8457" width="7.85546875" style="188" customWidth="1"/>
    <col min="8458" max="8458" width="9.140625" style="188" customWidth="1"/>
    <col min="8459" max="8459" width="8.42578125" style="188" customWidth="1"/>
    <col min="8460" max="8460" width="8" style="188" customWidth="1"/>
    <col min="8461" max="8461" width="12.28515625" style="188" customWidth="1"/>
    <col min="8462" max="8464" width="5.140625" style="188" customWidth="1"/>
    <col min="8465" max="8465" width="10" style="188" customWidth="1"/>
    <col min="8466" max="8704" width="11.42578125" style="188"/>
    <col min="8705" max="8705" width="7.7109375" style="188" customWidth="1"/>
    <col min="8706" max="8706" width="9" style="188" customWidth="1"/>
    <col min="8707" max="8707" width="28.5703125" style="188" customWidth="1"/>
    <col min="8708" max="8711" width="9.42578125" style="188" customWidth="1"/>
    <col min="8712" max="8713" width="7.85546875" style="188" customWidth="1"/>
    <col min="8714" max="8714" width="9.140625" style="188" customWidth="1"/>
    <col min="8715" max="8715" width="8.42578125" style="188" customWidth="1"/>
    <col min="8716" max="8716" width="8" style="188" customWidth="1"/>
    <col min="8717" max="8717" width="12.28515625" style="188" customWidth="1"/>
    <col min="8718" max="8720" width="5.140625" style="188" customWidth="1"/>
    <col min="8721" max="8721" width="10" style="188" customWidth="1"/>
    <col min="8722" max="8960" width="11.42578125" style="188"/>
    <col min="8961" max="8961" width="7.7109375" style="188" customWidth="1"/>
    <col min="8962" max="8962" width="9" style="188" customWidth="1"/>
    <col min="8963" max="8963" width="28.5703125" style="188" customWidth="1"/>
    <col min="8964" max="8967" width="9.42578125" style="188" customWidth="1"/>
    <col min="8968" max="8969" width="7.85546875" style="188" customWidth="1"/>
    <col min="8970" max="8970" width="9.140625" style="188" customWidth="1"/>
    <col min="8971" max="8971" width="8.42578125" style="188" customWidth="1"/>
    <col min="8972" max="8972" width="8" style="188" customWidth="1"/>
    <col min="8973" max="8973" width="12.28515625" style="188" customWidth="1"/>
    <col min="8974" max="8976" width="5.140625" style="188" customWidth="1"/>
    <col min="8977" max="8977" width="10" style="188" customWidth="1"/>
    <col min="8978" max="9216" width="11.42578125" style="188"/>
    <col min="9217" max="9217" width="7.7109375" style="188" customWidth="1"/>
    <col min="9218" max="9218" width="9" style="188" customWidth="1"/>
    <col min="9219" max="9219" width="28.5703125" style="188" customWidth="1"/>
    <col min="9220" max="9223" width="9.42578125" style="188" customWidth="1"/>
    <col min="9224" max="9225" width="7.85546875" style="188" customWidth="1"/>
    <col min="9226" max="9226" width="9.140625" style="188" customWidth="1"/>
    <col min="9227" max="9227" width="8.42578125" style="188" customWidth="1"/>
    <col min="9228" max="9228" width="8" style="188" customWidth="1"/>
    <col min="9229" max="9229" width="12.28515625" style="188" customWidth="1"/>
    <col min="9230" max="9232" width="5.140625" style="188" customWidth="1"/>
    <col min="9233" max="9233" width="10" style="188" customWidth="1"/>
    <col min="9234" max="9472" width="11.42578125" style="188"/>
    <col min="9473" max="9473" width="7.7109375" style="188" customWidth="1"/>
    <col min="9474" max="9474" width="9" style="188" customWidth="1"/>
    <col min="9475" max="9475" width="28.5703125" style="188" customWidth="1"/>
    <col min="9476" max="9479" width="9.42578125" style="188" customWidth="1"/>
    <col min="9480" max="9481" width="7.85546875" style="188" customWidth="1"/>
    <col min="9482" max="9482" width="9.140625" style="188" customWidth="1"/>
    <col min="9483" max="9483" width="8.42578125" style="188" customWidth="1"/>
    <col min="9484" max="9484" width="8" style="188" customWidth="1"/>
    <col min="9485" max="9485" width="12.28515625" style="188" customWidth="1"/>
    <col min="9486" max="9488" width="5.140625" style="188" customWidth="1"/>
    <col min="9489" max="9489" width="10" style="188" customWidth="1"/>
    <col min="9490" max="9728" width="11.42578125" style="188"/>
    <col min="9729" max="9729" width="7.7109375" style="188" customWidth="1"/>
    <col min="9730" max="9730" width="9" style="188" customWidth="1"/>
    <col min="9731" max="9731" width="28.5703125" style="188" customWidth="1"/>
    <col min="9732" max="9735" width="9.42578125" style="188" customWidth="1"/>
    <col min="9736" max="9737" width="7.85546875" style="188" customWidth="1"/>
    <col min="9738" max="9738" width="9.140625" style="188" customWidth="1"/>
    <col min="9739" max="9739" width="8.42578125" style="188" customWidth="1"/>
    <col min="9740" max="9740" width="8" style="188" customWidth="1"/>
    <col min="9741" max="9741" width="12.28515625" style="188" customWidth="1"/>
    <col min="9742" max="9744" width="5.140625" style="188" customWidth="1"/>
    <col min="9745" max="9745" width="10" style="188" customWidth="1"/>
    <col min="9746" max="9984" width="11.42578125" style="188"/>
    <col min="9985" max="9985" width="7.7109375" style="188" customWidth="1"/>
    <col min="9986" max="9986" width="9" style="188" customWidth="1"/>
    <col min="9987" max="9987" width="28.5703125" style="188" customWidth="1"/>
    <col min="9988" max="9991" width="9.42578125" style="188" customWidth="1"/>
    <col min="9992" max="9993" width="7.85546875" style="188" customWidth="1"/>
    <col min="9994" max="9994" width="9.140625" style="188" customWidth="1"/>
    <col min="9995" max="9995" width="8.42578125" style="188" customWidth="1"/>
    <col min="9996" max="9996" width="8" style="188" customWidth="1"/>
    <col min="9997" max="9997" width="12.28515625" style="188" customWidth="1"/>
    <col min="9998" max="10000" width="5.140625" style="188" customWidth="1"/>
    <col min="10001" max="10001" width="10" style="188" customWidth="1"/>
    <col min="10002" max="10240" width="11.42578125" style="188"/>
    <col min="10241" max="10241" width="7.7109375" style="188" customWidth="1"/>
    <col min="10242" max="10242" width="9" style="188" customWidth="1"/>
    <col min="10243" max="10243" width="28.5703125" style="188" customWidth="1"/>
    <col min="10244" max="10247" width="9.42578125" style="188" customWidth="1"/>
    <col min="10248" max="10249" width="7.85546875" style="188" customWidth="1"/>
    <col min="10250" max="10250" width="9.140625" style="188" customWidth="1"/>
    <col min="10251" max="10251" width="8.42578125" style="188" customWidth="1"/>
    <col min="10252" max="10252" width="8" style="188" customWidth="1"/>
    <col min="10253" max="10253" width="12.28515625" style="188" customWidth="1"/>
    <col min="10254" max="10256" width="5.140625" style="188" customWidth="1"/>
    <col min="10257" max="10257" width="10" style="188" customWidth="1"/>
    <col min="10258" max="10496" width="11.42578125" style="188"/>
    <col min="10497" max="10497" width="7.7109375" style="188" customWidth="1"/>
    <col min="10498" max="10498" width="9" style="188" customWidth="1"/>
    <col min="10499" max="10499" width="28.5703125" style="188" customWidth="1"/>
    <col min="10500" max="10503" width="9.42578125" style="188" customWidth="1"/>
    <col min="10504" max="10505" width="7.85546875" style="188" customWidth="1"/>
    <col min="10506" max="10506" width="9.140625" style="188" customWidth="1"/>
    <col min="10507" max="10507" width="8.42578125" style="188" customWidth="1"/>
    <col min="10508" max="10508" width="8" style="188" customWidth="1"/>
    <col min="10509" max="10509" width="12.28515625" style="188" customWidth="1"/>
    <col min="10510" max="10512" width="5.140625" style="188" customWidth="1"/>
    <col min="10513" max="10513" width="10" style="188" customWidth="1"/>
    <col min="10514" max="10752" width="11.42578125" style="188"/>
    <col min="10753" max="10753" width="7.7109375" style="188" customWidth="1"/>
    <col min="10754" max="10754" width="9" style="188" customWidth="1"/>
    <col min="10755" max="10755" width="28.5703125" style="188" customWidth="1"/>
    <col min="10756" max="10759" width="9.42578125" style="188" customWidth="1"/>
    <col min="10760" max="10761" width="7.85546875" style="188" customWidth="1"/>
    <col min="10762" max="10762" width="9.140625" style="188" customWidth="1"/>
    <col min="10763" max="10763" width="8.42578125" style="188" customWidth="1"/>
    <col min="10764" max="10764" width="8" style="188" customWidth="1"/>
    <col min="10765" max="10765" width="12.28515625" style="188" customWidth="1"/>
    <col min="10766" max="10768" width="5.140625" style="188" customWidth="1"/>
    <col min="10769" max="10769" width="10" style="188" customWidth="1"/>
    <col min="10770" max="11008" width="11.42578125" style="188"/>
    <col min="11009" max="11009" width="7.7109375" style="188" customWidth="1"/>
    <col min="11010" max="11010" width="9" style="188" customWidth="1"/>
    <col min="11011" max="11011" width="28.5703125" style="188" customWidth="1"/>
    <col min="11012" max="11015" width="9.42578125" style="188" customWidth="1"/>
    <col min="11016" max="11017" width="7.85546875" style="188" customWidth="1"/>
    <col min="11018" max="11018" width="9.140625" style="188" customWidth="1"/>
    <col min="11019" max="11019" width="8.42578125" style="188" customWidth="1"/>
    <col min="11020" max="11020" width="8" style="188" customWidth="1"/>
    <col min="11021" max="11021" width="12.28515625" style="188" customWidth="1"/>
    <col min="11022" max="11024" width="5.140625" style="188" customWidth="1"/>
    <col min="11025" max="11025" width="10" style="188" customWidth="1"/>
    <col min="11026" max="11264" width="11.42578125" style="188"/>
    <col min="11265" max="11265" width="7.7109375" style="188" customWidth="1"/>
    <col min="11266" max="11266" width="9" style="188" customWidth="1"/>
    <col min="11267" max="11267" width="28.5703125" style="188" customWidth="1"/>
    <col min="11268" max="11271" width="9.42578125" style="188" customWidth="1"/>
    <col min="11272" max="11273" width="7.85546875" style="188" customWidth="1"/>
    <col min="11274" max="11274" width="9.140625" style="188" customWidth="1"/>
    <col min="11275" max="11275" width="8.42578125" style="188" customWidth="1"/>
    <col min="11276" max="11276" width="8" style="188" customWidth="1"/>
    <col min="11277" max="11277" width="12.28515625" style="188" customWidth="1"/>
    <col min="11278" max="11280" width="5.140625" style="188" customWidth="1"/>
    <col min="11281" max="11281" width="10" style="188" customWidth="1"/>
    <col min="11282" max="11520" width="11.42578125" style="188"/>
    <col min="11521" max="11521" width="7.7109375" style="188" customWidth="1"/>
    <col min="11522" max="11522" width="9" style="188" customWidth="1"/>
    <col min="11523" max="11523" width="28.5703125" style="188" customWidth="1"/>
    <col min="11524" max="11527" width="9.42578125" style="188" customWidth="1"/>
    <col min="11528" max="11529" width="7.85546875" style="188" customWidth="1"/>
    <col min="11530" max="11530" width="9.140625" style="188" customWidth="1"/>
    <col min="11531" max="11531" width="8.42578125" style="188" customWidth="1"/>
    <col min="11532" max="11532" width="8" style="188" customWidth="1"/>
    <col min="11533" max="11533" width="12.28515625" style="188" customWidth="1"/>
    <col min="11534" max="11536" width="5.140625" style="188" customWidth="1"/>
    <col min="11537" max="11537" width="10" style="188" customWidth="1"/>
    <col min="11538" max="11776" width="11.42578125" style="188"/>
    <col min="11777" max="11777" width="7.7109375" style="188" customWidth="1"/>
    <col min="11778" max="11778" width="9" style="188" customWidth="1"/>
    <col min="11779" max="11779" width="28.5703125" style="188" customWidth="1"/>
    <col min="11780" max="11783" width="9.42578125" style="188" customWidth="1"/>
    <col min="11784" max="11785" width="7.85546875" style="188" customWidth="1"/>
    <col min="11786" max="11786" width="9.140625" style="188" customWidth="1"/>
    <col min="11787" max="11787" width="8.42578125" style="188" customWidth="1"/>
    <col min="11788" max="11788" width="8" style="188" customWidth="1"/>
    <col min="11789" max="11789" width="12.28515625" style="188" customWidth="1"/>
    <col min="11790" max="11792" width="5.140625" style="188" customWidth="1"/>
    <col min="11793" max="11793" width="10" style="188" customWidth="1"/>
    <col min="11794" max="12032" width="11.42578125" style="188"/>
    <col min="12033" max="12033" width="7.7109375" style="188" customWidth="1"/>
    <col min="12034" max="12034" width="9" style="188" customWidth="1"/>
    <col min="12035" max="12035" width="28.5703125" style="188" customWidth="1"/>
    <col min="12036" max="12039" width="9.42578125" style="188" customWidth="1"/>
    <col min="12040" max="12041" width="7.85546875" style="188" customWidth="1"/>
    <col min="12042" max="12042" width="9.140625" style="188" customWidth="1"/>
    <col min="12043" max="12043" width="8.42578125" style="188" customWidth="1"/>
    <col min="12044" max="12044" width="8" style="188" customWidth="1"/>
    <col min="12045" max="12045" width="12.28515625" style="188" customWidth="1"/>
    <col min="12046" max="12048" width="5.140625" style="188" customWidth="1"/>
    <col min="12049" max="12049" width="10" style="188" customWidth="1"/>
    <col min="12050" max="12288" width="11.42578125" style="188"/>
    <col min="12289" max="12289" width="7.7109375" style="188" customWidth="1"/>
    <col min="12290" max="12290" width="9" style="188" customWidth="1"/>
    <col min="12291" max="12291" width="28.5703125" style="188" customWidth="1"/>
    <col min="12292" max="12295" width="9.42578125" style="188" customWidth="1"/>
    <col min="12296" max="12297" width="7.85546875" style="188" customWidth="1"/>
    <col min="12298" max="12298" width="9.140625" style="188" customWidth="1"/>
    <col min="12299" max="12299" width="8.42578125" style="188" customWidth="1"/>
    <col min="12300" max="12300" width="8" style="188" customWidth="1"/>
    <col min="12301" max="12301" width="12.28515625" style="188" customWidth="1"/>
    <col min="12302" max="12304" width="5.140625" style="188" customWidth="1"/>
    <col min="12305" max="12305" width="10" style="188" customWidth="1"/>
    <col min="12306" max="12544" width="11.42578125" style="188"/>
    <col min="12545" max="12545" width="7.7109375" style="188" customWidth="1"/>
    <col min="12546" max="12546" width="9" style="188" customWidth="1"/>
    <col min="12547" max="12547" width="28.5703125" style="188" customWidth="1"/>
    <col min="12548" max="12551" width="9.42578125" style="188" customWidth="1"/>
    <col min="12552" max="12553" width="7.85546875" style="188" customWidth="1"/>
    <col min="12554" max="12554" width="9.140625" style="188" customWidth="1"/>
    <col min="12555" max="12555" width="8.42578125" style="188" customWidth="1"/>
    <col min="12556" max="12556" width="8" style="188" customWidth="1"/>
    <col min="12557" max="12557" width="12.28515625" style="188" customWidth="1"/>
    <col min="12558" max="12560" width="5.140625" style="188" customWidth="1"/>
    <col min="12561" max="12561" width="10" style="188" customWidth="1"/>
    <col min="12562" max="12800" width="11.42578125" style="188"/>
    <col min="12801" max="12801" width="7.7109375" style="188" customWidth="1"/>
    <col min="12802" max="12802" width="9" style="188" customWidth="1"/>
    <col min="12803" max="12803" width="28.5703125" style="188" customWidth="1"/>
    <col min="12804" max="12807" width="9.42578125" style="188" customWidth="1"/>
    <col min="12808" max="12809" width="7.85546875" style="188" customWidth="1"/>
    <col min="12810" max="12810" width="9.140625" style="188" customWidth="1"/>
    <col min="12811" max="12811" width="8.42578125" style="188" customWidth="1"/>
    <col min="12812" max="12812" width="8" style="188" customWidth="1"/>
    <col min="12813" max="12813" width="12.28515625" style="188" customWidth="1"/>
    <col min="12814" max="12816" width="5.140625" style="188" customWidth="1"/>
    <col min="12817" max="12817" width="10" style="188" customWidth="1"/>
    <col min="12818" max="13056" width="11.42578125" style="188"/>
    <col min="13057" max="13057" width="7.7109375" style="188" customWidth="1"/>
    <col min="13058" max="13058" width="9" style="188" customWidth="1"/>
    <col min="13059" max="13059" width="28.5703125" style="188" customWidth="1"/>
    <col min="13060" max="13063" width="9.42578125" style="188" customWidth="1"/>
    <col min="13064" max="13065" width="7.85546875" style="188" customWidth="1"/>
    <col min="13066" max="13066" width="9.140625" style="188" customWidth="1"/>
    <col min="13067" max="13067" width="8.42578125" style="188" customWidth="1"/>
    <col min="13068" max="13068" width="8" style="188" customWidth="1"/>
    <col min="13069" max="13069" width="12.28515625" style="188" customWidth="1"/>
    <col min="13070" max="13072" width="5.140625" style="188" customWidth="1"/>
    <col min="13073" max="13073" width="10" style="188" customWidth="1"/>
    <col min="13074" max="13312" width="11.42578125" style="188"/>
    <col min="13313" max="13313" width="7.7109375" style="188" customWidth="1"/>
    <col min="13314" max="13314" width="9" style="188" customWidth="1"/>
    <col min="13315" max="13315" width="28.5703125" style="188" customWidth="1"/>
    <col min="13316" max="13319" width="9.42578125" style="188" customWidth="1"/>
    <col min="13320" max="13321" width="7.85546875" style="188" customWidth="1"/>
    <col min="13322" max="13322" width="9.140625" style="188" customWidth="1"/>
    <col min="13323" max="13323" width="8.42578125" style="188" customWidth="1"/>
    <col min="13324" max="13324" width="8" style="188" customWidth="1"/>
    <col min="13325" max="13325" width="12.28515625" style="188" customWidth="1"/>
    <col min="13326" max="13328" width="5.140625" style="188" customWidth="1"/>
    <col min="13329" max="13329" width="10" style="188" customWidth="1"/>
    <col min="13330" max="13568" width="11.42578125" style="188"/>
    <col min="13569" max="13569" width="7.7109375" style="188" customWidth="1"/>
    <col min="13570" max="13570" width="9" style="188" customWidth="1"/>
    <col min="13571" max="13571" width="28.5703125" style="188" customWidth="1"/>
    <col min="13572" max="13575" width="9.42578125" style="188" customWidth="1"/>
    <col min="13576" max="13577" width="7.85546875" style="188" customWidth="1"/>
    <col min="13578" max="13578" width="9.140625" style="188" customWidth="1"/>
    <col min="13579" max="13579" width="8.42578125" style="188" customWidth="1"/>
    <col min="13580" max="13580" width="8" style="188" customWidth="1"/>
    <col min="13581" max="13581" width="12.28515625" style="188" customWidth="1"/>
    <col min="13582" max="13584" width="5.140625" style="188" customWidth="1"/>
    <col min="13585" max="13585" width="10" style="188" customWidth="1"/>
    <col min="13586" max="13824" width="11.42578125" style="188"/>
    <col min="13825" max="13825" width="7.7109375" style="188" customWidth="1"/>
    <col min="13826" max="13826" width="9" style="188" customWidth="1"/>
    <col min="13827" max="13827" width="28.5703125" style="188" customWidth="1"/>
    <col min="13828" max="13831" width="9.42578125" style="188" customWidth="1"/>
    <col min="13832" max="13833" width="7.85546875" style="188" customWidth="1"/>
    <col min="13834" max="13834" width="9.140625" style="188" customWidth="1"/>
    <col min="13835" max="13835" width="8.42578125" style="188" customWidth="1"/>
    <col min="13836" max="13836" width="8" style="188" customWidth="1"/>
    <col min="13837" max="13837" width="12.28515625" style="188" customWidth="1"/>
    <col min="13838" max="13840" width="5.140625" style="188" customWidth="1"/>
    <col min="13841" max="13841" width="10" style="188" customWidth="1"/>
    <col min="13842" max="14080" width="11.42578125" style="188"/>
    <col min="14081" max="14081" width="7.7109375" style="188" customWidth="1"/>
    <col min="14082" max="14082" width="9" style="188" customWidth="1"/>
    <col min="14083" max="14083" width="28.5703125" style="188" customWidth="1"/>
    <col min="14084" max="14087" width="9.42578125" style="188" customWidth="1"/>
    <col min="14088" max="14089" width="7.85546875" style="188" customWidth="1"/>
    <col min="14090" max="14090" width="9.140625" style="188" customWidth="1"/>
    <col min="14091" max="14091" width="8.42578125" style="188" customWidth="1"/>
    <col min="14092" max="14092" width="8" style="188" customWidth="1"/>
    <col min="14093" max="14093" width="12.28515625" style="188" customWidth="1"/>
    <col min="14094" max="14096" width="5.140625" style="188" customWidth="1"/>
    <col min="14097" max="14097" width="10" style="188" customWidth="1"/>
    <col min="14098" max="14336" width="11.42578125" style="188"/>
    <col min="14337" max="14337" width="7.7109375" style="188" customWidth="1"/>
    <col min="14338" max="14338" width="9" style="188" customWidth="1"/>
    <col min="14339" max="14339" width="28.5703125" style="188" customWidth="1"/>
    <col min="14340" max="14343" width="9.42578125" style="188" customWidth="1"/>
    <col min="14344" max="14345" width="7.85546875" style="188" customWidth="1"/>
    <col min="14346" max="14346" width="9.140625" style="188" customWidth="1"/>
    <col min="14347" max="14347" width="8.42578125" style="188" customWidth="1"/>
    <col min="14348" max="14348" width="8" style="188" customWidth="1"/>
    <col min="14349" max="14349" width="12.28515625" style="188" customWidth="1"/>
    <col min="14350" max="14352" width="5.140625" style="188" customWidth="1"/>
    <col min="14353" max="14353" width="10" style="188" customWidth="1"/>
    <col min="14354" max="14592" width="11.42578125" style="188"/>
    <col min="14593" max="14593" width="7.7109375" style="188" customWidth="1"/>
    <col min="14594" max="14594" width="9" style="188" customWidth="1"/>
    <col min="14595" max="14595" width="28.5703125" style="188" customWidth="1"/>
    <col min="14596" max="14599" width="9.42578125" style="188" customWidth="1"/>
    <col min="14600" max="14601" width="7.85546875" style="188" customWidth="1"/>
    <col min="14602" max="14602" width="9.140625" style="188" customWidth="1"/>
    <col min="14603" max="14603" width="8.42578125" style="188" customWidth="1"/>
    <col min="14604" max="14604" width="8" style="188" customWidth="1"/>
    <col min="14605" max="14605" width="12.28515625" style="188" customWidth="1"/>
    <col min="14606" max="14608" width="5.140625" style="188" customWidth="1"/>
    <col min="14609" max="14609" width="10" style="188" customWidth="1"/>
    <col min="14610" max="14848" width="11.42578125" style="188"/>
    <col min="14849" max="14849" width="7.7109375" style="188" customWidth="1"/>
    <col min="14850" max="14850" width="9" style="188" customWidth="1"/>
    <col min="14851" max="14851" width="28.5703125" style="188" customWidth="1"/>
    <col min="14852" max="14855" width="9.42578125" style="188" customWidth="1"/>
    <col min="14856" max="14857" width="7.85546875" style="188" customWidth="1"/>
    <col min="14858" max="14858" width="9.140625" style="188" customWidth="1"/>
    <col min="14859" max="14859" width="8.42578125" style="188" customWidth="1"/>
    <col min="14860" max="14860" width="8" style="188" customWidth="1"/>
    <col min="14861" max="14861" width="12.28515625" style="188" customWidth="1"/>
    <col min="14862" max="14864" width="5.140625" style="188" customWidth="1"/>
    <col min="14865" max="14865" width="10" style="188" customWidth="1"/>
    <col min="14866" max="15104" width="11.42578125" style="188"/>
    <col min="15105" max="15105" width="7.7109375" style="188" customWidth="1"/>
    <col min="15106" max="15106" width="9" style="188" customWidth="1"/>
    <col min="15107" max="15107" width="28.5703125" style="188" customWidth="1"/>
    <col min="15108" max="15111" width="9.42578125" style="188" customWidth="1"/>
    <col min="15112" max="15113" width="7.85546875" style="188" customWidth="1"/>
    <col min="15114" max="15114" width="9.140625" style="188" customWidth="1"/>
    <col min="15115" max="15115" width="8.42578125" style="188" customWidth="1"/>
    <col min="15116" max="15116" width="8" style="188" customWidth="1"/>
    <col min="15117" max="15117" width="12.28515625" style="188" customWidth="1"/>
    <col min="15118" max="15120" width="5.140625" style="188" customWidth="1"/>
    <col min="15121" max="15121" width="10" style="188" customWidth="1"/>
    <col min="15122" max="15360" width="11.42578125" style="188"/>
    <col min="15361" max="15361" width="7.7109375" style="188" customWidth="1"/>
    <col min="15362" max="15362" width="9" style="188" customWidth="1"/>
    <col min="15363" max="15363" width="28.5703125" style="188" customWidth="1"/>
    <col min="15364" max="15367" width="9.42578125" style="188" customWidth="1"/>
    <col min="15368" max="15369" width="7.85546875" style="188" customWidth="1"/>
    <col min="15370" max="15370" width="9.140625" style="188" customWidth="1"/>
    <col min="15371" max="15371" width="8.42578125" style="188" customWidth="1"/>
    <col min="15372" max="15372" width="8" style="188" customWidth="1"/>
    <col min="15373" max="15373" width="12.28515625" style="188" customWidth="1"/>
    <col min="15374" max="15376" width="5.140625" style="188" customWidth="1"/>
    <col min="15377" max="15377" width="10" style="188" customWidth="1"/>
    <col min="15378" max="15616" width="11.42578125" style="188"/>
    <col min="15617" max="15617" width="7.7109375" style="188" customWidth="1"/>
    <col min="15618" max="15618" width="9" style="188" customWidth="1"/>
    <col min="15619" max="15619" width="28.5703125" style="188" customWidth="1"/>
    <col min="15620" max="15623" width="9.42578125" style="188" customWidth="1"/>
    <col min="15624" max="15625" width="7.85546875" style="188" customWidth="1"/>
    <col min="15626" max="15626" width="9.140625" style="188" customWidth="1"/>
    <col min="15627" max="15627" width="8.42578125" style="188" customWidth="1"/>
    <col min="15628" max="15628" width="8" style="188" customWidth="1"/>
    <col min="15629" max="15629" width="12.28515625" style="188" customWidth="1"/>
    <col min="15630" max="15632" width="5.140625" style="188" customWidth="1"/>
    <col min="15633" max="15633" width="10" style="188" customWidth="1"/>
    <col min="15634" max="15872" width="11.42578125" style="188"/>
    <col min="15873" max="15873" width="7.7109375" style="188" customWidth="1"/>
    <col min="15874" max="15874" width="9" style="188" customWidth="1"/>
    <col min="15875" max="15875" width="28.5703125" style="188" customWidth="1"/>
    <col min="15876" max="15879" width="9.42578125" style="188" customWidth="1"/>
    <col min="15880" max="15881" width="7.85546875" style="188" customWidth="1"/>
    <col min="15882" max="15882" width="9.140625" style="188" customWidth="1"/>
    <col min="15883" max="15883" width="8.42578125" style="188" customWidth="1"/>
    <col min="15884" max="15884" width="8" style="188" customWidth="1"/>
    <col min="15885" max="15885" width="12.28515625" style="188" customWidth="1"/>
    <col min="15886" max="15888" width="5.140625" style="188" customWidth="1"/>
    <col min="15889" max="15889" width="10" style="188" customWidth="1"/>
    <col min="15890" max="16128" width="11.42578125" style="188"/>
    <col min="16129" max="16129" width="7.7109375" style="188" customWidth="1"/>
    <col min="16130" max="16130" width="9" style="188" customWidth="1"/>
    <col min="16131" max="16131" width="28.5703125" style="188" customWidth="1"/>
    <col min="16132" max="16135" width="9.42578125" style="188" customWidth="1"/>
    <col min="16136" max="16137" width="7.85546875" style="188" customWidth="1"/>
    <col min="16138" max="16138" width="9.140625" style="188" customWidth="1"/>
    <col min="16139" max="16139" width="8.42578125" style="188" customWidth="1"/>
    <col min="16140" max="16140" width="8" style="188" customWidth="1"/>
    <col min="16141" max="16141" width="12.28515625" style="188" customWidth="1"/>
    <col min="16142" max="16144" width="5.140625" style="188" customWidth="1"/>
    <col min="16145" max="16145" width="10" style="188" customWidth="1"/>
    <col min="16146" max="16384" width="11.42578125" style="188"/>
  </cols>
  <sheetData>
    <row r="1" spans="1:17" ht="29.25" customHeight="1" x14ac:dyDescent="0.2">
      <c r="A1" s="694"/>
      <c r="B1" s="695"/>
      <c r="C1" s="700" t="s">
        <v>467</v>
      </c>
      <c r="D1" s="701"/>
      <c r="E1" s="701"/>
      <c r="F1" s="701"/>
      <c r="G1" s="701"/>
      <c r="H1" s="701"/>
      <c r="I1" s="701"/>
      <c r="J1" s="701"/>
      <c r="K1" s="701"/>
      <c r="L1" s="701"/>
      <c r="M1" s="702"/>
      <c r="N1" s="706"/>
      <c r="O1" s="707"/>
      <c r="P1" s="707"/>
      <c r="Q1" s="707"/>
    </row>
    <row r="2" spans="1:17" ht="33" customHeight="1" x14ac:dyDescent="0.2">
      <c r="A2" s="696"/>
      <c r="B2" s="697"/>
      <c r="C2" s="703"/>
      <c r="D2" s="704"/>
      <c r="E2" s="704"/>
      <c r="F2" s="704"/>
      <c r="G2" s="704"/>
      <c r="H2" s="704"/>
      <c r="I2" s="704"/>
      <c r="J2" s="704"/>
      <c r="K2" s="704"/>
      <c r="L2" s="704"/>
      <c r="M2" s="705"/>
      <c r="N2" s="706" t="s">
        <v>656</v>
      </c>
      <c r="O2" s="707"/>
      <c r="P2" s="707"/>
      <c r="Q2" s="707"/>
    </row>
    <row r="3" spans="1:17" ht="13.5" customHeight="1" x14ac:dyDescent="0.2">
      <c r="A3" s="696"/>
      <c r="B3" s="697"/>
      <c r="C3" s="708" t="s">
        <v>469</v>
      </c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7" t="s">
        <v>657</v>
      </c>
      <c r="O3" s="707"/>
      <c r="P3" s="707"/>
      <c r="Q3" s="707"/>
    </row>
    <row r="4" spans="1:17" ht="14.25" customHeight="1" x14ac:dyDescent="0.2">
      <c r="A4" s="698"/>
      <c r="B4" s="699"/>
      <c r="C4" s="708"/>
      <c r="D4" s="708"/>
      <c r="E4" s="708"/>
      <c r="F4" s="708"/>
      <c r="G4" s="708"/>
      <c r="H4" s="708"/>
      <c r="I4" s="708"/>
      <c r="J4" s="708"/>
      <c r="K4" s="708"/>
      <c r="L4" s="708"/>
      <c r="M4" s="708"/>
      <c r="N4" s="707" t="s">
        <v>5</v>
      </c>
      <c r="O4" s="707"/>
      <c r="P4" s="707"/>
      <c r="Q4" s="707"/>
    </row>
    <row r="5" spans="1:17" ht="23.25" customHeight="1" x14ac:dyDescent="0.2">
      <c r="A5" s="709" t="s">
        <v>470</v>
      </c>
      <c r="B5" s="710"/>
      <c r="C5" s="711"/>
      <c r="D5" s="712" t="s">
        <v>471</v>
      </c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</row>
    <row r="6" spans="1:17" ht="16.5" customHeight="1" x14ac:dyDescent="0.2">
      <c r="A6" s="709" t="s">
        <v>472</v>
      </c>
      <c r="B6" s="710"/>
      <c r="C6" s="711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</row>
    <row r="7" spans="1:17" ht="28.5" customHeight="1" x14ac:dyDescent="0.2">
      <c r="A7" s="725" t="s">
        <v>658</v>
      </c>
      <c r="B7" s="725"/>
      <c r="C7" s="189" t="s">
        <v>831</v>
      </c>
      <c r="D7" s="726" t="s">
        <v>832</v>
      </c>
      <c r="E7" s="727"/>
      <c r="F7" s="727"/>
      <c r="G7" s="727"/>
      <c r="H7" s="727"/>
      <c r="I7" s="727"/>
      <c r="J7" s="727"/>
      <c r="K7" s="727"/>
      <c r="L7" s="727"/>
      <c r="M7" s="727"/>
      <c r="N7" s="727"/>
      <c r="O7" s="727"/>
      <c r="P7" s="727"/>
      <c r="Q7" s="728"/>
    </row>
    <row r="8" spans="1:17" ht="28.5" customHeight="1" x14ac:dyDescent="0.2">
      <c r="A8" s="729" t="s">
        <v>15</v>
      </c>
      <c r="B8" s="731" t="s">
        <v>16</v>
      </c>
      <c r="C8" s="729" t="s">
        <v>660</v>
      </c>
      <c r="D8" s="733" t="s">
        <v>18</v>
      </c>
      <c r="E8" s="734"/>
      <c r="F8" s="735" t="s">
        <v>477</v>
      </c>
      <c r="G8" s="735"/>
      <c r="H8" s="735"/>
      <c r="I8" s="735"/>
      <c r="J8" s="735"/>
      <c r="K8" s="729" t="s">
        <v>661</v>
      </c>
      <c r="L8" s="731" t="s">
        <v>662</v>
      </c>
      <c r="M8" s="729" t="s">
        <v>663</v>
      </c>
      <c r="N8" s="736" t="s">
        <v>664</v>
      </c>
      <c r="O8" s="737"/>
      <c r="P8" s="737"/>
      <c r="Q8" s="738"/>
    </row>
    <row r="9" spans="1:17" ht="18.75" customHeight="1" x14ac:dyDescent="0.2">
      <c r="A9" s="730"/>
      <c r="B9" s="732"/>
      <c r="C9" s="730"/>
      <c r="D9" s="190" t="s">
        <v>24</v>
      </c>
      <c r="E9" s="190" t="s">
        <v>25</v>
      </c>
      <c r="F9" s="190" t="s">
        <v>480</v>
      </c>
      <c r="G9" s="190" t="s">
        <v>481</v>
      </c>
      <c r="H9" s="190" t="s">
        <v>482</v>
      </c>
      <c r="I9" s="190" t="s">
        <v>714</v>
      </c>
      <c r="J9" s="190" t="s">
        <v>665</v>
      </c>
      <c r="K9" s="730"/>
      <c r="L9" s="732"/>
      <c r="M9" s="730"/>
      <c r="N9" s="739"/>
      <c r="O9" s="740"/>
      <c r="P9" s="740"/>
      <c r="Q9" s="741"/>
    </row>
    <row r="10" spans="1:17" ht="18.95" customHeight="1" x14ac:dyDescent="0.2">
      <c r="A10" s="190">
        <v>1</v>
      </c>
      <c r="B10" s="190" t="s">
        <v>729</v>
      </c>
      <c r="C10" s="190" t="s">
        <v>730</v>
      </c>
      <c r="D10" s="191">
        <v>42375</v>
      </c>
      <c r="E10" s="191">
        <v>42711</v>
      </c>
      <c r="F10" s="190"/>
      <c r="G10" s="190" t="s">
        <v>731</v>
      </c>
      <c r="H10" s="190"/>
      <c r="I10" s="190"/>
      <c r="J10" s="190"/>
      <c r="K10" s="190">
        <v>60</v>
      </c>
      <c r="L10" s="190" t="s">
        <v>34</v>
      </c>
      <c r="M10" s="190" t="s">
        <v>736</v>
      </c>
      <c r="N10" s="713" t="s">
        <v>833</v>
      </c>
      <c r="O10" s="714"/>
      <c r="P10" s="714"/>
      <c r="Q10" s="715"/>
    </row>
    <row r="11" spans="1:17" ht="18.95" customHeight="1" x14ac:dyDescent="0.2">
      <c r="A11" s="190">
        <v>2</v>
      </c>
      <c r="B11" s="190" t="s">
        <v>729</v>
      </c>
      <c r="C11" s="190" t="s">
        <v>730</v>
      </c>
      <c r="D11" s="191">
        <v>42736</v>
      </c>
      <c r="E11" s="191"/>
      <c r="F11" s="190"/>
      <c r="G11" s="190" t="s">
        <v>731</v>
      </c>
      <c r="H11" s="190"/>
      <c r="I11" s="190"/>
      <c r="J11" s="190"/>
      <c r="K11" s="190"/>
      <c r="L11" s="190" t="s">
        <v>34</v>
      </c>
      <c r="M11" s="190" t="s">
        <v>736</v>
      </c>
      <c r="N11" s="713" t="s">
        <v>833</v>
      </c>
      <c r="O11" s="714"/>
      <c r="P11" s="714"/>
      <c r="Q11" s="715"/>
    </row>
    <row r="12" spans="1:17" ht="18.95" customHeight="1" x14ac:dyDescent="0.2">
      <c r="A12" s="192">
        <v>3</v>
      </c>
      <c r="B12" s="192" t="s">
        <v>729</v>
      </c>
      <c r="C12" s="192" t="s">
        <v>834</v>
      </c>
      <c r="D12" s="193">
        <v>42373</v>
      </c>
      <c r="E12" s="193">
        <v>42460</v>
      </c>
      <c r="F12" s="190"/>
      <c r="G12" s="190" t="s">
        <v>731</v>
      </c>
      <c r="H12" s="190"/>
      <c r="I12" s="190"/>
      <c r="J12" s="190"/>
      <c r="K12" s="190">
        <v>200</v>
      </c>
      <c r="L12" s="190" t="s">
        <v>34</v>
      </c>
      <c r="M12" s="190" t="s">
        <v>736</v>
      </c>
      <c r="N12" s="713" t="s">
        <v>833</v>
      </c>
      <c r="O12" s="714"/>
      <c r="P12" s="714"/>
      <c r="Q12" s="715"/>
    </row>
    <row r="13" spans="1:17" ht="18.95" customHeight="1" x14ac:dyDescent="0.2">
      <c r="A13" s="192">
        <v>4</v>
      </c>
      <c r="B13" s="192" t="s">
        <v>729</v>
      </c>
      <c r="C13" s="192" t="s">
        <v>834</v>
      </c>
      <c r="D13" s="193">
        <v>42461</v>
      </c>
      <c r="E13" s="193">
        <v>42613</v>
      </c>
      <c r="F13" s="190"/>
      <c r="G13" s="190" t="s">
        <v>731</v>
      </c>
      <c r="H13" s="190"/>
      <c r="I13" s="190"/>
      <c r="J13" s="190"/>
      <c r="K13" s="190">
        <v>200</v>
      </c>
      <c r="L13" s="190" t="s">
        <v>34</v>
      </c>
      <c r="M13" s="190" t="s">
        <v>736</v>
      </c>
      <c r="N13" s="713" t="s">
        <v>833</v>
      </c>
      <c r="O13" s="714"/>
      <c r="P13" s="714"/>
      <c r="Q13" s="715"/>
    </row>
    <row r="14" spans="1:17" ht="18.95" customHeight="1" x14ac:dyDescent="0.2">
      <c r="A14" s="192">
        <v>5</v>
      </c>
      <c r="B14" s="192" t="s">
        <v>729</v>
      </c>
      <c r="C14" s="192" t="s">
        <v>834</v>
      </c>
      <c r="D14" s="193">
        <v>42614</v>
      </c>
      <c r="E14" s="193">
        <v>42734</v>
      </c>
      <c r="F14" s="190"/>
      <c r="G14" s="190" t="s">
        <v>731</v>
      </c>
      <c r="H14" s="190"/>
      <c r="I14" s="190"/>
      <c r="J14" s="190"/>
      <c r="K14" s="190">
        <v>180</v>
      </c>
      <c r="L14" s="190" t="s">
        <v>34</v>
      </c>
      <c r="M14" s="190" t="s">
        <v>736</v>
      </c>
      <c r="N14" s="713" t="s">
        <v>833</v>
      </c>
      <c r="O14" s="714"/>
      <c r="P14" s="714"/>
      <c r="Q14" s="715"/>
    </row>
    <row r="15" spans="1:17" ht="18.95" customHeight="1" x14ac:dyDescent="0.2">
      <c r="A15" s="190">
        <v>6</v>
      </c>
      <c r="B15" s="190" t="s">
        <v>729</v>
      </c>
      <c r="C15" s="190" t="s">
        <v>834</v>
      </c>
      <c r="D15" s="191">
        <v>42739</v>
      </c>
      <c r="E15" s="191"/>
      <c r="F15" s="190"/>
      <c r="G15" s="190"/>
      <c r="H15" s="190"/>
      <c r="I15" s="190"/>
      <c r="J15" s="190"/>
      <c r="K15" s="190"/>
      <c r="L15" s="190" t="s">
        <v>34</v>
      </c>
      <c r="M15" s="190" t="s">
        <v>736</v>
      </c>
      <c r="N15" s="713" t="s">
        <v>833</v>
      </c>
      <c r="O15" s="714"/>
      <c r="P15" s="714"/>
      <c r="Q15" s="715"/>
    </row>
    <row r="16" spans="1:17" ht="18.95" customHeight="1" x14ac:dyDescent="0.2">
      <c r="A16" s="190">
        <v>7</v>
      </c>
      <c r="B16" s="190" t="s">
        <v>835</v>
      </c>
      <c r="C16" s="190" t="s">
        <v>836</v>
      </c>
      <c r="D16" s="191">
        <v>42426</v>
      </c>
      <c r="E16" s="191">
        <v>42426</v>
      </c>
      <c r="F16" s="190"/>
      <c r="G16" s="190" t="s">
        <v>731</v>
      </c>
      <c r="H16" s="190"/>
      <c r="I16" s="190"/>
      <c r="J16" s="190"/>
      <c r="K16" s="190">
        <v>200</v>
      </c>
      <c r="L16" s="190" t="s">
        <v>34</v>
      </c>
      <c r="M16" s="190" t="s">
        <v>736</v>
      </c>
      <c r="N16" s="713" t="s">
        <v>833</v>
      </c>
      <c r="O16" s="714"/>
      <c r="P16" s="714"/>
      <c r="Q16" s="715"/>
    </row>
    <row r="17" spans="1:17" ht="18.95" customHeight="1" x14ac:dyDescent="0.2">
      <c r="A17" s="190">
        <v>8</v>
      </c>
      <c r="B17" s="190" t="s">
        <v>835</v>
      </c>
      <c r="C17" s="190" t="s">
        <v>836</v>
      </c>
      <c r="D17" s="191">
        <v>42426</v>
      </c>
      <c r="E17" s="191">
        <v>42426</v>
      </c>
      <c r="F17" s="190"/>
      <c r="G17" s="190" t="s">
        <v>731</v>
      </c>
      <c r="H17" s="190"/>
      <c r="I17" s="190"/>
      <c r="J17" s="190"/>
      <c r="K17" s="190">
        <v>96</v>
      </c>
      <c r="L17" s="190" t="s">
        <v>34</v>
      </c>
      <c r="M17" s="190" t="s">
        <v>736</v>
      </c>
      <c r="N17" s="713" t="s">
        <v>833</v>
      </c>
      <c r="O17" s="714"/>
      <c r="P17" s="714"/>
      <c r="Q17" s="715"/>
    </row>
    <row r="18" spans="1:17" ht="18.95" customHeight="1" x14ac:dyDescent="0.2">
      <c r="A18" s="190">
        <v>9</v>
      </c>
      <c r="B18" s="190" t="s">
        <v>835</v>
      </c>
      <c r="C18" s="190" t="s">
        <v>836</v>
      </c>
      <c r="D18" s="191">
        <v>42792</v>
      </c>
      <c r="E18" s="191">
        <v>42792</v>
      </c>
      <c r="F18" s="190"/>
      <c r="G18" s="190" t="s">
        <v>731</v>
      </c>
      <c r="H18" s="190"/>
      <c r="I18" s="190"/>
      <c r="J18" s="190"/>
      <c r="K18" s="190">
        <v>200</v>
      </c>
      <c r="L18" s="190" t="s">
        <v>34</v>
      </c>
      <c r="M18" s="190" t="s">
        <v>736</v>
      </c>
      <c r="N18" s="713" t="s">
        <v>833</v>
      </c>
      <c r="O18" s="714"/>
      <c r="P18" s="714"/>
      <c r="Q18" s="715"/>
    </row>
    <row r="19" spans="1:17" ht="18.95" customHeight="1" x14ac:dyDescent="0.2">
      <c r="A19" s="190">
        <v>10</v>
      </c>
      <c r="B19" s="190" t="s">
        <v>835</v>
      </c>
      <c r="C19" s="190" t="s">
        <v>836</v>
      </c>
      <c r="D19" s="191">
        <v>42792</v>
      </c>
      <c r="E19" s="191">
        <v>42792</v>
      </c>
      <c r="F19" s="190"/>
      <c r="G19" s="190" t="s">
        <v>731</v>
      </c>
      <c r="H19" s="190"/>
      <c r="I19" s="190"/>
      <c r="J19" s="190"/>
      <c r="K19" s="190">
        <v>106</v>
      </c>
      <c r="L19" s="190" t="s">
        <v>34</v>
      </c>
      <c r="M19" s="190" t="s">
        <v>736</v>
      </c>
      <c r="N19" s="713" t="s">
        <v>833</v>
      </c>
      <c r="O19" s="714"/>
      <c r="P19" s="714"/>
      <c r="Q19" s="715"/>
    </row>
    <row r="20" spans="1:17" ht="18.95" customHeight="1" x14ac:dyDescent="0.2">
      <c r="A20" s="190">
        <v>11</v>
      </c>
      <c r="B20" s="190" t="s">
        <v>837</v>
      </c>
      <c r="C20" s="190" t="s">
        <v>896</v>
      </c>
      <c r="D20" s="191">
        <v>41641</v>
      </c>
      <c r="E20" s="191">
        <v>41653</v>
      </c>
      <c r="F20" s="190"/>
      <c r="G20" s="190" t="s">
        <v>731</v>
      </c>
      <c r="H20" s="190"/>
      <c r="I20" s="190"/>
      <c r="J20" s="190"/>
      <c r="K20" s="190">
        <v>230</v>
      </c>
      <c r="L20" s="190" t="s">
        <v>34</v>
      </c>
      <c r="M20" s="190" t="s">
        <v>736</v>
      </c>
      <c r="N20" s="713" t="s">
        <v>838</v>
      </c>
      <c r="O20" s="714"/>
      <c r="P20" s="714"/>
      <c r="Q20" s="715"/>
    </row>
    <row r="21" spans="1:17" ht="18.95" customHeight="1" x14ac:dyDescent="0.2">
      <c r="A21" s="190">
        <v>12</v>
      </c>
      <c r="B21" s="190" t="s">
        <v>837</v>
      </c>
      <c r="C21" s="208" t="s">
        <v>896</v>
      </c>
      <c r="D21" s="191">
        <v>41654</v>
      </c>
      <c r="E21" s="191">
        <v>41662</v>
      </c>
      <c r="F21" s="190"/>
      <c r="G21" s="190" t="s">
        <v>731</v>
      </c>
      <c r="H21" s="190"/>
      <c r="I21" s="190"/>
      <c r="J21" s="190"/>
      <c r="K21" s="190">
        <v>226</v>
      </c>
      <c r="L21" s="190" t="s">
        <v>34</v>
      </c>
      <c r="M21" s="190" t="s">
        <v>736</v>
      </c>
      <c r="N21" s="713" t="s">
        <v>838</v>
      </c>
      <c r="O21" s="714"/>
      <c r="P21" s="714"/>
      <c r="Q21" s="715"/>
    </row>
    <row r="22" spans="1:17" ht="18.95" customHeight="1" x14ac:dyDescent="0.2">
      <c r="A22" s="190">
        <v>13</v>
      </c>
      <c r="B22" s="190" t="s">
        <v>837</v>
      </c>
      <c r="C22" s="208" t="s">
        <v>896</v>
      </c>
      <c r="D22" s="191">
        <v>41298</v>
      </c>
      <c r="E22" s="191">
        <v>41673</v>
      </c>
      <c r="F22" s="190"/>
      <c r="G22" s="190" t="s">
        <v>731</v>
      </c>
      <c r="H22" s="190"/>
      <c r="I22" s="190"/>
      <c r="J22" s="190"/>
      <c r="K22" s="190">
        <v>218</v>
      </c>
      <c r="L22" s="190" t="s">
        <v>34</v>
      </c>
      <c r="M22" s="190" t="s">
        <v>736</v>
      </c>
      <c r="N22" s="713" t="s">
        <v>838</v>
      </c>
      <c r="O22" s="714"/>
      <c r="P22" s="714"/>
      <c r="Q22" s="715"/>
    </row>
    <row r="23" spans="1:17" ht="18.95" customHeight="1" x14ac:dyDescent="0.2">
      <c r="A23" s="190">
        <v>14</v>
      </c>
      <c r="B23" s="190" t="s">
        <v>837</v>
      </c>
      <c r="C23" s="208" t="s">
        <v>896</v>
      </c>
      <c r="D23" s="191">
        <v>41674</v>
      </c>
      <c r="E23" s="191">
        <v>41683</v>
      </c>
      <c r="F23" s="190"/>
      <c r="G23" s="190" t="s">
        <v>731</v>
      </c>
      <c r="H23" s="190"/>
      <c r="I23" s="190"/>
      <c r="J23" s="190"/>
      <c r="K23" s="190">
        <v>254</v>
      </c>
      <c r="L23" s="190" t="s">
        <v>34</v>
      </c>
      <c r="M23" s="190" t="s">
        <v>736</v>
      </c>
      <c r="N23" s="713" t="s">
        <v>838</v>
      </c>
      <c r="O23" s="714"/>
      <c r="P23" s="714"/>
      <c r="Q23" s="715"/>
    </row>
    <row r="24" spans="1:17" ht="18.95" customHeight="1" x14ac:dyDescent="0.2">
      <c r="A24" s="190">
        <v>15</v>
      </c>
      <c r="B24" s="190" t="s">
        <v>837</v>
      </c>
      <c r="C24" s="208" t="s">
        <v>896</v>
      </c>
      <c r="D24" s="191">
        <v>41684</v>
      </c>
      <c r="E24" s="191">
        <v>41688</v>
      </c>
      <c r="F24" s="190"/>
      <c r="G24" s="190" t="s">
        <v>731</v>
      </c>
      <c r="H24" s="190"/>
      <c r="I24" s="190"/>
      <c r="J24" s="190"/>
      <c r="K24" s="190">
        <v>129</v>
      </c>
      <c r="L24" s="190" t="s">
        <v>34</v>
      </c>
      <c r="M24" s="190" t="s">
        <v>736</v>
      </c>
      <c r="N24" s="713" t="s">
        <v>838</v>
      </c>
      <c r="O24" s="714"/>
      <c r="P24" s="714"/>
      <c r="Q24" s="715"/>
    </row>
    <row r="25" spans="1:17" ht="18.95" customHeight="1" x14ac:dyDescent="0.2">
      <c r="A25" s="190">
        <v>16</v>
      </c>
      <c r="B25" s="190" t="s">
        <v>837</v>
      </c>
      <c r="C25" s="208" t="s">
        <v>896</v>
      </c>
      <c r="D25" s="191">
        <v>41690</v>
      </c>
      <c r="E25" s="191">
        <v>41698</v>
      </c>
      <c r="F25" s="190"/>
      <c r="G25" s="190" t="s">
        <v>731</v>
      </c>
      <c r="H25" s="190"/>
      <c r="I25" s="190"/>
      <c r="J25" s="190"/>
      <c r="K25" s="190">
        <v>243</v>
      </c>
      <c r="L25" s="190" t="s">
        <v>34</v>
      </c>
      <c r="M25" s="190" t="s">
        <v>736</v>
      </c>
      <c r="N25" s="713" t="s">
        <v>838</v>
      </c>
      <c r="O25" s="714"/>
      <c r="P25" s="714"/>
      <c r="Q25" s="715"/>
    </row>
    <row r="26" spans="1:17" ht="18.95" customHeight="1" x14ac:dyDescent="0.2">
      <c r="A26" s="190">
        <v>17</v>
      </c>
      <c r="B26" s="190" t="s">
        <v>837</v>
      </c>
      <c r="C26" s="208" t="s">
        <v>896</v>
      </c>
      <c r="D26" s="191">
        <v>41701</v>
      </c>
      <c r="E26" s="191">
        <v>41708</v>
      </c>
      <c r="F26" s="190"/>
      <c r="G26" s="190" t="s">
        <v>731</v>
      </c>
      <c r="H26" s="190"/>
      <c r="I26" s="190"/>
      <c r="J26" s="190"/>
      <c r="K26" s="190">
        <v>251</v>
      </c>
      <c r="L26" s="190" t="s">
        <v>34</v>
      </c>
      <c r="M26" s="190" t="s">
        <v>736</v>
      </c>
      <c r="N26" s="713" t="s">
        <v>838</v>
      </c>
      <c r="O26" s="714"/>
      <c r="P26" s="714"/>
      <c r="Q26" s="715"/>
    </row>
    <row r="27" spans="1:17" ht="18.95" customHeight="1" x14ac:dyDescent="0.2">
      <c r="A27" s="190">
        <v>18</v>
      </c>
      <c r="B27" s="190" t="s">
        <v>837</v>
      </c>
      <c r="C27" s="208" t="s">
        <v>896</v>
      </c>
      <c r="D27" s="191">
        <v>41709</v>
      </c>
      <c r="E27" s="191">
        <v>41717</v>
      </c>
      <c r="F27" s="190"/>
      <c r="G27" s="190" t="s">
        <v>731</v>
      </c>
      <c r="H27" s="190"/>
      <c r="I27" s="190"/>
      <c r="J27" s="190"/>
      <c r="K27" s="190">
        <v>274</v>
      </c>
      <c r="L27" s="190" t="s">
        <v>34</v>
      </c>
      <c r="M27" s="190" t="s">
        <v>736</v>
      </c>
      <c r="N27" s="713" t="s">
        <v>838</v>
      </c>
      <c r="O27" s="714"/>
      <c r="P27" s="714"/>
      <c r="Q27" s="715"/>
    </row>
    <row r="28" spans="1:17" ht="18.95" customHeight="1" x14ac:dyDescent="0.2">
      <c r="A28" s="190">
        <v>19</v>
      </c>
      <c r="B28" s="190" t="s">
        <v>837</v>
      </c>
      <c r="C28" s="208" t="s">
        <v>896</v>
      </c>
      <c r="D28" s="191">
        <v>41718</v>
      </c>
      <c r="E28" s="191" t="s">
        <v>839</v>
      </c>
      <c r="F28" s="190"/>
      <c r="G28" s="190" t="s">
        <v>731</v>
      </c>
      <c r="H28" s="190"/>
      <c r="I28" s="190"/>
      <c r="J28" s="190"/>
      <c r="K28" s="190">
        <v>245</v>
      </c>
      <c r="L28" s="190" t="s">
        <v>34</v>
      </c>
      <c r="M28" s="190" t="s">
        <v>736</v>
      </c>
      <c r="N28" s="713" t="s">
        <v>838</v>
      </c>
      <c r="O28" s="714"/>
      <c r="P28" s="714"/>
      <c r="Q28" s="715"/>
    </row>
    <row r="29" spans="1:17" ht="18.95" customHeight="1" x14ac:dyDescent="0.2">
      <c r="A29" s="194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6"/>
      <c r="M29" s="195"/>
      <c r="N29" s="857"/>
      <c r="O29" s="857"/>
      <c r="P29" s="857"/>
      <c r="Q29" s="857"/>
    </row>
    <row r="30" spans="1:17" ht="18.95" customHeight="1" x14ac:dyDescent="0.2">
      <c r="A30" s="856" t="s">
        <v>676</v>
      </c>
      <c r="B30" s="856"/>
      <c r="C30" s="855" t="s">
        <v>840</v>
      </c>
      <c r="D30" s="855"/>
      <c r="E30" s="856" t="s">
        <v>678</v>
      </c>
      <c r="F30" s="856"/>
      <c r="G30" s="713"/>
      <c r="H30" s="714"/>
      <c r="I30" s="714"/>
      <c r="J30" s="715"/>
      <c r="K30" s="856" t="s">
        <v>679</v>
      </c>
      <c r="L30" s="856"/>
      <c r="M30" s="855"/>
      <c r="N30" s="855"/>
      <c r="O30" s="855"/>
      <c r="P30" s="855"/>
      <c r="Q30" s="855"/>
    </row>
    <row r="31" spans="1:17" ht="18.95" customHeight="1" x14ac:dyDescent="0.2">
      <c r="A31" s="856" t="s">
        <v>680</v>
      </c>
      <c r="B31" s="856"/>
      <c r="C31" s="855" t="s">
        <v>73</v>
      </c>
      <c r="D31" s="855"/>
      <c r="E31" s="856" t="s">
        <v>680</v>
      </c>
      <c r="F31" s="856"/>
      <c r="G31" s="713"/>
      <c r="H31" s="714"/>
      <c r="I31" s="714"/>
      <c r="J31" s="715"/>
      <c r="K31" s="856" t="s">
        <v>682</v>
      </c>
      <c r="L31" s="856"/>
      <c r="M31" s="855"/>
      <c r="N31" s="855"/>
      <c r="O31" s="855"/>
      <c r="P31" s="855"/>
      <c r="Q31" s="855"/>
    </row>
    <row r="32" spans="1:17" ht="18.95" customHeight="1" x14ac:dyDescent="0.2">
      <c r="A32" s="856" t="s">
        <v>683</v>
      </c>
      <c r="B32" s="856"/>
      <c r="C32" s="855"/>
      <c r="D32" s="855"/>
      <c r="E32" s="856" t="s">
        <v>683</v>
      </c>
      <c r="F32" s="856"/>
      <c r="G32" s="713"/>
      <c r="H32" s="714"/>
      <c r="I32" s="714"/>
      <c r="J32" s="715"/>
      <c r="K32" s="856" t="s">
        <v>683</v>
      </c>
      <c r="L32" s="856"/>
      <c r="M32" s="855"/>
      <c r="N32" s="855"/>
      <c r="O32" s="855"/>
      <c r="P32" s="855"/>
      <c r="Q32" s="855"/>
    </row>
    <row r="33" spans="1:17" ht="18.95" customHeight="1" x14ac:dyDescent="0.2">
      <c r="A33" s="856" t="s">
        <v>77</v>
      </c>
      <c r="B33" s="856"/>
      <c r="C33" s="858">
        <v>42709</v>
      </c>
      <c r="D33" s="855"/>
      <c r="E33" s="856" t="s">
        <v>77</v>
      </c>
      <c r="F33" s="856"/>
      <c r="G33" s="713"/>
      <c r="H33" s="714"/>
      <c r="I33" s="714"/>
      <c r="J33" s="715"/>
      <c r="K33" s="856" t="s">
        <v>684</v>
      </c>
      <c r="L33" s="856"/>
      <c r="M33" s="855"/>
      <c r="N33" s="855"/>
      <c r="O33" s="855"/>
      <c r="P33" s="855"/>
      <c r="Q33" s="855"/>
    </row>
    <row r="34" spans="1:17" ht="23.25" customHeight="1" x14ac:dyDescent="0.2"/>
    <row r="35" spans="1:17" ht="12" x14ac:dyDescent="0.2">
      <c r="A35" s="694"/>
      <c r="B35" s="695"/>
      <c r="C35" s="700" t="s">
        <v>467</v>
      </c>
      <c r="D35" s="701"/>
      <c r="E35" s="701"/>
      <c r="F35" s="701"/>
      <c r="G35" s="701"/>
      <c r="H35" s="701"/>
      <c r="I35" s="701"/>
      <c r="J35" s="701"/>
      <c r="K35" s="701"/>
      <c r="L35" s="701"/>
      <c r="M35" s="702"/>
      <c r="N35" s="706" t="s">
        <v>655</v>
      </c>
      <c r="O35" s="707"/>
      <c r="P35" s="707"/>
      <c r="Q35" s="707"/>
    </row>
    <row r="36" spans="1:17" ht="12" x14ac:dyDescent="0.2">
      <c r="A36" s="696"/>
      <c r="B36" s="697"/>
      <c r="C36" s="703"/>
      <c r="D36" s="704"/>
      <c r="E36" s="704"/>
      <c r="F36" s="704"/>
      <c r="G36" s="704"/>
      <c r="H36" s="704"/>
      <c r="I36" s="704"/>
      <c r="J36" s="704"/>
      <c r="K36" s="704"/>
      <c r="L36" s="704"/>
      <c r="M36" s="705"/>
      <c r="N36" s="706" t="s">
        <v>656</v>
      </c>
      <c r="O36" s="707"/>
      <c r="P36" s="707"/>
      <c r="Q36" s="707"/>
    </row>
    <row r="37" spans="1:17" ht="12" x14ac:dyDescent="0.2">
      <c r="A37" s="696"/>
      <c r="B37" s="697"/>
      <c r="C37" s="700" t="s">
        <v>469</v>
      </c>
      <c r="D37" s="701"/>
      <c r="E37" s="701"/>
      <c r="F37" s="701"/>
      <c r="G37" s="701"/>
      <c r="H37" s="701"/>
      <c r="I37" s="701"/>
      <c r="J37" s="701"/>
      <c r="K37" s="701"/>
      <c r="L37" s="701"/>
      <c r="M37" s="702"/>
      <c r="N37" s="707" t="s">
        <v>657</v>
      </c>
      <c r="O37" s="707"/>
      <c r="P37" s="707"/>
      <c r="Q37" s="707"/>
    </row>
    <row r="38" spans="1:17" ht="12" x14ac:dyDescent="0.2">
      <c r="A38" s="698"/>
      <c r="B38" s="699"/>
      <c r="C38" s="703"/>
      <c r="D38" s="704"/>
      <c r="E38" s="704"/>
      <c r="F38" s="704"/>
      <c r="G38" s="704"/>
      <c r="H38" s="704"/>
      <c r="I38" s="704"/>
      <c r="J38" s="704"/>
      <c r="K38" s="704"/>
      <c r="L38" s="704"/>
      <c r="M38" s="705"/>
      <c r="N38" s="707" t="s">
        <v>5</v>
      </c>
      <c r="O38" s="707"/>
      <c r="P38" s="707"/>
      <c r="Q38" s="707"/>
    </row>
    <row r="39" spans="1:17" ht="18.95" customHeight="1" x14ac:dyDescent="0.2">
      <c r="A39" s="709" t="s">
        <v>470</v>
      </c>
      <c r="B39" s="710"/>
      <c r="C39" s="711"/>
      <c r="D39" s="791" t="s">
        <v>471</v>
      </c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3"/>
    </row>
    <row r="40" spans="1:17" ht="18.95" customHeight="1" x14ac:dyDescent="0.2">
      <c r="A40" s="709" t="s">
        <v>472</v>
      </c>
      <c r="B40" s="710"/>
      <c r="C40" s="711"/>
      <c r="D40" s="713"/>
      <c r="E40" s="714"/>
      <c r="F40" s="714"/>
      <c r="G40" s="714"/>
      <c r="H40" s="714"/>
      <c r="I40" s="714"/>
      <c r="J40" s="714"/>
      <c r="K40" s="714"/>
      <c r="L40" s="714"/>
      <c r="M40" s="714"/>
      <c r="N40" s="714"/>
      <c r="O40" s="714"/>
      <c r="P40" s="714"/>
      <c r="Q40" s="715"/>
    </row>
    <row r="41" spans="1:17" ht="18.95" customHeight="1" x14ac:dyDescent="0.2">
      <c r="A41" s="725" t="s">
        <v>658</v>
      </c>
      <c r="B41" s="725"/>
      <c r="C41" s="189"/>
      <c r="D41" s="726" t="s">
        <v>832</v>
      </c>
      <c r="E41" s="727"/>
      <c r="F41" s="727"/>
      <c r="G41" s="727"/>
      <c r="H41" s="727"/>
      <c r="I41" s="727"/>
      <c r="J41" s="727"/>
      <c r="K41" s="727"/>
      <c r="L41" s="727"/>
      <c r="M41" s="727"/>
      <c r="N41" s="727"/>
      <c r="O41" s="727"/>
      <c r="P41" s="727"/>
      <c r="Q41" s="728"/>
    </row>
    <row r="42" spans="1:17" ht="11.25" customHeight="1" x14ac:dyDescent="0.2">
      <c r="A42" s="729" t="s">
        <v>15</v>
      </c>
      <c r="B42" s="731" t="s">
        <v>16</v>
      </c>
      <c r="C42" s="729" t="s">
        <v>660</v>
      </c>
      <c r="D42" s="733" t="s">
        <v>18</v>
      </c>
      <c r="E42" s="734"/>
      <c r="F42" s="733" t="s">
        <v>477</v>
      </c>
      <c r="G42" s="797"/>
      <c r="H42" s="797"/>
      <c r="I42" s="797"/>
      <c r="J42" s="734"/>
      <c r="K42" s="729" t="s">
        <v>661</v>
      </c>
      <c r="L42" s="731" t="s">
        <v>662</v>
      </c>
      <c r="M42" s="729" t="s">
        <v>663</v>
      </c>
      <c r="N42" s="736" t="s">
        <v>664</v>
      </c>
      <c r="O42" s="737"/>
      <c r="P42" s="737"/>
      <c r="Q42" s="738"/>
    </row>
    <row r="43" spans="1:17" x14ac:dyDescent="0.2">
      <c r="A43" s="730"/>
      <c r="B43" s="732"/>
      <c r="C43" s="730"/>
      <c r="D43" s="190" t="s">
        <v>24</v>
      </c>
      <c r="E43" s="190" t="s">
        <v>25</v>
      </c>
      <c r="F43" s="190" t="s">
        <v>480</v>
      </c>
      <c r="G43" s="190" t="s">
        <v>481</v>
      </c>
      <c r="H43" s="190" t="s">
        <v>482</v>
      </c>
      <c r="I43" s="190" t="s">
        <v>714</v>
      </c>
      <c r="J43" s="190" t="s">
        <v>665</v>
      </c>
      <c r="K43" s="730"/>
      <c r="L43" s="732"/>
      <c r="M43" s="730"/>
      <c r="N43" s="739"/>
      <c r="O43" s="740"/>
      <c r="P43" s="740"/>
      <c r="Q43" s="741"/>
    </row>
    <row r="44" spans="1:17" ht="18.95" customHeight="1" x14ac:dyDescent="0.2">
      <c r="A44" s="190">
        <v>20</v>
      </c>
      <c r="B44" s="190" t="s">
        <v>837</v>
      </c>
      <c r="C44" s="208" t="s">
        <v>896</v>
      </c>
      <c r="D44" s="191">
        <v>41730</v>
      </c>
      <c r="E44" s="191">
        <v>41731</v>
      </c>
      <c r="F44" s="190"/>
      <c r="G44" s="190" t="s">
        <v>731</v>
      </c>
      <c r="H44" s="190"/>
      <c r="I44" s="190"/>
      <c r="J44" s="190"/>
      <c r="K44" s="190">
        <v>99</v>
      </c>
      <c r="L44" s="190" t="s">
        <v>34</v>
      </c>
      <c r="M44" s="190" t="s">
        <v>736</v>
      </c>
      <c r="N44" s="713" t="s">
        <v>838</v>
      </c>
      <c r="O44" s="714"/>
      <c r="P44" s="714"/>
      <c r="Q44" s="715"/>
    </row>
    <row r="45" spans="1:17" ht="18.95" customHeight="1" x14ac:dyDescent="0.2">
      <c r="A45" s="190">
        <v>21</v>
      </c>
      <c r="B45" s="190" t="s">
        <v>837</v>
      </c>
      <c r="C45" s="208" t="s">
        <v>896</v>
      </c>
      <c r="D45" s="191">
        <v>41732</v>
      </c>
      <c r="E45" s="191">
        <v>41739</v>
      </c>
      <c r="F45" s="190"/>
      <c r="G45" s="190" t="s">
        <v>731</v>
      </c>
      <c r="H45" s="190"/>
      <c r="I45" s="190"/>
      <c r="J45" s="190"/>
      <c r="K45" s="190">
        <v>243</v>
      </c>
      <c r="L45" s="190" t="s">
        <v>34</v>
      </c>
      <c r="M45" s="190" t="s">
        <v>736</v>
      </c>
      <c r="N45" s="713" t="s">
        <v>838</v>
      </c>
      <c r="O45" s="714"/>
      <c r="P45" s="714"/>
      <c r="Q45" s="715"/>
    </row>
    <row r="46" spans="1:17" ht="18.95" customHeight="1" x14ac:dyDescent="0.2">
      <c r="A46" s="190">
        <v>22</v>
      </c>
      <c r="B46" s="190" t="s">
        <v>837</v>
      </c>
      <c r="C46" s="208" t="s">
        <v>896</v>
      </c>
      <c r="D46" s="191">
        <v>41740</v>
      </c>
      <c r="E46" s="191">
        <v>41753</v>
      </c>
      <c r="F46" s="190"/>
      <c r="G46" s="190" t="s">
        <v>731</v>
      </c>
      <c r="H46" s="190"/>
      <c r="I46" s="190"/>
      <c r="J46" s="190"/>
      <c r="K46" s="190">
        <v>251</v>
      </c>
      <c r="L46" s="190" t="s">
        <v>34</v>
      </c>
      <c r="M46" s="190" t="s">
        <v>736</v>
      </c>
      <c r="N46" s="713" t="s">
        <v>838</v>
      </c>
      <c r="O46" s="714"/>
      <c r="P46" s="714"/>
      <c r="Q46" s="715"/>
    </row>
    <row r="47" spans="1:17" ht="18.95" customHeight="1" x14ac:dyDescent="0.2">
      <c r="A47" s="190">
        <v>23</v>
      </c>
      <c r="B47" s="190" t="s">
        <v>837</v>
      </c>
      <c r="C47" s="208" t="s">
        <v>896</v>
      </c>
      <c r="D47" s="191">
        <v>41754</v>
      </c>
      <c r="E47" s="191">
        <v>41766</v>
      </c>
      <c r="F47" s="190"/>
      <c r="G47" s="190" t="s">
        <v>731</v>
      </c>
      <c r="H47" s="190"/>
      <c r="I47" s="190"/>
      <c r="J47" s="190"/>
      <c r="K47" s="190">
        <v>274</v>
      </c>
      <c r="L47" s="190" t="s">
        <v>34</v>
      </c>
      <c r="M47" s="190" t="s">
        <v>736</v>
      </c>
      <c r="N47" s="713" t="s">
        <v>838</v>
      </c>
      <c r="O47" s="714"/>
      <c r="P47" s="714"/>
      <c r="Q47" s="715"/>
    </row>
    <row r="48" spans="1:17" ht="18.95" customHeight="1" x14ac:dyDescent="0.2">
      <c r="A48" s="190">
        <v>24</v>
      </c>
      <c r="B48" s="190" t="s">
        <v>837</v>
      </c>
      <c r="C48" s="208" t="s">
        <v>896</v>
      </c>
      <c r="D48" s="191">
        <v>41767</v>
      </c>
      <c r="E48" s="191">
        <v>41778</v>
      </c>
      <c r="F48" s="190"/>
      <c r="G48" s="190" t="s">
        <v>731</v>
      </c>
      <c r="H48" s="190"/>
      <c r="I48" s="190"/>
      <c r="J48" s="190"/>
      <c r="K48" s="190">
        <v>245</v>
      </c>
      <c r="L48" s="190" t="s">
        <v>34</v>
      </c>
      <c r="M48" s="190" t="s">
        <v>736</v>
      </c>
      <c r="N48" s="713" t="s">
        <v>838</v>
      </c>
      <c r="O48" s="714"/>
      <c r="P48" s="714"/>
      <c r="Q48" s="715"/>
    </row>
    <row r="49" spans="1:17" ht="18.95" customHeight="1" x14ac:dyDescent="0.2">
      <c r="A49" s="190">
        <v>25</v>
      </c>
      <c r="B49" s="190" t="s">
        <v>837</v>
      </c>
      <c r="C49" s="208" t="s">
        <v>896</v>
      </c>
      <c r="D49" s="191">
        <v>41779</v>
      </c>
      <c r="E49" s="191">
        <v>41781</v>
      </c>
      <c r="F49" s="190"/>
      <c r="G49" s="190" t="s">
        <v>731</v>
      </c>
      <c r="H49" s="190"/>
      <c r="I49" s="190"/>
      <c r="J49" s="190"/>
      <c r="K49" s="190">
        <v>99</v>
      </c>
      <c r="L49" s="190" t="s">
        <v>34</v>
      </c>
      <c r="M49" s="190" t="s">
        <v>736</v>
      </c>
      <c r="N49" s="713" t="s">
        <v>838</v>
      </c>
      <c r="O49" s="714"/>
      <c r="P49" s="714"/>
      <c r="Q49" s="715"/>
    </row>
    <row r="50" spans="1:17" ht="18.95" customHeight="1" x14ac:dyDescent="0.2">
      <c r="A50" s="190">
        <v>26</v>
      </c>
      <c r="B50" s="190" t="s">
        <v>837</v>
      </c>
      <c r="C50" s="208" t="s">
        <v>896</v>
      </c>
      <c r="D50" s="191">
        <v>41782</v>
      </c>
      <c r="E50" s="191">
        <v>41793</v>
      </c>
      <c r="F50" s="190"/>
      <c r="G50" s="190" t="s">
        <v>731</v>
      </c>
      <c r="H50" s="190"/>
      <c r="I50" s="190"/>
      <c r="J50" s="190"/>
      <c r="K50" s="190">
        <v>243</v>
      </c>
      <c r="L50" s="190" t="s">
        <v>34</v>
      </c>
      <c r="M50" s="190" t="s">
        <v>736</v>
      </c>
      <c r="N50" s="713" t="s">
        <v>841</v>
      </c>
      <c r="O50" s="714"/>
      <c r="P50" s="714"/>
      <c r="Q50" s="715"/>
    </row>
    <row r="51" spans="1:17" ht="18.95" customHeight="1" x14ac:dyDescent="0.2">
      <c r="A51" s="190">
        <v>27</v>
      </c>
      <c r="B51" s="190" t="s">
        <v>837</v>
      </c>
      <c r="C51" s="208" t="s">
        <v>896</v>
      </c>
      <c r="D51" s="191">
        <v>41794</v>
      </c>
      <c r="E51" s="191">
        <v>41802</v>
      </c>
      <c r="F51" s="190"/>
      <c r="G51" s="190" t="s">
        <v>731</v>
      </c>
      <c r="H51" s="190"/>
      <c r="I51" s="190"/>
      <c r="J51" s="190"/>
      <c r="K51" s="190">
        <v>227</v>
      </c>
      <c r="L51" s="190" t="s">
        <v>34</v>
      </c>
      <c r="M51" s="190" t="s">
        <v>736</v>
      </c>
      <c r="N51" s="713" t="s">
        <v>841</v>
      </c>
      <c r="O51" s="714"/>
      <c r="P51" s="714"/>
      <c r="Q51" s="715"/>
    </row>
    <row r="52" spans="1:17" ht="18.95" customHeight="1" x14ac:dyDescent="0.2">
      <c r="A52" s="190">
        <v>28</v>
      </c>
      <c r="B52" s="190" t="s">
        <v>837</v>
      </c>
      <c r="C52" s="208" t="s">
        <v>896</v>
      </c>
      <c r="D52" s="191">
        <v>41803</v>
      </c>
      <c r="E52" s="191">
        <v>41815</v>
      </c>
      <c r="F52" s="190"/>
      <c r="G52" s="190" t="s">
        <v>731</v>
      </c>
      <c r="H52" s="190"/>
      <c r="I52" s="190"/>
      <c r="J52" s="190"/>
      <c r="K52" s="190">
        <v>249</v>
      </c>
      <c r="L52" s="190" t="s">
        <v>34</v>
      </c>
      <c r="M52" s="190" t="s">
        <v>736</v>
      </c>
      <c r="N52" s="713" t="s">
        <v>841</v>
      </c>
      <c r="O52" s="714"/>
      <c r="P52" s="714"/>
      <c r="Q52" s="715"/>
    </row>
    <row r="53" spans="1:17" ht="18.95" customHeight="1" x14ac:dyDescent="0.2">
      <c r="A53" s="190">
        <v>29</v>
      </c>
      <c r="B53" s="190" t="s">
        <v>837</v>
      </c>
      <c r="C53" s="208" t="s">
        <v>896</v>
      </c>
      <c r="D53" s="191" t="s">
        <v>842</v>
      </c>
      <c r="E53" s="191">
        <v>41827</v>
      </c>
      <c r="F53" s="190"/>
      <c r="G53" s="190" t="s">
        <v>731</v>
      </c>
      <c r="H53" s="190"/>
      <c r="I53" s="190"/>
      <c r="J53" s="190"/>
      <c r="K53" s="190">
        <v>225</v>
      </c>
      <c r="L53" s="190" t="s">
        <v>34</v>
      </c>
      <c r="M53" s="190" t="s">
        <v>736</v>
      </c>
      <c r="N53" s="713" t="s">
        <v>841</v>
      </c>
      <c r="O53" s="714"/>
      <c r="P53" s="714"/>
      <c r="Q53" s="715"/>
    </row>
    <row r="54" spans="1:17" ht="18.95" customHeight="1" x14ac:dyDescent="0.2">
      <c r="A54" s="190">
        <v>30</v>
      </c>
      <c r="B54" s="190" t="s">
        <v>837</v>
      </c>
      <c r="C54" s="208" t="s">
        <v>896</v>
      </c>
      <c r="D54" s="191">
        <v>41828</v>
      </c>
      <c r="E54" s="191">
        <v>41831</v>
      </c>
      <c r="F54" s="190"/>
      <c r="G54" s="190" t="s">
        <v>731</v>
      </c>
      <c r="H54" s="190"/>
      <c r="I54" s="190"/>
      <c r="J54" s="190"/>
      <c r="K54" s="190">
        <v>133</v>
      </c>
      <c r="L54" s="190" t="s">
        <v>34</v>
      </c>
      <c r="M54" s="190" t="s">
        <v>736</v>
      </c>
      <c r="N54" s="713" t="s">
        <v>841</v>
      </c>
      <c r="O54" s="714"/>
      <c r="P54" s="714"/>
      <c r="Q54" s="715"/>
    </row>
    <row r="55" spans="1:17" ht="18.95" customHeight="1" x14ac:dyDescent="0.2">
      <c r="A55" s="190">
        <v>31</v>
      </c>
      <c r="B55" s="190" t="s">
        <v>837</v>
      </c>
      <c r="C55" s="208" t="s">
        <v>896</v>
      </c>
      <c r="D55" s="191">
        <v>41834</v>
      </c>
      <c r="E55" s="191">
        <v>41843</v>
      </c>
      <c r="F55" s="190"/>
      <c r="G55" s="190" t="s">
        <v>731</v>
      </c>
      <c r="H55" s="190"/>
      <c r="I55" s="190"/>
      <c r="J55" s="190"/>
      <c r="K55" s="190">
        <v>259</v>
      </c>
      <c r="L55" s="190" t="s">
        <v>34</v>
      </c>
      <c r="M55" s="190" t="s">
        <v>736</v>
      </c>
      <c r="N55" s="713" t="s">
        <v>841</v>
      </c>
      <c r="O55" s="714"/>
      <c r="P55" s="714"/>
      <c r="Q55" s="715"/>
    </row>
    <row r="56" spans="1:17" ht="18.95" customHeight="1" x14ac:dyDescent="0.2">
      <c r="A56" s="190">
        <v>32</v>
      </c>
      <c r="B56" s="190" t="s">
        <v>837</v>
      </c>
      <c r="C56" s="208" t="s">
        <v>896</v>
      </c>
      <c r="D56" s="191">
        <v>41844</v>
      </c>
      <c r="E56" s="191">
        <v>41855</v>
      </c>
      <c r="F56" s="190"/>
      <c r="G56" s="190" t="s">
        <v>731</v>
      </c>
      <c r="H56" s="190"/>
      <c r="I56" s="190"/>
      <c r="J56" s="190"/>
      <c r="K56" s="190">
        <v>254</v>
      </c>
      <c r="L56" s="190" t="s">
        <v>34</v>
      </c>
      <c r="M56" s="190" t="s">
        <v>736</v>
      </c>
      <c r="N56" s="713" t="s">
        <v>841</v>
      </c>
      <c r="O56" s="714"/>
      <c r="P56" s="714"/>
      <c r="Q56" s="715"/>
    </row>
    <row r="57" spans="1:17" ht="18.95" customHeight="1" x14ac:dyDescent="0.2">
      <c r="A57" s="190">
        <v>33</v>
      </c>
      <c r="B57" s="190" t="s">
        <v>837</v>
      </c>
      <c r="C57" s="208" t="s">
        <v>896</v>
      </c>
      <c r="D57" s="191">
        <v>41856</v>
      </c>
      <c r="E57" s="191">
        <v>41866</v>
      </c>
      <c r="F57" s="190"/>
      <c r="G57" s="190" t="s">
        <v>731</v>
      </c>
      <c r="H57" s="190"/>
      <c r="I57" s="190"/>
      <c r="J57" s="190"/>
      <c r="K57" s="190">
        <v>243</v>
      </c>
      <c r="L57" s="190" t="s">
        <v>34</v>
      </c>
      <c r="M57" s="190" t="s">
        <v>736</v>
      </c>
      <c r="N57" s="713" t="s">
        <v>841</v>
      </c>
      <c r="O57" s="714"/>
      <c r="P57" s="714"/>
      <c r="Q57" s="715"/>
    </row>
    <row r="58" spans="1:17" ht="18.95" customHeight="1" x14ac:dyDescent="0.2">
      <c r="A58" s="190">
        <v>34</v>
      </c>
      <c r="B58" s="190" t="s">
        <v>837</v>
      </c>
      <c r="C58" s="208" t="s">
        <v>896</v>
      </c>
      <c r="D58" s="191">
        <v>41870</v>
      </c>
      <c r="E58" s="191">
        <v>41879</v>
      </c>
      <c r="F58" s="190"/>
      <c r="G58" s="190" t="s">
        <v>731</v>
      </c>
      <c r="H58" s="190"/>
      <c r="I58" s="190"/>
      <c r="J58" s="190"/>
      <c r="K58" s="190">
        <v>240</v>
      </c>
      <c r="L58" s="190" t="s">
        <v>34</v>
      </c>
      <c r="M58" s="190" t="s">
        <v>736</v>
      </c>
      <c r="N58" s="713" t="s">
        <v>841</v>
      </c>
      <c r="O58" s="714"/>
      <c r="P58" s="714"/>
      <c r="Q58" s="715"/>
    </row>
    <row r="59" spans="1:17" ht="18.95" customHeight="1" x14ac:dyDescent="0.2">
      <c r="A59" s="194"/>
      <c r="B59" s="194"/>
      <c r="C59" s="194"/>
      <c r="D59" s="194"/>
      <c r="E59" s="194"/>
      <c r="F59" s="194"/>
      <c r="G59" s="194"/>
      <c r="H59" s="194"/>
      <c r="I59" s="194"/>
      <c r="J59" s="194"/>
      <c r="K59" s="194"/>
      <c r="L59" s="190"/>
      <c r="M59" s="194"/>
      <c r="N59" s="194"/>
      <c r="O59" s="194"/>
      <c r="P59" s="194"/>
      <c r="Q59" s="194"/>
    </row>
    <row r="60" spans="1:17" ht="18.95" customHeight="1" x14ac:dyDescent="0.2">
      <c r="A60" s="856" t="s">
        <v>676</v>
      </c>
      <c r="B60" s="856"/>
      <c r="C60" s="855" t="s">
        <v>840</v>
      </c>
      <c r="D60" s="855"/>
      <c r="E60" s="856" t="s">
        <v>678</v>
      </c>
      <c r="F60" s="856"/>
      <c r="G60" s="713"/>
      <c r="H60" s="714"/>
      <c r="I60" s="714"/>
      <c r="J60" s="715"/>
      <c r="K60" s="856" t="s">
        <v>679</v>
      </c>
      <c r="L60" s="856"/>
      <c r="M60" s="855"/>
      <c r="N60" s="855"/>
      <c r="O60" s="855"/>
      <c r="P60" s="855"/>
      <c r="Q60" s="855"/>
    </row>
    <row r="61" spans="1:17" ht="18.95" customHeight="1" x14ac:dyDescent="0.2">
      <c r="A61" s="856" t="s">
        <v>680</v>
      </c>
      <c r="B61" s="856"/>
      <c r="C61" s="855" t="s">
        <v>73</v>
      </c>
      <c r="D61" s="855"/>
      <c r="E61" s="856" t="s">
        <v>680</v>
      </c>
      <c r="F61" s="856"/>
      <c r="G61" s="713"/>
      <c r="H61" s="714"/>
      <c r="I61" s="714"/>
      <c r="J61" s="715"/>
      <c r="K61" s="856" t="s">
        <v>682</v>
      </c>
      <c r="L61" s="856"/>
      <c r="M61" s="855"/>
      <c r="N61" s="855"/>
      <c r="O61" s="855"/>
      <c r="P61" s="855"/>
      <c r="Q61" s="855"/>
    </row>
    <row r="62" spans="1:17" ht="18.95" customHeight="1" x14ac:dyDescent="0.2">
      <c r="A62" s="856" t="s">
        <v>683</v>
      </c>
      <c r="B62" s="856"/>
      <c r="C62" s="855"/>
      <c r="D62" s="855"/>
      <c r="E62" s="856" t="s">
        <v>683</v>
      </c>
      <c r="F62" s="856"/>
      <c r="G62" s="713"/>
      <c r="H62" s="714"/>
      <c r="I62" s="714"/>
      <c r="J62" s="715"/>
      <c r="K62" s="856" t="s">
        <v>683</v>
      </c>
      <c r="L62" s="856"/>
      <c r="M62" s="855"/>
      <c r="N62" s="855"/>
      <c r="O62" s="855"/>
      <c r="P62" s="855"/>
      <c r="Q62" s="855"/>
    </row>
    <row r="63" spans="1:17" ht="18.95" customHeight="1" x14ac:dyDescent="0.2">
      <c r="A63" s="856" t="s">
        <v>77</v>
      </c>
      <c r="B63" s="856"/>
      <c r="C63" s="858">
        <v>42709</v>
      </c>
      <c r="D63" s="855"/>
      <c r="E63" s="856" t="s">
        <v>77</v>
      </c>
      <c r="F63" s="856"/>
      <c r="G63" s="713"/>
      <c r="H63" s="714"/>
      <c r="I63" s="714"/>
      <c r="J63" s="715"/>
      <c r="K63" s="856" t="s">
        <v>684</v>
      </c>
      <c r="L63" s="856"/>
      <c r="M63" s="855"/>
      <c r="N63" s="855"/>
      <c r="O63" s="855"/>
      <c r="P63" s="855"/>
      <c r="Q63" s="855"/>
    </row>
    <row r="64" spans="1:17" ht="18.95" customHeight="1" x14ac:dyDescent="0.2"/>
    <row r="65" spans="1:17" ht="18.95" customHeight="1" x14ac:dyDescent="0.2"/>
    <row r="66" spans="1:17" ht="18.95" customHeight="1" x14ac:dyDescent="0.2"/>
    <row r="67" spans="1:17" ht="18.95" customHeight="1" x14ac:dyDescent="0.2"/>
    <row r="68" spans="1:17" ht="18.95" customHeight="1" x14ac:dyDescent="0.2"/>
    <row r="69" spans="1:17" ht="18.95" customHeight="1" x14ac:dyDescent="0.2"/>
    <row r="70" spans="1:17" ht="18.95" customHeight="1" x14ac:dyDescent="0.2"/>
    <row r="71" spans="1:17" ht="18.95" customHeight="1" x14ac:dyDescent="0.2"/>
    <row r="72" spans="1:17" ht="18.95" customHeight="1" x14ac:dyDescent="0.2"/>
    <row r="73" spans="1:17" ht="18.95" customHeight="1" x14ac:dyDescent="0.2"/>
    <row r="74" spans="1:17" ht="12" x14ac:dyDescent="0.2">
      <c r="A74" s="694"/>
      <c r="B74" s="695"/>
      <c r="C74" s="700" t="s">
        <v>467</v>
      </c>
      <c r="D74" s="701"/>
      <c r="E74" s="701"/>
      <c r="F74" s="701"/>
      <c r="G74" s="701"/>
      <c r="H74" s="701"/>
      <c r="I74" s="701"/>
      <c r="J74" s="701"/>
      <c r="K74" s="701"/>
      <c r="L74" s="701"/>
      <c r="M74" s="702"/>
      <c r="N74" s="706" t="s">
        <v>655</v>
      </c>
      <c r="O74" s="707"/>
      <c r="P74" s="707"/>
      <c r="Q74" s="707"/>
    </row>
    <row r="75" spans="1:17" ht="12" x14ac:dyDescent="0.2">
      <c r="A75" s="696"/>
      <c r="B75" s="697"/>
      <c r="C75" s="703"/>
      <c r="D75" s="704"/>
      <c r="E75" s="704"/>
      <c r="F75" s="704"/>
      <c r="G75" s="704"/>
      <c r="H75" s="704"/>
      <c r="I75" s="704"/>
      <c r="J75" s="704"/>
      <c r="K75" s="704"/>
      <c r="L75" s="704"/>
      <c r="M75" s="705"/>
      <c r="N75" s="706" t="s">
        <v>656</v>
      </c>
      <c r="O75" s="707"/>
      <c r="P75" s="707"/>
      <c r="Q75" s="707"/>
    </row>
    <row r="76" spans="1:17" ht="12" x14ac:dyDescent="0.2">
      <c r="A76" s="696"/>
      <c r="B76" s="697"/>
      <c r="C76" s="700" t="s">
        <v>469</v>
      </c>
      <c r="D76" s="701"/>
      <c r="E76" s="701"/>
      <c r="F76" s="701"/>
      <c r="G76" s="701"/>
      <c r="H76" s="701"/>
      <c r="I76" s="701"/>
      <c r="J76" s="701"/>
      <c r="K76" s="701"/>
      <c r="L76" s="701"/>
      <c r="M76" s="702"/>
      <c r="N76" s="707" t="s">
        <v>657</v>
      </c>
      <c r="O76" s="707"/>
      <c r="P76" s="707"/>
      <c r="Q76" s="707"/>
    </row>
    <row r="77" spans="1:17" ht="12" x14ac:dyDescent="0.2">
      <c r="A77" s="698"/>
      <c r="B77" s="699"/>
      <c r="C77" s="703"/>
      <c r="D77" s="704"/>
      <c r="E77" s="704"/>
      <c r="F77" s="704"/>
      <c r="G77" s="704"/>
      <c r="H77" s="704"/>
      <c r="I77" s="704"/>
      <c r="J77" s="704"/>
      <c r="K77" s="704"/>
      <c r="L77" s="704"/>
      <c r="M77" s="705"/>
      <c r="N77" s="707" t="s">
        <v>5</v>
      </c>
      <c r="O77" s="707"/>
      <c r="P77" s="707"/>
      <c r="Q77" s="707"/>
    </row>
    <row r="78" spans="1:17" ht="18.95" customHeight="1" x14ac:dyDescent="0.2">
      <c r="A78" s="709" t="s">
        <v>470</v>
      </c>
      <c r="B78" s="710"/>
      <c r="C78" s="711"/>
      <c r="D78" s="791" t="s">
        <v>471</v>
      </c>
      <c r="E78" s="792"/>
      <c r="F78" s="792"/>
      <c r="G78" s="792"/>
      <c r="H78" s="792"/>
      <c r="I78" s="792"/>
      <c r="J78" s="792"/>
      <c r="K78" s="792"/>
      <c r="L78" s="792"/>
      <c r="M78" s="792"/>
      <c r="N78" s="792"/>
      <c r="O78" s="792"/>
      <c r="P78" s="792"/>
      <c r="Q78" s="793"/>
    </row>
    <row r="79" spans="1:17" ht="18.95" customHeight="1" x14ac:dyDescent="0.2">
      <c r="A79" s="709" t="s">
        <v>472</v>
      </c>
      <c r="B79" s="710"/>
      <c r="C79" s="711"/>
      <c r="D79" s="713"/>
      <c r="E79" s="714"/>
      <c r="F79" s="714"/>
      <c r="G79" s="714"/>
      <c r="H79" s="714"/>
      <c r="I79" s="714"/>
      <c r="J79" s="714"/>
      <c r="K79" s="714"/>
      <c r="L79" s="714"/>
      <c r="M79" s="714"/>
      <c r="N79" s="714"/>
      <c r="O79" s="714"/>
      <c r="P79" s="714"/>
      <c r="Q79" s="715"/>
    </row>
    <row r="80" spans="1:17" ht="18.95" customHeight="1" x14ac:dyDescent="0.2">
      <c r="A80" s="725" t="s">
        <v>658</v>
      </c>
      <c r="B80" s="725"/>
      <c r="C80" s="189"/>
      <c r="D80" s="726" t="s">
        <v>832</v>
      </c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8"/>
    </row>
    <row r="81" spans="1:17" ht="18.95" customHeight="1" x14ac:dyDescent="0.2">
      <c r="A81" s="729" t="s">
        <v>15</v>
      </c>
      <c r="B81" s="731" t="s">
        <v>16</v>
      </c>
      <c r="C81" s="729" t="s">
        <v>660</v>
      </c>
      <c r="D81" s="733" t="s">
        <v>18</v>
      </c>
      <c r="E81" s="734"/>
      <c r="F81" s="733" t="s">
        <v>477</v>
      </c>
      <c r="G81" s="797"/>
      <c r="H81" s="797"/>
      <c r="I81" s="797"/>
      <c r="J81" s="734"/>
      <c r="K81" s="729" t="s">
        <v>661</v>
      </c>
      <c r="L81" s="731" t="s">
        <v>662</v>
      </c>
      <c r="M81" s="729" t="s">
        <v>663</v>
      </c>
      <c r="N81" s="736" t="s">
        <v>664</v>
      </c>
      <c r="O81" s="737"/>
      <c r="P81" s="737"/>
      <c r="Q81" s="738"/>
    </row>
    <row r="82" spans="1:17" ht="18.95" customHeight="1" x14ac:dyDescent="0.2">
      <c r="A82" s="730"/>
      <c r="B82" s="732"/>
      <c r="C82" s="730"/>
      <c r="D82" s="190" t="s">
        <v>24</v>
      </c>
      <c r="E82" s="190" t="s">
        <v>25</v>
      </c>
      <c r="F82" s="190" t="s">
        <v>480</v>
      </c>
      <c r="G82" s="190" t="s">
        <v>481</v>
      </c>
      <c r="H82" s="190" t="s">
        <v>482</v>
      </c>
      <c r="I82" s="190" t="s">
        <v>714</v>
      </c>
      <c r="J82" s="190" t="s">
        <v>665</v>
      </c>
      <c r="K82" s="730"/>
      <c r="L82" s="732"/>
      <c r="M82" s="730"/>
      <c r="N82" s="739"/>
      <c r="O82" s="740"/>
      <c r="P82" s="740"/>
      <c r="Q82" s="741"/>
    </row>
    <row r="83" spans="1:17" ht="18.95" customHeight="1" x14ac:dyDescent="0.2">
      <c r="A83" s="190">
        <v>35</v>
      </c>
      <c r="B83" s="190" t="s">
        <v>837</v>
      </c>
      <c r="C83" s="208" t="s">
        <v>896</v>
      </c>
      <c r="D83" s="191">
        <v>41880</v>
      </c>
      <c r="E83" s="191">
        <v>41884</v>
      </c>
      <c r="F83" s="190"/>
      <c r="G83" s="190" t="s">
        <v>731</v>
      </c>
      <c r="H83" s="190"/>
      <c r="I83" s="190"/>
      <c r="J83" s="190"/>
      <c r="K83" s="190">
        <v>92</v>
      </c>
      <c r="L83" s="190" t="s">
        <v>34</v>
      </c>
      <c r="M83" s="190" t="s">
        <v>736</v>
      </c>
      <c r="N83" s="713" t="s">
        <v>841</v>
      </c>
      <c r="O83" s="714"/>
      <c r="P83" s="714"/>
      <c r="Q83" s="715"/>
    </row>
    <row r="84" spans="1:17" ht="18.95" customHeight="1" x14ac:dyDescent="0.2">
      <c r="A84" s="190">
        <v>36</v>
      </c>
      <c r="B84" s="190" t="s">
        <v>837</v>
      </c>
      <c r="C84" s="208" t="s">
        <v>896</v>
      </c>
      <c r="D84" s="191">
        <v>41885</v>
      </c>
      <c r="E84" s="191">
        <v>41894</v>
      </c>
      <c r="F84" s="190"/>
      <c r="G84" s="190" t="s">
        <v>731</v>
      </c>
      <c r="H84" s="190"/>
      <c r="I84" s="190"/>
      <c r="J84" s="190"/>
      <c r="K84" s="190">
        <v>234</v>
      </c>
      <c r="L84" s="190" t="s">
        <v>34</v>
      </c>
      <c r="M84" s="190" t="s">
        <v>736</v>
      </c>
      <c r="N84" s="713" t="s">
        <v>841</v>
      </c>
      <c r="O84" s="714"/>
      <c r="P84" s="714"/>
      <c r="Q84" s="715"/>
    </row>
    <row r="85" spans="1:17" ht="18.95" customHeight="1" x14ac:dyDescent="0.2">
      <c r="A85" s="190">
        <v>37</v>
      </c>
      <c r="B85" s="190" t="s">
        <v>837</v>
      </c>
      <c r="C85" s="208" t="s">
        <v>896</v>
      </c>
      <c r="D85" s="191">
        <v>41744</v>
      </c>
      <c r="E85" s="191">
        <v>41906</v>
      </c>
      <c r="F85" s="190"/>
      <c r="G85" s="190" t="s">
        <v>731</v>
      </c>
      <c r="H85" s="190"/>
      <c r="I85" s="190"/>
      <c r="J85" s="190"/>
      <c r="K85" s="190">
        <v>226</v>
      </c>
      <c r="L85" s="190" t="s">
        <v>34</v>
      </c>
      <c r="M85" s="190" t="s">
        <v>736</v>
      </c>
      <c r="N85" s="713" t="s">
        <v>841</v>
      </c>
      <c r="O85" s="714"/>
      <c r="P85" s="714"/>
      <c r="Q85" s="715"/>
    </row>
    <row r="86" spans="1:17" ht="18.95" customHeight="1" x14ac:dyDescent="0.2">
      <c r="A86" s="190">
        <v>38</v>
      </c>
      <c r="B86" s="190" t="s">
        <v>837</v>
      </c>
      <c r="C86" s="208" t="s">
        <v>896</v>
      </c>
      <c r="D86" s="191">
        <v>41907</v>
      </c>
      <c r="E86" s="191">
        <v>41918</v>
      </c>
      <c r="F86" s="190"/>
      <c r="G86" s="190" t="s">
        <v>731</v>
      </c>
      <c r="H86" s="190"/>
      <c r="I86" s="190"/>
      <c r="J86" s="190"/>
      <c r="K86" s="190">
        <v>236</v>
      </c>
      <c r="L86" s="190" t="s">
        <v>34</v>
      </c>
      <c r="M86" s="190" t="s">
        <v>736</v>
      </c>
      <c r="N86" s="713" t="s">
        <v>841</v>
      </c>
      <c r="O86" s="714"/>
      <c r="P86" s="714"/>
      <c r="Q86" s="715"/>
    </row>
    <row r="87" spans="1:17" ht="18.95" customHeight="1" x14ac:dyDescent="0.2">
      <c r="A87" s="190">
        <v>39</v>
      </c>
      <c r="B87" s="190" t="s">
        <v>837</v>
      </c>
      <c r="C87" s="208" t="s">
        <v>896</v>
      </c>
      <c r="D87" s="191">
        <v>41919</v>
      </c>
      <c r="E87" s="191">
        <v>41929</v>
      </c>
      <c r="F87" s="190"/>
      <c r="G87" s="190" t="s">
        <v>731</v>
      </c>
      <c r="H87" s="190"/>
      <c r="I87" s="190"/>
      <c r="J87" s="190"/>
      <c r="K87" s="190">
        <v>230</v>
      </c>
      <c r="L87" s="190" t="s">
        <v>34</v>
      </c>
      <c r="M87" s="190" t="s">
        <v>736</v>
      </c>
      <c r="N87" s="713" t="s">
        <v>841</v>
      </c>
      <c r="O87" s="714"/>
      <c r="P87" s="714"/>
      <c r="Q87" s="715"/>
    </row>
    <row r="88" spans="1:17" ht="18.95" customHeight="1" x14ac:dyDescent="0.2">
      <c r="A88" s="190">
        <v>40</v>
      </c>
      <c r="B88" s="190" t="s">
        <v>837</v>
      </c>
      <c r="C88" s="208" t="s">
        <v>896</v>
      </c>
      <c r="D88" s="191">
        <v>41932</v>
      </c>
      <c r="E88" s="191">
        <v>41940</v>
      </c>
      <c r="F88" s="190"/>
      <c r="G88" s="190" t="s">
        <v>731</v>
      </c>
      <c r="H88" s="190"/>
      <c r="I88" s="190"/>
      <c r="J88" s="190"/>
      <c r="K88" s="190">
        <v>189</v>
      </c>
      <c r="L88" s="190" t="s">
        <v>34</v>
      </c>
      <c r="M88" s="190" t="s">
        <v>736</v>
      </c>
      <c r="N88" s="713" t="s">
        <v>841</v>
      </c>
      <c r="O88" s="714"/>
      <c r="P88" s="714"/>
      <c r="Q88" s="715"/>
    </row>
    <row r="89" spans="1:17" ht="18.95" customHeight="1" x14ac:dyDescent="0.2">
      <c r="A89" s="190">
        <v>41</v>
      </c>
      <c r="B89" s="190" t="s">
        <v>837</v>
      </c>
      <c r="C89" s="208" t="s">
        <v>896</v>
      </c>
      <c r="D89" s="191">
        <v>41941</v>
      </c>
      <c r="E89" s="191">
        <v>41953</v>
      </c>
      <c r="F89" s="190"/>
      <c r="G89" s="190" t="s">
        <v>731</v>
      </c>
      <c r="H89" s="190"/>
      <c r="I89" s="190"/>
      <c r="J89" s="190"/>
      <c r="K89" s="190">
        <v>233</v>
      </c>
      <c r="L89" s="190" t="s">
        <v>34</v>
      </c>
      <c r="M89" s="190" t="s">
        <v>736</v>
      </c>
      <c r="N89" s="713" t="s">
        <v>841</v>
      </c>
      <c r="O89" s="714"/>
      <c r="P89" s="714"/>
      <c r="Q89" s="715"/>
    </row>
    <row r="90" spans="1:17" ht="18.95" customHeight="1" x14ac:dyDescent="0.2">
      <c r="A90" s="190">
        <v>42</v>
      </c>
      <c r="B90" s="190" t="s">
        <v>837</v>
      </c>
      <c r="C90" s="208" t="s">
        <v>896</v>
      </c>
      <c r="D90" s="191">
        <v>41923</v>
      </c>
      <c r="E90" s="191">
        <v>41964</v>
      </c>
      <c r="F90" s="190"/>
      <c r="G90" s="190" t="s">
        <v>731</v>
      </c>
      <c r="H90" s="190"/>
      <c r="I90" s="190"/>
      <c r="J90" s="190"/>
      <c r="K90" s="190">
        <v>228</v>
      </c>
      <c r="L90" s="190" t="s">
        <v>34</v>
      </c>
      <c r="M90" s="190" t="s">
        <v>736</v>
      </c>
      <c r="N90" s="713" t="s">
        <v>841</v>
      </c>
      <c r="O90" s="714"/>
      <c r="P90" s="714"/>
      <c r="Q90" s="715"/>
    </row>
    <row r="91" spans="1:17" ht="18.95" customHeight="1" x14ac:dyDescent="0.2">
      <c r="A91" s="190">
        <v>43</v>
      </c>
      <c r="B91" s="190" t="s">
        <v>837</v>
      </c>
      <c r="C91" s="208" t="s">
        <v>896</v>
      </c>
      <c r="D91" s="191">
        <v>41967</v>
      </c>
      <c r="E91" s="191">
        <v>41946</v>
      </c>
      <c r="F91" s="190"/>
      <c r="G91" s="190" t="s">
        <v>731</v>
      </c>
      <c r="H91" s="190"/>
      <c r="I91" s="190"/>
      <c r="J91" s="190"/>
      <c r="K91" s="190">
        <v>240</v>
      </c>
      <c r="L91" s="190" t="s">
        <v>34</v>
      </c>
      <c r="M91" s="190" t="s">
        <v>736</v>
      </c>
      <c r="N91" s="713" t="s">
        <v>841</v>
      </c>
      <c r="O91" s="714"/>
      <c r="P91" s="714"/>
      <c r="Q91" s="715"/>
    </row>
    <row r="92" spans="1:17" ht="18.95" customHeight="1" x14ac:dyDescent="0.2">
      <c r="A92" s="190">
        <v>44</v>
      </c>
      <c r="B92" s="190" t="s">
        <v>837</v>
      </c>
      <c r="C92" s="208" t="s">
        <v>896</v>
      </c>
      <c r="D92" s="191">
        <v>41977</v>
      </c>
      <c r="E92" s="191">
        <v>41989</v>
      </c>
      <c r="F92" s="190"/>
      <c r="G92" s="190" t="s">
        <v>731</v>
      </c>
      <c r="H92" s="190"/>
      <c r="I92" s="190"/>
      <c r="J92" s="190"/>
      <c r="K92" s="190">
        <v>249</v>
      </c>
      <c r="L92" s="190" t="s">
        <v>34</v>
      </c>
      <c r="M92" s="190" t="s">
        <v>736</v>
      </c>
      <c r="N92" s="713" t="s">
        <v>841</v>
      </c>
      <c r="O92" s="714"/>
      <c r="P92" s="714"/>
      <c r="Q92" s="715"/>
    </row>
    <row r="93" spans="1:17" ht="18.95" customHeight="1" x14ac:dyDescent="0.2">
      <c r="A93" s="190">
        <v>45</v>
      </c>
      <c r="B93" s="190" t="s">
        <v>837</v>
      </c>
      <c r="C93" s="208" t="s">
        <v>896</v>
      </c>
      <c r="D93" s="191">
        <v>41990</v>
      </c>
      <c r="E93" s="191">
        <v>42003</v>
      </c>
      <c r="F93" s="190"/>
      <c r="G93" s="190" t="s">
        <v>731</v>
      </c>
      <c r="H93" s="190"/>
      <c r="I93" s="190"/>
      <c r="J93" s="190"/>
      <c r="K93" s="190">
        <v>258</v>
      </c>
      <c r="L93" s="190" t="s">
        <v>34</v>
      </c>
      <c r="M93" s="190" t="s">
        <v>736</v>
      </c>
      <c r="N93" s="713" t="s">
        <v>841</v>
      </c>
      <c r="O93" s="714"/>
      <c r="P93" s="714"/>
      <c r="Q93" s="715"/>
    </row>
    <row r="94" spans="1:17" ht="18.95" customHeight="1" x14ac:dyDescent="0.2">
      <c r="A94" s="190">
        <v>46</v>
      </c>
      <c r="B94" s="190" t="s">
        <v>837</v>
      </c>
      <c r="C94" s="208" t="s">
        <v>896</v>
      </c>
      <c r="D94" s="191">
        <v>42009</v>
      </c>
      <c r="E94" s="191">
        <v>42019</v>
      </c>
      <c r="F94" s="190"/>
      <c r="G94" s="190" t="s">
        <v>731</v>
      </c>
      <c r="H94" s="190"/>
      <c r="I94" s="190"/>
      <c r="J94" s="190"/>
      <c r="K94" s="190">
        <v>223</v>
      </c>
      <c r="L94" s="190" t="s">
        <v>34</v>
      </c>
      <c r="M94" s="190" t="s">
        <v>736</v>
      </c>
      <c r="N94" s="713" t="s">
        <v>843</v>
      </c>
      <c r="O94" s="714"/>
      <c r="P94" s="714"/>
      <c r="Q94" s="715"/>
    </row>
    <row r="95" spans="1:17" ht="18.95" customHeight="1" x14ac:dyDescent="0.2">
      <c r="A95" s="190">
        <v>47</v>
      </c>
      <c r="B95" s="190" t="s">
        <v>837</v>
      </c>
      <c r="C95" s="208" t="s">
        <v>896</v>
      </c>
      <c r="D95" s="191">
        <v>42024</v>
      </c>
      <c r="E95" s="191">
        <v>42032</v>
      </c>
      <c r="F95" s="190"/>
      <c r="G95" s="190" t="s">
        <v>731</v>
      </c>
      <c r="H95" s="190"/>
      <c r="I95" s="190"/>
      <c r="J95" s="190"/>
      <c r="K95" s="190">
        <v>250</v>
      </c>
      <c r="L95" s="190" t="s">
        <v>34</v>
      </c>
      <c r="M95" s="190" t="s">
        <v>736</v>
      </c>
      <c r="N95" s="713" t="s">
        <v>843</v>
      </c>
      <c r="O95" s="714"/>
      <c r="P95" s="714"/>
      <c r="Q95" s="715"/>
    </row>
    <row r="96" spans="1:17" ht="18.95" customHeight="1" x14ac:dyDescent="0.2">
      <c r="A96" s="190">
        <v>48</v>
      </c>
      <c r="B96" s="190" t="s">
        <v>837</v>
      </c>
      <c r="C96" s="208" t="s">
        <v>896</v>
      </c>
      <c r="D96" s="191">
        <v>42033</v>
      </c>
      <c r="E96" s="191">
        <v>42044</v>
      </c>
      <c r="F96" s="190"/>
      <c r="G96" s="190" t="s">
        <v>731</v>
      </c>
      <c r="H96" s="190"/>
      <c r="I96" s="190"/>
      <c r="J96" s="190"/>
      <c r="K96" s="190">
        <v>234</v>
      </c>
      <c r="L96" s="190" t="s">
        <v>34</v>
      </c>
      <c r="M96" s="190" t="s">
        <v>736</v>
      </c>
      <c r="N96" s="713" t="s">
        <v>843</v>
      </c>
      <c r="O96" s="714"/>
      <c r="P96" s="714"/>
      <c r="Q96" s="715"/>
    </row>
    <row r="97" spans="1:17" ht="18.95" customHeight="1" x14ac:dyDescent="0.2">
      <c r="A97" s="190">
        <v>49</v>
      </c>
      <c r="B97" s="190" t="s">
        <v>837</v>
      </c>
      <c r="C97" s="208" t="s">
        <v>896</v>
      </c>
      <c r="D97" s="191">
        <v>42045</v>
      </c>
      <c r="E97" s="191">
        <v>42053</v>
      </c>
      <c r="F97" s="190"/>
      <c r="G97" s="190" t="s">
        <v>731</v>
      </c>
      <c r="H97" s="190"/>
      <c r="I97" s="190"/>
      <c r="J97" s="190"/>
      <c r="K97" s="190">
        <v>244</v>
      </c>
      <c r="L97" s="190" t="s">
        <v>34</v>
      </c>
      <c r="M97" s="190" t="s">
        <v>736</v>
      </c>
      <c r="N97" s="713" t="s">
        <v>843</v>
      </c>
      <c r="O97" s="714"/>
      <c r="P97" s="714"/>
      <c r="Q97" s="715"/>
    </row>
    <row r="98" spans="1:17" ht="18.95" customHeight="1" x14ac:dyDescent="0.2">
      <c r="A98" s="194"/>
      <c r="B98" s="194"/>
      <c r="C98" s="194"/>
      <c r="D98" s="194"/>
      <c r="E98" s="194"/>
      <c r="F98" s="194"/>
      <c r="G98" s="194"/>
      <c r="H98" s="194"/>
      <c r="I98" s="194"/>
      <c r="J98" s="194"/>
      <c r="K98" s="194"/>
      <c r="L98" s="190"/>
      <c r="M98" s="194"/>
      <c r="N98" s="194"/>
      <c r="O98" s="194"/>
      <c r="P98" s="194"/>
      <c r="Q98" s="194"/>
    </row>
    <row r="99" spans="1:17" ht="18.95" customHeight="1" x14ac:dyDescent="0.2">
      <c r="A99" s="856" t="s">
        <v>676</v>
      </c>
      <c r="B99" s="856"/>
      <c r="C99" s="855" t="s">
        <v>840</v>
      </c>
      <c r="D99" s="855"/>
      <c r="E99" s="856" t="s">
        <v>678</v>
      </c>
      <c r="F99" s="856"/>
      <c r="G99" s="713"/>
      <c r="H99" s="714"/>
      <c r="I99" s="714"/>
      <c r="J99" s="715"/>
      <c r="K99" s="856" t="s">
        <v>679</v>
      </c>
      <c r="L99" s="856"/>
      <c r="M99" s="855"/>
      <c r="N99" s="855"/>
      <c r="O99" s="855"/>
      <c r="P99" s="855"/>
      <c r="Q99" s="855"/>
    </row>
    <row r="100" spans="1:17" ht="18.95" customHeight="1" x14ac:dyDescent="0.2">
      <c r="A100" s="856" t="s">
        <v>680</v>
      </c>
      <c r="B100" s="856"/>
      <c r="C100" s="855" t="s">
        <v>73</v>
      </c>
      <c r="D100" s="855"/>
      <c r="E100" s="856" t="s">
        <v>680</v>
      </c>
      <c r="F100" s="856"/>
      <c r="G100" s="713"/>
      <c r="H100" s="714"/>
      <c r="I100" s="714"/>
      <c r="J100" s="715"/>
      <c r="K100" s="856" t="s">
        <v>682</v>
      </c>
      <c r="L100" s="856"/>
      <c r="M100" s="855"/>
      <c r="N100" s="855"/>
      <c r="O100" s="855"/>
      <c r="P100" s="855"/>
      <c r="Q100" s="855"/>
    </row>
    <row r="101" spans="1:17" ht="18.95" customHeight="1" x14ac:dyDescent="0.2">
      <c r="A101" s="856" t="s">
        <v>683</v>
      </c>
      <c r="B101" s="856"/>
      <c r="C101" s="855"/>
      <c r="D101" s="855"/>
      <c r="E101" s="856" t="s">
        <v>683</v>
      </c>
      <c r="F101" s="856"/>
      <c r="G101" s="713"/>
      <c r="H101" s="714"/>
      <c r="I101" s="714"/>
      <c r="J101" s="715"/>
      <c r="K101" s="856" t="s">
        <v>683</v>
      </c>
      <c r="L101" s="856"/>
      <c r="M101" s="855"/>
      <c r="N101" s="855"/>
      <c r="O101" s="855"/>
      <c r="P101" s="855"/>
      <c r="Q101" s="855"/>
    </row>
    <row r="102" spans="1:17" ht="18.95" customHeight="1" x14ac:dyDescent="0.2">
      <c r="A102" s="856" t="s">
        <v>77</v>
      </c>
      <c r="B102" s="856"/>
      <c r="C102" s="858">
        <v>42709</v>
      </c>
      <c r="D102" s="855"/>
      <c r="E102" s="856" t="s">
        <v>77</v>
      </c>
      <c r="F102" s="856"/>
      <c r="G102" s="713"/>
      <c r="H102" s="714"/>
      <c r="I102" s="714"/>
      <c r="J102" s="715"/>
      <c r="K102" s="856" t="s">
        <v>684</v>
      </c>
      <c r="L102" s="856"/>
      <c r="M102" s="855"/>
      <c r="N102" s="855"/>
      <c r="O102" s="855"/>
      <c r="P102" s="855"/>
      <c r="Q102" s="855"/>
    </row>
    <row r="103" spans="1:17" ht="18.95" customHeight="1" x14ac:dyDescent="0.2"/>
    <row r="104" spans="1:17" ht="18.95" customHeight="1" x14ac:dyDescent="0.2"/>
    <row r="105" spans="1:17" ht="18.95" customHeight="1" x14ac:dyDescent="0.2"/>
    <row r="106" spans="1:17" ht="18.95" customHeight="1" x14ac:dyDescent="0.2"/>
    <row r="107" spans="1:17" ht="18.95" customHeight="1" x14ac:dyDescent="0.2"/>
    <row r="108" spans="1:17" ht="18.95" customHeight="1" x14ac:dyDescent="0.2"/>
    <row r="109" spans="1:17" ht="18.95" customHeight="1" x14ac:dyDescent="0.2"/>
    <row r="110" spans="1:17" ht="18.95" customHeight="1" x14ac:dyDescent="0.2"/>
    <row r="111" spans="1:17" ht="12" x14ac:dyDescent="0.2">
      <c r="A111" s="694"/>
      <c r="B111" s="695"/>
      <c r="C111" s="700" t="s">
        <v>467</v>
      </c>
      <c r="D111" s="701"/>
      <c r="E111" s="701"/>
      <c r="F111" s="701"/>
      <c r="G111" s="701"/>
      <c r="H111" s="701"/>
      <c r="I111" s="701"/>
      <c r="J111" s="701"/>
      <c r="K111" s="701"/>
      <c r="L111" s="701"/>
      <c r="M111" s="702"/>
      <c r="N111" s="706" t="s">
        <v>655</v>
      </c>
      <c r="O111" s="707"/>
      <c r="P111" s="707"/>
      <c r="Q111" s="707"/>
    </row>
    <row r="112" spans="1:17" ht="12" x14ac:dyDescent="0.2">
      <c r="A112" s="696"/>
      <c r="B112" s="697"/>
      <c r="C112" s="703"/>
      <c r="D112" s="704"/>
      <c r="E112" s="704"/>
      <c r="F112" s="704"/>
      <c r="G112" s="704"/>
      <c r="H112" s="704"/>
      <c r="I112" s="704"/>
      <c r="J112" s="704"/>
      <c r="K112" s="704"/>
      <c r="L112" s="704"/>
      <c r="M112" s="705"/>
      <c r="N112" s="706" t="s">
        <v>656</v>
      </c>
      <c r="O112" s="707"/>
      <c r="P112" s="707"/>
      <c r="Q112" s="707"/>
    </row>
    <row r="113" spans="1:17" ht="12" x14ac:dyDescent="0.2">
      <c r="A113" s="696"/>
      <c r="B113" s="697"/>
      <c r="C113" s="700" t="s">
        <v>469</v>
      </c>
      <c r="D113" s="701"/>
      <c r="E113" s="701"/>
      <c r="F113" s="701"/>
      <c r="G113" s="701"/>
      <c r="H113" s="701"/>
      <c r="I113" s="701"/>
      <c r="J113" s="701"/>
      <c r="K113" s="701"/>
      <c r="L113" s="701"/>
      <c r="M113" s="702"/>
      <c r="N113" s="707" t="s">
        <v>657</v>
      </c>
      <c r="O113" s="707"/>
      <c r="P113" s="707"/>
      <c r="Q113" s="707"/>
    </row>
    <row r="114" spans="1:17" ht="12" x14ac:dyDescent="0.2">
      <c r="A114" s="698"/>
      <c r="B114" s="699"/>
      <c r="C114" s="703"/>
      <c r="D114" s="704"/>
      <c r="E114" s="704"/>
      <c r="F114" s="704"/>
      <c r="G114" s="704"/>
      <c r="H114" s="704"/>
      <c r="I114" s="704"/>
      <c r="J114" s="704"/>
      <c r="K114" s="704"/>
      <c r="L114" s="704"/>
      <c r="M114" s="705"/>
      <c r="N114" s="707" t="s">
        <v>5</v>
      </c>
      <c r="O114" s="707"/>
      <c r="P114" s="707"/>
      <c r="Q114" s="707"/>
    </row>
    <row r="115" spans="1:17" ht="18.95" customHeight="1" x14ac:dyDescent="0.2">
      <c r="A115" s="709" t="s">
        <v>470</v>
      </c>
      <c r="B115" s="710"/>
      <c r="C115" s="711"/>
      <c r="D115" s="791" t="s">
        <v>471</v>
      </c>
      <c r="E115" s="792"/>
      <c r="F115" s="792"/>
      <c r="G115" s="792"/>
      <c r="H115" s="792"/>
      <c r="I115" s="792"/>
      <c r="J115" s="792"/>
      <c r="K115" s="792"/>
      <c r="L115" s="792"/>
      <c r="M115" s="792"/>
      <c r="N115" s="792"/>
      <c r="O115" s="792"/>
      <c r="P115" s="792"/>
      <c r="Q115" s="793"/>
    </row>
    <row r="116" spans="1:17" ht="18.95" customHeight="1" x14ac:dyDescent="0.2">
      <c r="A116" s="709" t="s">
        <v>472</v>
      </c>
      <c r="B116" s="710"/>
      <c r="C116" s="711"/>
      <c r="D116" s="713"/>
      <c r="E116" s="714"/>
      <c r="F116" s="714"/>
      <c r="G116" s="714"/>
      <c r="H116" s="714"/>
      <c r="I116" s="714"/>
      <c r="J116" s="714"/>
      <c r="K116" s="714"/>
      <c r="L116" s="714"/>
      <c r="M116" s="714"/>
      <c r="N116" s="714"/>
      <c r="O116" s="714"/>
      <c r="P116" s="714"/>
      <c r="Q116" s="715"/>
    </row>
    <row r="117" spans="1:17" ht="18.95" customHeight="1" x14ac:dyDescent="0.2">
      <c r="A117" s="725" t="s">
        <v>658</v>
      </c>
      <c r="B117" s="725"/>
      <c r="C117" s="189"/>
      <c r="D117" s="726" t="s">
        <v>832</v>
      </c>
      <c r="E117" s="727"/>
      <c r="F117" s="727"/>
      <c r="G117" s="727"/>
      <c r="H117" s="727"/>
      <c r="I117" s="727"/>
      <c r="J117" s="727"/>
      <c r="K117" s="727"/>
      <c r="L117" s="727"/>
      <c r="M117" s="727"/>
      <c r="N117" s="727"/>
      <c r="O117" s="727"/>
      <c r="P117" s="727"/>
      <c r="Q117" s="728"/>
    </row>
    <row r="118" spans="1:17" ht="18.95" customHeight="1" x14ac:dyDescent="0.2">
      <c r="A118" s="729" t="s">
        <v>15</v>
      </c>
      <c r="B118" s="731" t="s">
        <v>16</v>
      </c>
      <c r="C118" s="729" t="s">
        <v>660</v>
      </c>
      <c r="D118" s="733" t="s">
        <v>18</v>
      </c>
      <c r="E118" s="734"/>
      <c r="F118" s="733" t="s">
        <v>477</v>
      </c>
      <c r="G118" s="797"/>
      <c r="H118" s="797"/>
      <c r="I118" s="797"/>
      <c r="J118" s="734"/>
      <c r="K118" s="729" t="s">
        <v>661</v>
      </c>
      <c r="L118" s="731" t="s">
        <v>662</v>
      </c>
      <c r="M118" s="729" t="s">
        <v>663</v>
      </c>
      <c r="N118" s="736" t="s">
        <v>664</v>
      </c>
      <c r="O118" s="737"/>
      <c r="P118" s="737"/>
      <c r="Q118" s="738"/>
    </row>
    <row r="119" spans="1:17" ht="18.95" customHeight="1" x14ac:dyDescent="0.2">
      <c r="A119" s="730"/>
      <c r="B119" s="732"/>
      <c r="C119" s="730"/>
      <c r="D119" s="190" t="s">
        <v>24</v>
      </c>
      <c r="E119" s="190" t="s">
        <v>25</v>
      </c>
      <c r="F119" s="190" t="s">
        <v>480</v>
      </c>
      <c r="G119" s="190" t="s">
        <v>481</v>
      </c>
      <c r="H119" s="190" t="s">
        <v>482</v>
      </c>
      <c r="I119" s="190" t="s">
        <v>714</v>
      </c>
      <c r="J119" s="190" t="s">
        <v>665</v>
      </c>
      <c r="K119" s="730"/>
      <c r="L119" s="732"/>
      <c r="M119" s="730"/>
      <c r="N119" s="739"/>
      <c r="O119" s="740"/>
      <c r="P119" s="740"/>
      <c r="Q119" s="741"/>
    </row>
    <row r="120" spans="1:17" ht="18.95" customHeight="1" x14ac:dyDescent="0.2">
      <c r="A120" s="190">
        <v>50</v>
      </c>
      <c r="B120" s="190" t="s">
        <v>837</v>
      </c>
      <c r="C120" s="208" t="s">
        <v>896</v>
      </c>
      <c r="D120" s="191">
        <v>42054</v>
      </c>
      <c r="E120" s="191">
        <v>42062</v>
      </c>
      <c r="F120" s="190"/>
      <c r="G120" s="190" t="s">
        <v>731</v>
      </c>
      <c r="H120" s="190"/>
      <c r="I120" s="190"/>
      <c r="J120" s="190"/>
      <c r="K120" s="190">
        <v>252</v>
      </c>
      <c r="L120" s="190" t="s">
        <v>34</v>
      </c>
      <c r="M120" s="190" t="s">
        <v>736</v>
      </c>
      <c r="N120" s="713" t="s">
        <v>843</v>
      </c>
      <c r="O120" s="714"/>
      <c r="P120" s="714"/>
      <c r="Q120" s="715"/>
    </row>
    <row r="121" spans="1:17" ht="18.95" customHeight="1" x14ac:dyDescent="0.2">
      <c r="A121" s="190">
        <v>51</v>
      </c>
      <c r="B121" s="190" t="s">
        <v>837</v>
      </c>
      <c r="C121" s="208" t="s">
        <v>896</v>
      </c>
      <c r="D121" s="191">
        <v>42065</v>
      </c>
      <c r="E121" s="191" t="s">
        <v>844</v>
      </c>
      <c r="F121" s="190"/>
      <c r="G121" s="190" t="s">
        <v>731</v>
      </c>
      <c r="H121" s="190"/>
      <c r="I121" s="190"/>
      <c r="J121" s="190"/>
      <c r="K121" s="190">
        <v>211</v>
      </c>
      <c r="L121" s="190" t="s">
        <v>34</v>
      </c>
      <c r="M121" s="190" t="s">
        <v>736</v>
      </c>
      <c r="N121" s="713" t="s">
        <v>843</v>
      </c>
      <c r="O121" s="714"/>
      <c r="P121" s="714"/>
      <c r="Q121" s="715"/>
    </row>
    <row r="122" spans="1:17" ht="18.95" customHeight="1" x14ac:dyDescent="0.2">
      <c r="A122" s="190">
        <v>52</v>
      </c>
      <c r="B122" s="190" t="s">
        <v>837</v>
      </c>
      <c r="C122" s="208" t="s">
        <v>896</v>
      </c>
      <c r="D122" s="191">
        <v>42075</v>
      </c>
      <c r="E122" s="191">
        <v>42088</v>
      </c>
      <c r="F122" s="190"/>
      <c r="G122" s="190" t="s">
        <v>731</v>
      </c>
      <c r="H122" s="190"/>
      <c r="I122" s="190"/>
      <c r="J122" s="190"/>
      <c r="K122" s="190">
        <v>226</v>
      </c>
      <c r="L122" s="190" t="s">
        <v>34</v>
      </c>
      <c r="M122" s="190" t="s">
        <v>736</v>
      </c>
      <c r="N122" s="713" t="s">
        <v>843</v>
      </c>
      <c r="O122" s="714"/>
      <c r="P122" s="714"/>
      <c r="Q122" s="715"/>
    </row>
    <row r="123" spans="1:17" ht="18.95" customHeight="1" x14ac:dyDescent="0.2">
      <c r="A123" s="190">
        <v>53</v>
      </c>
      <c r="B123" s="190" t="s">
        <v>837</v>
      </c>
      <c r="C123" s="208" t="s">
        <v>896</v>
      </c>
      <c r="D123" s="191">
        <v>42089</v>
      </c>
      <c r="E123" s="191">
        <v>42104</v>
      </c>
      <c r="F123" s="190"/>
      <c r="G123" s="190" t="s">
        <v>731</v>
      </c>
      <c r="H123" s="190"/>
      <c r="I123" s="190"/>
      <c r="J123" s="190"/>
      <c r="K123" s="190">
        <v>221</v>
      </c>
      <c r="L123" s="190" t="s">
        <v>34</v>
      </c>
      <c r="M123" s="190" t="s">
        <v>736</v>
      </c>
      <c r="N123" s="713" t="s">
        <v>843</v>
      </c>
      <c r="O123" s="714"/>
      <c r="P123" s="714"/>
      <c r="Q123" s="715"/>
    </row>
    <row r="124" spans="1:17" ht="18.95" customHeight="1" x14ac:dyDescent="0.2">
      <c r="A124" s="190">
        <v>54</v>
      </c>
      <c r="B124" s="190" t="s">
        <v>837</v>
      </c>
      <c r="C124" s="208" t="s">
        <v>896</v>
      </c>
      <c r="D124" s="191">
        <v>42107</v>
      </c>
      <c r="E124" s="191">
        <v>42109</v>
      </c>
      <c r="F124" s="190"/>
      <c r="G124" s="190" t="s">
        <v>731</v>
      </c>
      <c r="H124" s="190"/>
      <c r="I124" s="190"/>
      <c r="J124" s="190"/>
      <c r="K124" s="190">
        <v>205</v>
      </c>
      <c r="L124" s="190" t="s">
        <v>34</v>
      </c>
      <c r="M124" s="190" t="s">
        <v>736</v>
      </c>
      <c r="N124" s="713" t="s">
        <v>843</v>
      </c>
      <c r="O124" s="714"/>
      <c r="P124" s="714"/>
      <c r="Q124" s="715"/>
    </row>
    <row r="125" spans="1:17" ht="18.95" customHeight="1" x14ac:dyDescent="0.2">
      <c r="A125" s="190">
        <v>55</v>
      </c>
      <c r="B125" s="190" t="s">
        <v>837</v>
      </c>
      <c r="C125" s="208" t="s">
        <v>896</v>
      </c>
      <c r="D125" s="191">
        <v>42110</v>
      </c>
      <c r="E125" s="191">
        <v>42118</v>
      </c>
      <c r="F125" s="190"/>
      <c r="G125" s="190" t="s">
        <v>731</v>
      </c>
      <c r="H125" s="190"/>
      <c r="I125" s="190"/>
      <c r="J125" s="190"/>
      <c r="K125" s="190">
        <v>248</v>
      </c>
      <c r="L125" s="190" t="s">
        <v>34</v>
      </c>
      <c r="M125" s="190" t="s">
        <v>736</v>
      </c>
      <c r="N125" s="713" t="s">
        <v>843</v>
      </c>
      <c r="O125" s="714"/>
      <c r="P125" s="714"/>
      <c r="Q125" s="715"/>
    </row>
    <row r="126" spans="1:17" ht="18.95" customHeight="1" x14ac:dyDescent="0.2">
      <c r="A126" s="190">
        <v>56</v>
      </c>
      <c r="B126" s="190" t="s">
        <v>837</v>
      </c>
      <c r="C126" s="208" t="s">
        <v>896</v>
      </c>
      <c r="D126" s="191">
        <v>42121</v>
      </c>
      <c r="E126" s="191">
        <v>42128</v>
      </c>
      <c r="F126" s="190"/>
      <c r="G126" s="190" t="s">
        <v>731</v>
      </c>
      <c r="H126" s="190"/>
      <c r="I126" s="190"/>
      <c r="J126" s="190"/>
      <c r="K126" s="190">
        <v>299</v>
      </c>
      <c r="L126" s="190" t="s">
        <v>34</v>
      </c>
      <c r="M126" s="190" t="s">
        <v>736</v>
      </c>
      <c r="N126" s="713" t="s">
        <v>843</v>
      </c>
      <c r="O126" s="714"/>
      <c r="P126" s="714"/>
      <c r="Q126" s="715"/>
    </row>
    <row r="127" spans="1:17" ht="18.95" customHeight="1" x14ac:dyDescent="0.2">
      <c r="A127" s="190">
        <v>57</v>
      </c>
      <c r="B127" s="190" t="s">
        <v>837</v>
      </c>
      <c r="C127" s="208" t="s">
        <v>896</v>
      </c>
      <c r="D127" s="191">
        <v>42129</v>
      </c>
      <c r="E127" s="191">
        <v>42135</v>
      </c>
      <c r="F127" s="190"/>
      <c r="G127" s="190" t="s">
        <v>731</v>
      </c>
      <c r="H127" s="190"/>
      <c r="I127" s="190"/>
      <c r="J127" s="190"/>
      <c r="K127" s="190">
        <v>186</v>
      </c>
      <c r="L127" s="190" t="s">
        <v>34</v>
      </c>
      <c r="M127" s="190" t="s">
        <v>736</v>
      </c>
      <c r="N127" s="713" t="s">
        <v>843</v>
      </c>
      <c r="O127" s="714"/>
      <c r="P127" s="714"/>
      <c r="Q127" s="715"/>
    </row>
    <row r="128" spans="1:17" ht="18.95" customHeight="1" x14ac:dyDescent="0.2">
      <c r="A128" s="190">
        <v>58</v>
      </c>
      <c r="B128" s="190" t="s">
        <v>837</v>
      </c>
      <c r="C128" s="208" t="s">
        <v>896</v>
      </c>
      <c r="D128" s="191">
        <v>42136</v>
      </c>
      <c r="E128" s="191">
        <v>42144</v>
      </c>
      <c r="F128" s="190"/>
      <c r="G128" s="190" t="s">
        <v>731</v>
      </c>
      <c r="H128" s="190"/>
      <c r="I128" s="190"/>
      <c r="J128" s="190"/>
      <c r="K128" s="190">
        <v>195</v>
      </c>
      <c r="L128" s="190" t="s">
        <v>34</v>
      </c>
      <c r="M128" s="190" t="s">
        <v>736</v>
      </c>
      <c r="N128" s="713" t="s">
        <v>843</v>
      </c>
      <c r="O128" s="714"/>
      <c r="P128" s="714"/>
      <c r="Q128" s="715"/>
    </row>
    <row r="129" spans="1:17" ht="18.95" customHeight="1" x14ac:dyDescent="0.2">
      <c r="A129" s="190">
        <v>59</v>
      </c>
      <c r="B129" s="190" t="s">
        <v>837</v>
      </c>
      <c r="C129" s="208" t="s">
        <v>896</v>
      </c>
      <c r="D129" s="191">
        <v>42146</v>
      </c>
      <c r="E129" s="191">
        <v>42151</v>
      </c>
      <c r="F129" s="190"/>
      <c r="G129" s="190" t="s">
        <v>731</v>
      </c>
      <c r="H129" s="190"/>
      <c r="I129" s="190"/>
      <c r="J129" s="190"/>
      <c r="K129" s="190">
        <v>237</v>
      </c>
      <c r="L129" s="190" t="s">
        <v>34</v>
      </c>
      <c r="M129" s="190" t="s">
        <v>736</v>
      </c>
      <c r="N129" s="713" t="s">
        <v>843</v>
      </c>
      <c r="O129" s="714"/>
      <c r="P129" s="714"/>
      <c r="Q129" s="715"/>
    </row>
    <row r="130" spans="1:17" ht="18.95" customHeight="1" x14ac:dyDescent="0.2">
      <c r="A130" s="190">
        <v>60</v>
      </c>
      <c r="B130" s="190" t="s">
        <v>837</v>
      </c>
      <c r="C130" s="208" t="s">
        <v>896</v>
      </c>
      <c r="D130" s="191">
        <v>42156</v>
      </c>
      <c r="E130" s="191">
        <v>42164</v>
      </c>
      <c r="F130" s="190"/>
      <c r="G130" s="190" t="s">
        <v>731</v>
      </c>
      <c r="H130" s="190"/>
      <c r="I130" s="190"/>
      <c r="J130" s="190"/>
      <c r="K130" s="190">
        <v>248</v>
      </c>
      <c r="L130" s="190" t="s">
        <v>34</v>
      </c>
      <c r="M130" s="190" t="s">
        <v>736</v>
      </c>
      <c r="N130" s="713" t="s">
        <v>843</v>
      </c>
      <c r="O130" s="714"/>
      <c r="P130" s="714"/>
      <c r="Q130" s="715"/>
    </row>
    <row r="131" spans="1:17" ht="18.95" customHeight="1" x14ac:dyDescent="0.2">
      <c r="A131" s="190">
        <v>61</v>
      </c>
      <c r="B131" s="190" t="s">
        <v>837</v>
      </c>
      <c r="C131" s="208" t="s">
        <v>896</v>
      </c>
      <c r="D131" s="191">
        <v>42165</v>
      </c>
      <c r="E131" s="191">
        <v>42173</v>
      </c>
      <c r="F131" s="190"/>
      <c r="G131" s="190" t="s">
        <v>731</v>
      </c>
      <c r="H131" s="190"/>
      <c r="I131" s="190"/>
      <c r="J131" s="190"/>
      <c r="K131" s="190">
        <v>241</v>
      </c>
      <c r="L131" s="190" t="s">
        <v>34</v>
      </c>
      <c r="M131" s="190" t="s">
        <v>736</v>
      </c>
      <c r="N131" s="713" t="s">
        <v>843</v>
      </c>
      <c r="O131" s="714"/>
      <c r="P131" s="714"/>
      <c r="Q131" s="715"/>
    </row>
    <row r="132" spans="1:17" ht="18.95" customHeight="1" x14ac:dyDescent="0.2">
      <c r="A132" s="190">
        <v>62</v>
      </c>
      <c r="B132" s="190" t="s">
        <v>837</v>
      </c>
      <c r="C132" s="208" t="s">
        <v>896</v>
      </c>
      <c r="D132" s="191">
        <v>42174</v>
      </c>
      <c r="E132" s="191">
        <v>42181</v>
      </c>
      <c r="F132" s="190"/>
      <c r="G132" s="190" t="s">
        <v>731</v>
      </c>
      <c r="H132" s="190"/>
      <c r="I132" s="190"/>
      <c r="J132" s="190"/>
      <c r="K132" s="190">
        <v>214</v>
      </c>
      <c r="L132" s="190" t="s">
        <v>34</v>
      </c>
      <c r="M132" s="190" t="s">
        <v>736</v>
      </c>
      <c r="N132" s="713" t="s">
        <v>845</v>
      </c>
      <c r="O132" s="714"/>
      <c r="P132" s="714"/>
      <c r="Q132" s="715"/>
    </row>
    <row r="133" spans="1:17" ht="18.95" customHeight="1" x14ac:dyDescent="0.2">
      <c r="A133" s="190">
        <v>63</v>
      </c>
      <c r="B133" s="190" t="s">
        <v>837</v>
      </c>
      <c r="C133" s="208" t="s">
        <v>896</v>
      </c>
      <c r="D133" s="191">
        <v>42185</v>
      </c>
      <c r="E133" s="191">
        <v>42191</v>
      </c>
      <c r="F133" s="190"/>
      <c r="G133" s="190" t="s">
        <v>731</v>
      </c>
      <c r="H133" s="190"/>
      <c r="I133" s="190"/>
      <c r="J133" s="190"/>
      <c r="K133" s="190">
        <v>215</v>
      </c>
      <c r="L133" s="190" t="s">
        <v>34</v>
      </c>
      <c r="M133" s="190" t="s">
        <v>736</v>
      </c>
      <c r="N133" s="713" t="s">
        <v>845</v>
      </c>
      <c r="O133" s="714"/>
      <c r="P133" s="714"/>
      <c r="Q133" s="715"/>
    </row>
    <row r="134" spans="1:17" ht="18.95" customHeight="1" x14ac:dyDescent="0.2">
      <c r="A134" s="190">
        <v>64</v>
      </c>
      <c r="B134" s="190" t="s">
        <v>837</v>
      </c>
      <c r="C134" s="208" t="s">
        <v>896</v>
      </c>
      <c r="D134" s="191">
        <v>42192</v>
      </c>
      <c r="E134" s="191">
        <v>42199</v>
      </c>
      <c r="F134" s="190"/>
      <c r="G134" s="190" t="s">
        <v>731</v>
      </c>
      <c r="H134" s="190"/>
      <c r="I134" s="190"/>
      <c r="J134" s="190"/>
      <c r="K134" s="190">
        <v>226</v>
      </c>
      <c r="L134" s="190" t="s">
        <v>34</v>
      </c>
      <c r="M134" s="190" t="s">
        <v>736</v>
      </c>
      <c r="N134" s="713" t="s">
        <v>845</v>
      </c>
      <c r="O134" s="714"/>
      <c r="P134" s="714"/>
      <c r="Q134" s="715"/>
    </row>
    <row r="135" spans="1:17" ht="18.95" customHeight="1" x14ac:dyDescent="0.2">
      <c r="A135" s="194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90"/>
      <c r="M135" s="194"/>
      <c r="N135" s="194"/>
      <c r="O135" s="194"/>
      <c r="P135" s="194"/>
      <c r="Q135" s="194"/>
    </row>
    <row r="136" spans="1:17" ht="18.95" customHeight="1" x14ac:dyDescent="0.2">
      <c r="A136" s="856" t="s">
        <v>676</v>
      </c>
      <c r="B136" s="856"/>
      <c r="C136" s="855" t="s">
        <v>840</v>
      </c>
      <c r="D136" s="855"/>
      <c r="E136" s="856" t="s">
        <v>678</v>
      </c>
      <c r="F136" s="856"/>
      <c r="G136" s="713"/>
      <c r="H136" s="714"/>
      <c r="I136" s="714"/>
      <c r="J136" s="715"/>
      <c r="K136" s="856" t="s">
        <v>679</v>
      </c>
      <c r="L136" s="856"/>
      <c r="M136" s="855"/>
      <c r="N136" s="855"/>
      <c r="O136" s="855"/>
      <c r="P136" s="855"/>
      <c r="Q136" s="855"/>
    </row>
    <row r="137" spans="1:17" ht="18.95" customHeight="1" x14ac:dyDescent="0.2">
      <c r="A137" s="856" t="s">
        <v>680</v>
      </c>
      <c r="B137" s="856"/>
      <c r="C137" s="855" t="s">
        <v>73</v>
      </c>
      <c r="D137" s="855"/>
      <c r="E137" s="856" t="s">
        <v>680</v>
      </c>
      <c r="F137" s="856"/>
      <c r="G137" s="713"/>
      <c r="H137" s="714"/>
      <c r="I137" s="714"/>
      <c r="J137" s="715"/>
      <c r="K137" s="856" t="s">
        <v>682</v>
      </c>
      <c r="L137" s="856"/>
      <c r="M137" s="855"/>
      <c r="N137" s="855"/>
      <c r="O137" s="855"/>
      <c r="P137" s="855"/>
      <c r="Q137" s="855"/>
    </row>
    <row r="138" spans="1:17" ht="18.95" customHeight="1" x14ac:dyDescent="0.2">
      <c r="A138" s="856" t="s">
        <v>683</v>
      </c>
      <c r="B138" s="856"/>
      <c r="C138" s="855"/>
      <c r="D138" s="855"/>
      <c r="E138" s="856" t="s">
        <v>683</v>
      </c>
      <c r="F138" s="856"/>
      <c r="G138" s="713"/>
      <c r="H138" s="714"/>
      <c r="I138" s="714"/>
      <c r="J138" s="715"/>
      <c r="K138" s="856" t="s">
        <v>683</v>
      </c>
      <c r="L138" s="856"/>
      <c r="M138" s="855"/>
      <c r="N138" s="855"/>
      <c r="O138" s="855"/>
      <c r="P138" s="855"/>
      <c r="Q138" s="855"/>
    </row>
    <row r="139" spans="1:17" ht="18.95" customHeight="1" x14ac:dyDescent="0.2">
      <c r="A139" s="856" t="s">
        <v>77</v>
      </c>
      <c r="B139" s="856"/>
      <c r="C139" s="858">
        <v>42709</v>
      </c>
      <c r="D139" s="855"/>
      <c r="E139" s="856" t="s">
        <v>77</v>
      </c>
      <c r="F139" s="856"/>
      <c r="G139" s="713"/>
      <c r="H139" s="714"/>
      <c r="I139" s="714"/>
      <c r="J139" s="715"/>
      <c r="K139" s="856" t="s">
        <v>684</v>
      </c>
      <c r="L139" s="856"/>
      <c r="M139" s="855"/>
      <c r="N139" s="855"/>
      <c r="O139" s="855"/>
      <c r="P139" s="855"/>
      <c r="Q139" s="855"/>
    </row>
    <row r="140" spans="1:17" ht="18.95" customHeight="1" x14ac:dyDescent="0.2"/>
    <row r="141" spans="1:17" ht="18.95" customHeight="1" x14ac:dyDescent="0.2"/>
    <row r="142" spans="1:17" ht="18.95" customHeight="1" x14ac:dyDescent="0.2"/>
    <row r="143" spans="1:17" ht="18.95" customHeight="1" x14ac:dyDescent="0.2"/>
    <row r="144" spans="1:17" ht="18.95" customHeight="1" x14ac:dyDescent="0.2"/>
    <row r="145" spans="1:17" ht="18.95" customHeight="1" x14ac:dyDescent="0.2"/>
    <row r="146" spans="1:17" ht="18.95" customHeight="1" x14ac:dyDescent="0.2"/>
    <row r="147" spans="1:17" ht="18.95" customHeight="1" x14ac:dyDescent="0.2"/>
    <row r="148" spans="1:17" ht="18.95" customHeight="1" x14ac:dyDescent="0.2"/>
    <row r="149" spans="1:17" ht="12" x14ac:dyDescent="0.2">
      <c r="A149" s="694"/>
      <c r="B149" s="695"/>
      <c r="C149" s="700" t="s">
        <v>467</v>
      </c>
      <c r="D149" s="701"/>
      <c r="E149" s="701"/>
      <c r="F149" s="701"/>
      <c r="G149" s="701"/>
      <c r="H149" s="701"/>
      <c r="I149" s="701"/>
      <c r="J149" s="701"/>
      <c r="K149" s="701"/>
      <c r="L149" s="701"/>
      <c r="M149" s="702"/>
      <c r="N149" s="706" t="s">
        <v>655</v>
      </c>
      <c r="O149" s="707"/>
      <c r="P149" s="707"/>
      <c r="Q149" s="707"/>
    </row>
    <row r="150" spans="1:17" ht="12" x14ac:dyDescent="0.2">
      <c r="A150" s="696"/>
      <c r="B150" s="697"/>
      <c r="C150" s="703"/>
      <c r="D150" s="704"/>
      <c r="E150" s="704"/>
      <c r="F150" s="704"/>
      <c r="G150" s="704"/>
      <c r="H150" s="704"/>
      <c r="I150" s="704"/>
      <c r="J150" s="704"/>
      <c r="K150" s="704"/>
      <c r="L150" s="704"/>
      <c r="M150" s="705"/>
      <c r="N150" s="706" t="s">
        <v>656</v>
      </c>
      <c r="O150" s="707"/>
      <c r="P150" s="707"/>
      <c r="Q150" s="707"/>
    </row>
    <row r="151" spans="1:17" ht="12" x14ac:dyDescent="0.2">
      <c r="A151" s="696"/>
      <c r="B151" s="697"/>
      <c r="C151" s="700" t="s">
        <v>469</v>
      </c>
      <c r="D151" s="701"/>
      <c r="E151" s="701"/>
      <c r="F151" s="701"/>
      <c r="G151" s="701"/>
      <c r="H151" s="701"/>
      <c r="I151" s="701"/>
      <c r="J151" s="701"/>
      <c r="K151" s="701"/>
      <c r="L151" s="701"/>
      <c r="M151" s="702"/>
      <c r="N151" s="707" t="s">
        <v>657</v>
      </c>
      <c r="O151" s="707"/>
      <c r="P151" s="707"/>
      <c r="Q151" s="707"/>
    </row>
    <row r="152" spans="1:17" ht="12" x14ac:dyDescent="0.2">
      <c r="A152" s="698"/>
      <c r="B152" s="699"/>
      <c r="C152" s="703"/>
      <c r="D152" s="704"/>
      <c r="E152" s="704"/>
      <c r="F152" s="704"/>
      <c r="G152" s="704"/>
      <c r="H152" s="704"/>
      <c r="I152" s="704"/>
      <c r="J152" s="704"/>
      <c r="K152" s="704"/>
      <c r="L152" s="704"/>
      <c r="M152" s="705"/>
      <c r="N152" s="707" t="s">
        <v>5</v>
      </c>
      <c r="O152" s="707"/>
      <c r="P152" s="707"/>
      <c r="Q152" s="707"/>
    </row>
    <row r="153" spans="1:17" ht="18.95" customHeight="1" x14ac:dyDescent="0.2">
      <c r="A153" s="709" t="s">
        <v>470</v>
      </c>
      <c r="B153" s="710"/>
      <c r="C153" s="711"/>
      <c r="D153" s="791" t="s">
        <v>471</v>
      </c>
      <c r="E153" s="792"/>
      <c r="F153" s="792"/>
      <c r="G153" s="792"/>
      <c r="H153" s="792"/>
      <c r="I153" s="792"/>
      <c r="J153" s="792"/>
      <c r="K153" s="792"/>
      <c r="L153" s="792"/>
      <c r="M153" s="792"/>
      <c r="N153" s="792"/>
      <c r="O153" s="792"/>
      <c r="P153" s="792"/>
      <c r="Q153" s="793"/>
    </row>
    <row r="154" spans="1:17" ht="18.95" customHeight="1" x14ac:dyDescent="0.2">
      <c r="A154" s="709" t="s">
        <v>472</v>
      </c>
      <c r="B154" s="710"/>
      <c r="C154" s="711"/>
      <c r="D154" s="713"/>
      <c r="E154" s="714"/>
      <c r="F154" s="714"/>
      <c r="G154" s="714"/>
      <c r="H154" s="714"/>
      <c r="I154" s="714"/>
      <c r="J154" s="714"/>
      <c r="K154" s="714"/>
      <c r="L154" s="714"/>
      <c r="M154" s="714"/>
      <c r="N154" s="714"/>
      <c r="O154" s="714"/>
      <c r="P154" s="714"/>
      <c r="Q154" s="715"/>
    </row>
    <row r="155" spans="1:17" ht="18.95" customHeight="1" x14ac:dyDescent="0.2">
      <c r="A155" s="725" t="s">
        <v>658</v>
      </c>
      <c r="B155" s="725"/>
      <c r="C155" s="189"/>
      <c r="D155" s="726" t="s">
        <v>832</v>
      </c>
      <c r="E155" s="727"/>
      <c r="F155" s="727"/>
      <c r="G155" s="727"/>
      <c r="H155" s="727"/>
      <c r="I155" s="727"/>
      <c r="J155" s="727"/>
      <c r="K155" s="727"/>
      <c r="L155" s="727"/>
      <c r="M155" s="727"/>
      <c r="N155" s="727"/>
      <c r="O155" s="727"/>
      <c r="P155" s="727"/>
      <c r="Q155" s="728"/>
    </row>
    <row r="156" spans="1:17" ht="18.95" customHeight="1" x14ac:dyDescent="0.2">
      <c r="A156" s="729" t="s">
        <v>15</v>
      </c>
      <c r="B156" s="731" t="s">
        <v>16</v>
      </c>
      <c r="C156" s="729" t="s">
        <v>660</v>
      </c>
      <c r="D156" s="733" t="s">
        <v>18</v>
      </c>
      <c r="E156" s="734"/>
      <c r="F156" s="733" t="s">
        <v>477</v>
      </c>
      <c r="G156" s="797"/>
      <c r="H156" s="797"/>
      <c r="I156" s="797"/>
      <c r="J156" s="734"/>
      <c r="K156" s="729" t="s">
        <v>661</v>
      </c>
      <c r="L156" s="731" t="s">
        <v>662</v>
      </c>
      <c r="M156" s="729" t="s">
        <v>663</v>
      </c>
      <c r="N156" s="736" t="s">
        <v>664</v>
      </c>
      <c r="O156" s="737"/>
      <c r="P156" s="737"/>
      <c r="Q156" s="738"/>
    </row>
    <row r="157" spans="1:17" ht="18.95" customHeight="1" x14ac:dyDescent="0.2">
      <c r="A157" s="730"/>
      <c r="B157" s="732"/>
      <c r="C157" s="730"/>
      <c r="D157" s="190" t="s">
        <v>24</v>
      </c>
      <c r="E157" s="190" t="s">
        <v>25</v>
      </c>
      <c r="F157" s="190" t="s">
        <v>480</v>
      </c>
      <c r="G157" s="190" t="s">
        <v>481</v>
      </c>
      <c r="H157" s="190" t="s">
        <v>482</v>
      </c>
      <c r="I157" s="190" t="s">
        <v>714</v>
      </c>
      <c r="J157" s="190" t="s">
        <v>665</v>
      </c>
      <c r="K157" s="730"/>
      <c r="L157" s="732"/>
      <c r="M157" s="730"/>
      <c r="N157" s="739"/>
      <c r="O157" s="740"/>
      <c r="P157" s="740"/>
      <c r="Q157" s="741"/>
    </row>
    <row r="158" spans="1:17" ht="18.95" customHeight="1" x14ac:dyDescent="0.2">
      <c r="A158" s="190">
        <v>65</v>
      </c>
      <c r="B158" s="190" t="s">
        <v>837</v>
      </c>
      <c r="C158" s="208" t="s">
        <v>896</v>
      </c>
      <c r="D158" s="191">
        <v>41835</v>
      </c>
      <c r="E158" s="191">
        <v>42208</v>
      </c>
      <c r="F158" s="190"/>
      <c r="G158" s="190" t="s">
        <v>731</v>
      </c>
      <c r="H158" s="190"/>
      <c r="I158" s="190"/>
      <c r="J158" s="190"/>
      <c r="K158" s="190">
        <v>217</v>
      </c>
      <c r="L158" s="190" t="s">
        <v>34</v>
      </c>
      <c r="M158" s="190" t="s">
        <v>736</v>
      </c>
      <c r="N158" s="713" t="s">
        <v>845</v>
      </c>
      <c r="O158" s="714"/>
      <c r="P158" s="714"/>
      <c r="Q158" s="715"/>
    </row>
    <row r="159" spans="1:17" ht="18.95" customHeight="1" x14ac:dyDescent="0.2">
      <c r="A159" s="190">
        <v>66</v>
      </c>
      <c r="B159" s="190" t="s">
        <v>837</v>
      </c>
      <c r="C159" s="208" t="s">
        <v>896</v>
      </c>
      <c r="D159" s="191">
        <v>42209</v>
      </c>
      <c r="E159" s="191">
        <v>42216</v>
      </c>
      <c r="F159" s="190"/>
      <c r="G159" s="190" t="s">
        <v>731</v>
      </c>
      <c r="H159" s="190"/>
      <c r="I159" s="190"/>
      <c r="J159" s="190"/>
      <c r="K159" s="190">
        <v>223</v>
      </c>
      <c r="L159" s="190" t="s">
        <v>34</v>
      </c>
      <c r="M159" s="190" t="s">
        <v>736</v>
      </c>
      <c r="N159" s="713" t="s">
        <v>845</v>
      </c>
      <c r="O159" s="714"/>
      <c r="P159" s="714"/>
      <c r="Q159" s="715"/>
    </row>
    <row r="160" spans="1:17" ht="18.95" customHeight="1" x14ac:dyDescent="0.2">
      <c r="A160" s="190">
        <v>67</v>
      </c>
      <c r="B160" s="190" t="s">
        <v>837</v>
      </c>
      <c r="C160" s="208" t="s">
        <v>896</v>
      </c>
      <c r="D160" s="191">
        <v>42219</v>
      </c>
      <c r="E160" s="191">
        <v>42226</v>
      </c>
      <c r="F160" s="190"/>
      <c r="G160" s="190" t="s">
        <v>731</v>
      </c>
      <c r="H160" s="190"/>
      <c r="I160" s="190"/>
      <c r="J160" s="190"/>
      <c r="K160" s="190">
        <v>205</v>
      </c>
      <c r="L160" s="190" t="s">
        <v>34</v>
      </c>
      <c r="M160" s="190" t="s">
        <v>736</v>
      </c>
      <c r="N160" s="713" t="s">
        <v>845</v>
      </c>
      <c r="O160" s="714"/>
      <c r="P160" s="714"/>
      <c r="Q160" s="715"/>
    </row>
    <row r="161" spans="1:17" ht="18.95" customHeight="1" x14ac:dyDescent="0.2">
      <c r="A161" s="190">
        <v>68</v>
      </c>
      <c r="B161" s="190" t="s">
        <v>837</v>
      </c>
      <c r="C161" s="208" t="s">
        <v>896</v>
      </c>
      <c r="D161" s="191">
        <v>42227</v>
      </c>
      <c r="E161" s="191">
        <v>42230</v>
      </c>
      <c r="F161" s="190"/>
      <c r="G161" s="190" t="s">
        <v>731</v>
      </c>
      <c r="H161" s="190"/>
      <c r="I161" s="190"/>
      <c r="J161" s="190"/>
      <c r="K161" s="190">
        <v>235</v>
      </c>
      <c r="L161" s="190" t="s">
        <v>34</v>
      </c>
      <c r="M161" s="190" t="s">
        <v>736</v>
      </c>
      <c r="N161" s="713" t="s">
        <v>845</v>
      </c>
      <c r="O161" s="714"/>
      <c r="P161" s="714"/>
      <c r="Q161" s="715"/>
    </row>
    <row r="162" spans="1:17" ht="18.95" customHeight="1" x14ac:dyDescent="0.2">
      <c r="A162" s="190">
        <v>69</v>
      </c>
      <c r="B162" s="190" t="s">
        <v>837</v>
      </c>
      <c r="C162" s="208" t="s">
        <v>896</v>
      </c>
      <c r="D162" s="191">
        <v>42234</v>
      </c>
      <c r="E162" s="191">
        <v>42240</v>
      </c>
      <c r="F162" s="190"/>
      <c r="G162" s="190" t="s">
        <v>731</v>
      </c>
      <c r="H162" s="190"/>
      <c r="I162" s="190"/>
      <c r="J162" s="190"/>
      <c r="K162" s="190">
        <v>184</v>
      </c>
      <c r="L162" s="190" t="s">
        <v>34</v>
      </c>
      <c r="M162" s="190" t="s">
        <v>736</v>
      </c>
      <c r="N162" s="713" t="s">
        <v>845</v>
      </c>
      <c r="O162" s="714"/>
      <c r="P162" s="714"/>
      <c r="Q162" s="715"/>
    </row>
    <row r="163" spans="1:17" ht="18.95" customHeight="1" x14ac:dyDescent="0.2">
      <c r="A163" s="190">
        <v>70</v>
      </c>
      <c r="B163" s="190" t="s">
        <v>837</v>
      </c>
      <c r="C163" s="208" t="s">
        <v>896</v>
      </c>
      <c r="D163" s="191">
        <v>42241</v>
      </c>
      <c r="E163" s="191">
        <v>42249</v>
      </c>
      <c r="F163" s="190"/>
      <c r="G163" s="190" t="s">
        <v>731</v>
      </c>
      <c r="H163" s="190"/>
      <c r="I163" s="190"/>
      <c r="J163" s="190"/>
      <c r="K163" s="190">
        <v>195</v>
      </c>
      <c r="L163" s="190" t="s">
        <v>34</v>
      </c>
      <c r="M163" s="190" t="s">
        <v>736</v>
      </c>
      <c r="N163" s="713" t="s">
        <v>845</v>
      </c>
      <c r="O163" s="714"/>
      <c r="P163" s="714"/>
      <c r="Q163" s="715"/>
    </row>
    <row r="164" spans="1:17" ht="18.95" customHeight="1" x14ac:dyDescent="0.2">
      <c r="A164" s="190">
        <v>71</v>
      </c>
      <c r="B164" s="190" t="s">
        <v>837</v>
      </c>
      <c r="C164" s="208" t="s">
        <v>896</v>
      </c>
      <c r="D164" s="191">
        <v>42251</v>
      </c>
      <c r="E164" s="191">
        <v>42257</v>
      </c>
      <c r="F164" s="190"/>
      <c r="G164" s="190" t="s">
        <v>731</v>
      </c>
      <c r="H164" s="190"/>
      <c r="I164" s="190"/>
      <c r="J164" s="190"/>
      <c r="K164" s="190">
        <v>204</v>
      </c>
      <c r="L164" s="190" t="s">
        <v>34</v>
      </c>
      <c r="M164" s="190" t="s">
        <v>736</v>
      </c>
      <c r="N164" s="713" t="s">
        <v>845</v>
      </c>
      <c r="O164" s="714"/>
      <c r="P164" s="714"/>
      <c r="Q164" s="715"/>
    </row>
    <row r="165" spans="1:17" ht="18.95" customHeight="1" x14ac:dyDescent="0.2">
      <c r="A165" s="190">
        <v>72</v>
      </c>
      <c r="B165" s="190" t="s">
        <v>837</v>
      </c>
      <c r="C165" s="208" t="s">
        <v>896</v>
      </c>
      <c r="D165" s="191">
        <v>42261</v>
      </c>
      <c r="E165" s="191">
        <v>42268</v>
      </c>
      <c r="F165" s="190"/>
      <c r="G165" s="190" t="s">
        <v>731</v>
      </c>
      <c r="H165" s="190"/>
      <c r="I165" s="190"/>
      <c r="J165" s="190"/>
      <c r="K165" s="190">
        <v>214</v>
      </c>
      <c r="L165" s="190" t="s">
        <v>34</v>
      </c>
      <c r="M165" s="190" t="s">
        <v>736</v>
      </c>
      <c r="N165" s="713" t="s">
        <v>845</v>
      </c>
      <c r="O165" s="714"/>
      <c r="P165" s="714"/>
      <c r="Q165" s="715"/>
    </row>
    <row r="166" spans="1:17" ht="18.95" customHeight="1" x14ac:dyDescent="0.2">
      <c r="A166" s="190">
        <v>73</v>
      </c>
      <c r="B166" s="190" t="s">
        <v>837</v>
      </c>
      <c r="C166" s="208" t="s">
        <v>896</v>
      </c>
      <c r="D166" s="191">
        <v>42269</v>
      </c>
      <c r="E166" s="191">
        <v>42277</v>
      </c>
      <c r="F166" s="190"/>
      <c r="G166" s="190" t="s">
        <v>731</v>
      </c>
      <c r="H166" s="190"/>
      <c r="I166" s="190"/>
      <c r="J166" s="190"/>
      <c r="K166" s="190">
        <v>215</v>
      </c>
      <c r="L166" s="190" t="s">
        <v>34</v>
      </c>
      <c r="M166" s="190" t="s">
        <v>736</v>
      </c>
      <c r="N166" s="713" t="s">
        <v>845</v>
      </c>
      <c r="O166" s="714"/>
      <c r="P166" s="714"/>
      <c r="Q166" s="715"/>
    </row>
    <row r="167" spans="1:17" ht="18.95" customHeight="1" x14ac:dyDescent="0.2">
      <c r="A167" s="190">
        <v>74</v>
      </c>
      <c r="B167" s="190" t="s">
        <v>837</v>
      </c>
      <c r="C167" s="208" t="s">
        <v>896</v>
      </c>
      <c r="D167" s="191">
        <v>42279</v>
      </c>
      <c r="E167" s="191">
        <v>42284</v>
      </c>
      <c r="F167" s="190"/>
      <c r="G167" s="190" t="s">
        <v>731</v>
      </c>
      <c r="H167" s="190"/>
      <c r="I167" s="190"/>
      <c r="J167" s="190"/>
      <c r="K167" s="190">
        <v>205</v>
      </c>
      <c r="L167" s="190" t="s">
        <v>34</v>
      </c>
      <c r="M167" s="190" t="s">
        <v>736</v>
      </c>
      <c r="N167" s="713" t="s">
        <v>845</v>
      </c>
      <c r="O167" s="714"/>
      <c r="P167" s="714"/>
      <c r="Q167" s="715"/>
    </row>
    <row r="168" spans="1:17" ht="18.95" customHeight="1" x14ac:dyDescent="0.2">
      <c r="A168" s="190">
        <v>75</v>
      </c>
      <c r="B168" s="190" t="s">
        <v>837</v>
      </c>
      <c r="C168" s="208" t="s">
        <v>896</v>
      </c>
      <c r="D168" s="191">
        <v>42285</v>
      </c>
      <c r="E168" s="191">
        <v>42292</v>
      </c>
      <c r="F168" s="190"/>
      <c r="G168" s="190" t="s">
        <v>731</v>
      </c>
      <c r="H168" s="190"/>
      <c r="I168" s="190"/>
      <c r="J168" s="190"/>
      <c r="K168" s="190">
        <v>180</v>
      </c>
      <c r="L168" s="190" t="s">
        <v>34</v>
      </c>
      <c r="M168" s="190" t="s">
        <v>736</v>
      </c>
      <c r="N168" s="713" t="s">
        <v>845</v>
      </c>
      <c r="O168" s="714"/>
      <c r="P168" s="714"/>
      <c r="Q168" s="715"/>
    </row>
    <row r="169" spans="1:17" ht="18.95" customHeight="1" x14ac:dyDescent="0.2">
      <c r="A169" s="190">
        <v>76</v>
      </c>
      <c r="B169" s="190" t="s">
        <v>837</v>
      </c>
      <c r="C169" s="208" t="s">
        <v>896</v>
      </c>
      <c r="D169" s="191" t="s">
        <v>846</v>
      </c>
      <c r="E169" s="191">
        <v>42299</v>
      </c>
      <c r="F169" s="190"/>
      <c r="G169" s="190" t="s">
        <v>731</v>
      </c>
      <c r="H169" s="190"/>
      <c r="I169" s="190"/>
      <c r="J169" s="190"/>
      <c r="K169" s="190">
        <v>185</v>
      </c>
      <c r="L169" s="190" t="s">
        <v>34</v>
      </c>
      <c r="M169" s="190" t="s">
        <v>736</v>
      </c>
      <c r="N169" s="713" t="s">
        <v>845</v>
      </c>
      <c r="O169" s="714"/>
      <c r="P169" s="714"/>
      <c r="Q169" s="715"/>
    </row>
    <row r="170" spans="1:17" ht="18.95" customHeight="1" x14ac:dyDescent="0.2">
      <c r="A170" s="190">
        <v>77</v>
      </c>
      <c r="B170" s="190" t="s">
        <v>837</v>
      </c>
      <c r="C170" s="208" t="s">
        <v>896</v>
      </c>
      <c r="D170" s="191">
        <v>42303</v>
      </c>
      <c r="E170" s="191">
        <v>42312</v>
      </c>
      <c r="F170" s="190"/>
      <c r="G170" s="190" t="s">
        <v>731</v>
      </c>
      <c r="H170" s="190"/>
      <c r="I170" s="190"/>
      <c r="J170" s="190"/>
      <c r="K170" s="190">
        <v>210</v>
      </c>
      <c r="L170" s="190" t="s">
        <v>34</v>
      </c>
      <c r="M170" s="190" t="s">
        <v>736</v>
      </c>
      <c r="N170" s="713" t="s">
        <v>845</v>
      </c>
      <c r="O170" s="714"/>
      <c r="P170" s="714"/>
      <c r="Q170" s="715"/>
    </row>
    <row r="171" spans="1:17" ht="18.95" customHeight="1" x14ac:dyDescent="0.2">
      <c r="A171" s="190">
        <v>78</v>
      </c>
      <c r="B171" s="190" t="s">
        <v>837</v>
      </c>
      <c r="C171" s="208" t="s">
        <v>896</v>
      </c>
      <c r="D171" s="191" t="s">
        <v>847</v>
      </c>
      <c r="E171" s="191">
        <v>42319</v>
      </c>
      <c r="F171" s="190"/>
      <c r="G171" s="190" t="s">
        <v>731</v>
      </c>
      <c r="H171" s="190"/>
      <c r="I171" s="190"/>
      <c r="J171" s="190"/>
      <c r="K171" s="190">
        <v>185</v>
      </c>
      <c r="L171" s="190" t="s">
        <v>34</v>
      </c>
      <c r="M171" s="190" t="s">
        <v>736</v>
      </c>
      <c r="N171" s="713" t="s">
        <v>848</v>
      </c>
      <c r="O171" s="714"/>
      <c r="P171" s="714"/>
      <c r="Q171" s="715"/>
    </row>
    <row r="172" spans="1:17" ht="18.95" customHeight="1" x14ac:dyDescent="0.2">
      <c r="A172" s="190">
        <v>79</v>
      </c>
      <c r="B172" s="190" t="s">
        <v>837</v>
      </c>
      <c r="C172" s="208" t="s">
        <v>896</v>
      </c>
      <c r="D172" s="191">
        <v>42320</v>
      </c>
      <c r="E172" s="191">
        <v>42327</v>
      </c>
      <c r="F172" s="190"/>
      <c r="G172" s="190" t="s">
        <v>731</v>
      </c>
      <c r="H172" s="190"/>
      <c r="I172" s="190"/>
      <c r="J172" s="190"/>
      <c r="K172" s="190">
        <v>218</v>
      </c>
      <c r="L172" s="190" t="s">
        <v>34</v>
      </c>
      <c r="M172" s="190" t="s">
        <v>736</v>
      </c>
      <c r="N172" s="713" t="s">
        <v>848</v>
      </c>
      <c r="O172" s="714"/>
      <c r="P172" s="714"/>
      <c r="Q172" s="715"/>
    </row>
    <row r="173" spans="1:17" ht="18.95" customHeight="1" x14ac:dyDescent="0.2">
      <c r="A173" s="194"/>
      <c r="B173" s="194"/>
      <c r="C173" s="194"/>
      <c r="D173" s="194"/>
      <c r="E173" s="194"/>
      <c r="F173" s="194"/>
      <c r="G173" s="194"/>
      <c r="H173" s="194"/>
      <c r="I173" s="194"/>
      <c r="J173" s="194"/>
      <c r="K173" s="194"/>
      <c r="L173" s="190"/>
      <c r="M173" s="194"/>
      <c r="N173" s="194"/>
      <c r="O173" s="194"/>
      <c r="P173" s="194"/>
      <c r="Q173" s="194"/>
    </row>
    <row r="174" spans="1:17" ht="18.95" customHeight="1" x14ac:dyDescent="0.2">
      <c r="A174" s="856" t="s">
        <v>676</v>
      </c>
      <c r="B174" s="856"/>
      <c r="C174" s="855" t="s">
        <v>840</v>
      </c>
      <c r="D174" s="855"/>
      <c r="E174" s="856" t="s">
        <v>678</v>
      </c>
      <c r="F174" s="856"/>
      <c r="G174" s="713"/>
      <c r="H174" s="714"/>
      <c r="I174" s="714"/>
      <c r="J174" s="715"/>
      <c r="K174" s="856" t="s">
        <v>679</v>
      </c>
      <c r="L174" s="856"/>
      <c r="M174" s="855"/>
      <c r="N174" s="855"/>
      <c r="O174" s="855"/>
      <c r="P174" s="855"/>
      <c r="Q174" s="855"/>
    </row>
    <row r="175" spans="1:17" ht="18.95" customHeight="1" x14ac:dyDescent="0.2">
      <c r="A175" s="856" t="s">
        <v>680</v>
      </c>
      <c r="B175" s="856"/>
      <c r="C175" s="855" t="s">
        <v>73</v>
      </c>
      <c r="D175" s="855"/>
      <c r="E175" s="856" t="s">
        <v>680</v>
      </c>
      <c r="F175" s="856"/>
      <c r="G175" s="713"/>
      <c r="H175" s="714"/>
      <c r="I175" s="714"/>
      <c r="J175" s="715"/>
      <c r="K175" s="856" t="s">
        <v>682</v>
      </c>
      <c r="L175" s="856"/>
      <c r="M175" s="855"/>
      <c r="N175" s="855"/>
      <c r="O175" s="855"/>
      <c r="P175" s="855"/>
      <c r="Q175" s="855"/>
    </row>
    <row r="176" spans="1:17" ht="18.95" customHeight="1" x14ac:dyDescent="0.2">
      <c r="A176" s="856" t="s">
        <v>683</v>
      </c>
      <c r="B176" s="856"/>
      <c r="C176" s="855"/>
      <c r="D176" s="855"/>
      <c r="E176" s="856" t="s">
        <v>683</v>
      </c>
      <c r="F176" s="856"/>
      <c r="G176" s="713"/>
      <c r="H176" s="714"/>
      <c r="I176" s="714"/>
      <c r="J176" s="715"/>
      <c r="K176" s="856" t="s">
        <v>683</v>
      </c>
      <c r="L176" s="856"/>
      <c r="M176" s="855"/>
      <c r="N176" s="855"/>
      <c r="O176" s="855"/>
      <c r="P176" s="855"/>
      <c r="Q176" s="855"/>
    </row>
    <row r="177" spans="1:17" ht="18.95" customHeight="1" x14ac:dyDescent="0.2">
      <c r="A177" s="856" t="s">
        <v>77</v>
      </c>
      <c r="B177" s="856"/>
      <c r="C177" s="858">
        <v>42709</v>
      </c>
      <c r="D177" s="855"/>
      <c r="E177" s="856" t="s">
        <v>77</v>
      </c>
      <c r="F177" s="856"/>
      <c r="G177" s="713"/>
      <c r="H177" s="714"/>
      <c r="I177" s="714"/>
      <c r="J177" s="715"/>
      <c r="K177" s="856" t="s">
        <v>684</v>
      </c>
      <c r="L177" s="856"/>
      <c r="M177" s="855"/>
      <c r="N177" s="855"/>
      <c r="O177" s="855"/>
      <c r="P177" s="855"/>
      <c r="Q177" s="855"/>
    </row>
    <row r="178" spans="1:17" ht="18.95" customHeight="1" x14ac:dyDescent="0.2"/>
    <row r="179" spans="1:17" ht="18.95" customHeight="1" x14ac:dyDescent="0.2"/>
    <row r="180" spans="1:17" ht="18.95" customHeight="1" x14ac:dyDescent="0.2"/>
    <row r="181" spans="1:17" ht="18.95" customHeight="1" x14ac:dyDescent="0.2"/>
    <row r="182" spans="1:17" ht="18.95" customHeight="1" x14ac:dyDescent="0.2"/>
    <row r="183" spans="1:17" ht="18.95" customHeight="1" x14ac:dyDescent="0.2"/>
    <row r="184" spans="1:17" ht="18.95" customHeight="1" x14ac:dyDescent="0.2"/>
    <row r="185" spans="1:17" ht="18.95" customHeight="1" x14ac:dyDescent="0.2"/>
    <row r="186" spans="1:17" ht="18.95" customHeight="1" x14ac:dyDescent="0.2"/>
    <row r="187" spans="1:17" ht="12" x14ac:dyDescent="0.2">
      <c r="A187" s="694"/>
      <c r="B187" s="695"/>
      <c r="C187" s="700" t="s">
        <v>467</v>
      </c>
      <c r="D187" s="701"/>
      <c r="E187" s="701"/>
      <c r="F187" s="701"/>
      <c r="G187" s="701"/>
      <c r="H187" s="701"/>
      <c r="I187" s="701"/>
      <c r="J187" s="701"/>
      <c r="K187" s="701"/>
      <c r="L187" s="701"/>
      <c r="M187" s="702"/>
      <c r="N187" s="706" t="s">
        <v>655</v>
      </c>
      <c r="O187" s="707"/>
      <c r="P187" s="707"/>
      <c r="Q187" s="707"/>
    </row>
    <row r="188" spans="1:17" ht="12" x14ac:dyDescent="0.2">
      <c r="A188" s="696"/>
      <c r="B188" s="697"/>
      <c r="C188" s="703"/>
      <c r="D188" s="704"/>
      <c r="E188" s="704"/>
      <c r="F188" s="704"/>
      <c r="G188" s="704"/>
      <c r="H188" s="704"/>
      <c r="I188" s="704"/>
      <c r="J188" s="704"/>
      <c r="K188" s="704"/>
      <c r="L188" s="704"/>
      <c r="M188" s="705"/>
      <c r="N188" s="706" t="s">
        <v>656</v>
      </c>
      <c r="O188" s="707"/>
      <c r="P188" s="707"/>
      <c r="Q188" s="707"/>
    </row>
    <row r="189" spans="1:17" ht="12" x14ac:dyDescent="0.2">
      <c r="A189" s="696"/>
      <c r="B189" s="697"/>
      <c r="C189" s="700" t="s">
        <v>469</v>
      </c>
      <c r="D189" s="701"/>
      <c r="E189" s="701"/>
      <c r="F189" s="701"/>
      <c r="G189" s="701"/>
      <c r="H189" s="701"/>
      <c r="I189" s="701"/>
      <c r="J189" s="701"/>
      <c r="K189" s="701"/>
      <c r="L189" s="701"/>
      <c r="M189" s="702"/>
      <c r="N189" s="707" t="s">
        <v>657</v>
      </c>
      <c r="O189" s="707"/>
      <c r="P189" s="707"/>
      <c r="Q189" s="707"/>
    </row>
    <row r="190" spans="1:17" ht="12" x14ac:dyDescent="0.2">
      <c r="A190" s="698"/>
      <c r="B190" s="699"/>
      <c r="C190" s="703"/>
      <c r="D190" s="704"/>
      <c r="E190" s="704"/>
      <c r="F190" s="704"/>
      <c r="G190" s="704"/>
      <c r="H190" s="704"/>
      <c r="I190" s="704"/>
      <c r="J190" s="704"/>
      <c r="K190" s="704"/>
      <c r="L190" s="704"/>
      <c r="M190" s="705"/>
      <c r="N190" s="707" t="s">
        <v>5</v>
      </c>
      <c r="O190" s="707"/>
      <c r="P190" s="707"/>
      <c r="Q190" s="707"/>
    </row>
    <row r="191" spans="1:17" ht="18.95" customHeight="1" x14ac:dyDescent="0.2">
      <c r="A191" s="709" t="s">
        <v>470</v>
      </c>
      <c r="B191" s="710"/>
      <c r="C191" s="711"/>
      <c r="D191" s="791" t="s">
        <v>471</v>
      </c>
      <c r="E191" s="792"/>
      <c r="F191" s="792"/>
      <c r="G191" s="792"/>
      <c r="H191" s="792"/>
      <c r="I191" s="792"/>
      <c r="J191" s="792"/>
      <c r="K191" s="792"/>
      <c r="L191" s="792"/>
      <c r="M191" s="792"/>
      <c r="N191" s="792"/>
      <c r="O191" s="792"/>
      <c r="P191" s="792"/>
      <c r="Q191" s="793"/>
    </row>
    <row r="192" spans="1:17" ht="18.95" customHeight="1" x14ac:dyDescent="0.2">
      <c r="A192" s="709" t="s">
        <v>472</v>
      </c>
      <c r="B192" s="710"/>
      <c r="C192" s="711"/>
      <c r="D192" s="713"/>
      <c r="E192" s="714"/>
      <c r="F192" s="714"/>
      <c r="G192" s="714"/>
      <c r="H192" s="714"/>
      <c r="I192" s="714"/>
      <c r="J192" s="714"/>
      <c r="K192" s="714"/>
      <c r="L192" s="714"/>
      <c r="M192" s="714"/>
      <c r="N192" s="714"/>
      <c r="O192" s="714"/>
      <c r="P192" s="714"/>
      <c r="Q192" s="715"/>
    </row>
    <row r="193" spans="1:17" ht="18.95" customHeight="1" x14ac:dyDescent="0.2">
      <c r="A193" s="725" t="s">
        <v>658</v>
      </c>
      <c r="B193" s="725"/>
      <c r="C193" s="189"/>
      <c r="D193" s="726" t="s">
        <v>832</v>
      </c>
      <c r="E193" s="727"/>
      <c r="F193" s="727"/>
      <c r="G193" s="727"/>
      <c r="H193" s="727"/>
      <c r="I193" s="727"/>
      <c r="J193" s="727"/>
      <c r="K193" s="727"/>
      <c r="L193" s="727"/>
      <c r="M193" s="727"/>
      <c r="N193" s="727"/>
      <c r="O193" s="727"/>
      <c r="P193" s="727"/>
      <c r="Q193" s="728"/>
    </row>
    <row r="194" spans="1:17" ht="18.95" customHeight="1" x14ac:dyDescent="0.2">
      <c r="A194" s="729" t="s">
        <v>15</v>
      </c>
      <c r="B194" s="731" t="s">
        <v>16</v>
      </c>
      <c r="C194" s="729" t="s">
        <v>660</v>
      </c>
      <c r="D194" s="733" t="s">
        <v>18</v>
      </c>
      <c r="E194" s="734"/>
      <c r="F194" s="733" t="s">
        <v>477</v>
      </c>
      <c r="G194" s="797"/>
      <c r="H194" s="797"/>
      <c r="I194" s="797"/>
      <c r="J194" s="734"/>
      <c r="K194" s="729" t="s">
        <v>661</v>
      </c>
      <c r="L194" s="731" t="s">
        <v>662</v>
      </c>
      <c r="M194" s="729" t="s">
        <v>663</v>
      </c>
      <c r="N194" s="736" t="s">
        <v>664</v>
      </c>
      <c r="O194" s="737"/>
      <c r="P194" s="737"/>
      <c r="Q194" s="738"/>
    </row>
    <row r="195" spans="1:17" ht="18.95" customHeight="1" x14ac:dyDescent="0.2">
      <c r="A195" s="730"/>
      <c r="B195" s="732"/>
      <c r="C195" s="730"/>
      <c r="D195" s="190" t="s">
        <v>24</v>
      </c>
      <c r="E195" s="190" t="s">
        <v>25</v>
      </c>
      <c r="F195" s="190" t="s">
        <v>480</v>
      </c>
      <c r="G195" s="190" t="s">
        <v>481</v>
      </c>
      <c r="H195" s="190" t="s">
        <v>482</v>
      </c>
      <c r="I195" s="190" t="s">
        <v>714</v>
      </c>
      <c r="J195" s="190" t="s">
        <v>665</v>
      </c>
      <c r="K195" s="730"/>
      <c r="L195" s="732"/>
      <c r="M195" s="730"/>
      <c r="N195" s="739"/>
      <c r="O195" s="740"/>
      <c r="P195" s="740"/>
      <c r="Q195" s="741"/>
    </row>
    <row r="196" spans="1:17" ht="18.95" customHeight="1" x14ac:dyDescent="0.2">
      <c r="A196" s="190">
        <v>80</v>
      </c>
      <c r="B196" s="190" t="s">
        <v>837</v>
      </c>
      <c r="C196" s="208" t="s">
        <v>896</v>
      </c>
      <c r="D196" s="191">
        <v>42331</v>
      </c>
      <c r="E196" s="191">
        <v>42338</v>
      </c>
      <c r="F196" s="190"/>
      <c r="G196" s="190" t="s">
        <v>731</v>
      </c>
      <c r="H196" s="190"/>
      <c r="I196" s="190"/>
      <c r="J196" s="190"/>
      <c r="K196" s="190">
        <v>234</v>
      </c>
      <c r="L196" s="190" t="s">
        <v>34</v>
      </c>
      <c r="M196" s="190" t="s">
        <v>736</v>
      </c>
      <c r="N196" s="713" t="s">
        <v>848</v>
      </c>
      <c r="O196" s="714"/>
      <c r="P196" s="714"/>
      <c r="Q196" s="715"/>
    </row>
    <row r="197" spans="1:17" ht="18.95" customHeight="1" x14ac:dyDescent="0.2">
      <c r="A197" s="190">
        <v>81</v>
      </c>
      <c r="B197" s="190" t="s">
        <v>837</v>
      </c>
      <c r="C197" s="208" t="s">
        <v>896</v>
      </c>
      <c r="D197" s="191">
        <v>42339</v>
      </c>
      <c r="E197" s="191">
        <v>42342</v>
      </c>
      <c r="F197" s="190"/>
      <c r="G197" s="190" t="s">
        <v>731</v>
      </c>
      <c r="H197" s="190"/>
      <c r="I197" s="190"/>
      <c r="J197" s="190"/>
      <c r="K197" s="190">
        <v>141</v>
      </c>
      <c r="L197" s="190" t="s">
        <v>34</v>
      </c>
      <c r="M197" s="190" t="s">
        <v>736</v>
      </c>
      <c r="N197" s="713" t="s">
        <v>848</v>
      </c>
      <c r="O197" s="714"/>
      <c r="P197" s="714"/>
      <c r="Q197" s="715"/>
    </row>
    <row r="198" spans="1:17" ht="18.95" customHeight="1" x14ac:dyDescent="0.2">
      <c r="A198" s="190">
        <v>82</v>
      </c>
      <c r="B198" s="190" t="s">
        <v>837</v>
      </c>
      <c r="C198" s="208" t="s">
        <v>896</v>
      </c>
      <c r="D198" s="191">
        <v>42345</v>
      </c>
      <c r="E198" s="191">
        <v>42349</v>
      </c>
      <c r="F198" s="190"/>
      <c r="G198" s="190" t="s">
        <v>731</v>
      </c>
      <c r="H198" s="190"/>
      <c r="I198" s="190"/>
      <c r="J198" s="190"/>
      <c r="K198" s="190">
        <v>172</v>
      </c>
      <c r="L198" s="190" t="s">
        <v>34</v>
      </c>
      <c r="M198" s="190" t="s">
        <v>736</v>
      </c>
      <c r="N198" s="713" t="s">
        <v>848</v>
      </c>
      <c r="O198" s="714"/>
      <c r="P198" s="714"/>
      <c r="Q198" s="715"/>
    </row>
    <row r="199" spans="1:17" ht="18.95" customHeight="1" x14ac:dyDescent="0.2">
      <c r="A199" s="190">
        <v>83</v>
      </c>
      <c r="B199" s="190" t="s">
        <v>837</v>
      </c>
      <c r="C199" s="208" t="s">
        <v>896</v>
      </c>
      <c r="D199" s="191" t="s">
        <v>849</v>
      </c>
      <c r="E199" s="191">
        <v>42356</v>
      </c>
      <c r="F199" s="190"/>
      <c r="G199" s="190" t="s">
        <v>731</v>
      </c>
      <c r="H199" s="190"/>
      <c r="I199" s="190"/>
      <c r="J199" s="190"/>
      <c r="K199" s="190">
        <v>165</v>
      </c>
      <c r="L199" s="190" t="s">
        <v>34</v>
      </c>
      <c r="M199" s="190" t="s">
        <v>736</v>
      </c>
      <c r="N199" s="713" t="s">
        <v>848</v>
      </c>
      <c r="O199" s="714"/>
      <c r="P199" s="714"/>
      <c r="Q199" s="715"/>
    </row>
    <row r="200" spans="1:17" ht="18.95" customHeight="1" x14ac:dyDescent="0.2">
      <c r="A200" s="190">
        <v>84</v>
      </c>
      <c r="B200" s="190" t="s">
        <v>837</v>
      </c>
      <c r="C200" s="208" t="s">
        <v>896</v>
      </c>
      <c r="D200" s="191">
        <v>42359</v>
      </c>
      <c r="E200" s="191">
        <v>42367</v>
      </c>
      <c r="F200" s="190"/>
      <c r="G200" s="190" t="s">
        <v>731</v>
      </c>
      <c r="H200" s="190"/>
      <c r="I200" s="190"/>
      <c r="J200" s="190"/>
      <c r="K200" s="190">
        <v>178</v>
      </c>
      <c r="L200" s="190" t="s">
        <v>34</v>
      </c>
      <c r="M200" s="190" t="s">
        <v>736</v>
      </c>
      <c r="N200" s="713" t="s">
        <v>848</v>
      </c>
      <c r="O200" s="714"/>
      <c r="P200" s="714"/>
      <c r="Q200" s="715"/>
    </row>
    <row r="201" spans="1:17" ht="18.95" customHeight="1" x14ac:dyDescent="0.2">
      <c r="A201" s="190">
        <v>85</v>
      </c>
      <c r="B201" s="190" t="s">
        <v>837</v>
      </c>
      <c r="C201" s="208" t="s">
        <v>896</v>
      </c>
      <c r="D201" s="191">
        <v>42368</v>
      </c>
      <c r="E201" s="191">
        <v>42368</v>
      </c>
      <c r="F201" s="190"/>
      <c r="G201" s="190" t="s">
        <v>731</v>
      </c>
      <c r="H201" s="190"/>
      <c r="I201" s="190"/>
      <c r="J201" s="190"/>
      <c r="K201" s="190">
        <v>97</v>
      </c>
      <c r="L201" s="190" t="s">
        <v>34</v>
      </c>
      <c r="M201" s="190" t="s">
        <v>736</v>
      </c>
      <c r="N201" s="713" t="s">
        <v>848</v>
      </c>
      <c r="O201" s="714"/>
      <c r="P201" s="714"/>
      <c r="Q201" s="715"/>
    </row>
    <row r="202" spans="1:17" ht="18.95" customHeight="1" x14ac:dyDescent="0.2">
      <c r="A202" s="190">
        <v>86</v>
      </c>
      <c r="B202" s="190" t="s">
        <v>837</v>
      </c>
      <c r="C202" s="208" t="s">
        <v>896</v>
      </c>
      <c r="D202" s="191">
        <v>42373</v>
      </c>
      <c r="E202" s="191">
        <v>42381</v>
      </c>
      <c r="F202" s="190"/>
      <c r="G202" s="190" t="s">
        <v>731</v>
      </c>
      <c r="H202" s="190"/>
      <c r="I202" s="190"/>
      <c r="J202" s="190"/>
      <c r="K202" s="190">
        <v>230</v>
      </c>
      <c r="L202" s="190" t="s">
        <v>34</v>
      </c>
      <c r="M202" s="190" t="s">
        <v>736</v>
      </c>
      <c r="N202" s="713" t="s">
        <v>848</v>
      </c>
      <c r="O202" s="714"/>
      <c r="P202" s="714"/>
      <c r="Q202" s="715"/>
    </row>
    <row r="203" spans="1:17" ht="18.95" customHeight="1" x14ac:dyDescent="0.2">
      <c r="A203" s="190">
        <v>87</v>
      </c>
      <c r="B203" s="190" t="s">
        <v>837</v>
      </c>
      <c r="C203" s="208" t="s">
        <v>896</v>
      </c>
      <c r="D203" s="191" t="s">
        <v>850</v>
      </c>
      <c r="E203" s="191">
        <v>42388</v>
      </c>
      <c r="F203" s="190"/>
      <c r="G203" s="190" t="s">
        <v>731</v>
      </c>
      <c r="H203" s="190"/>
      <c r="I203" s="190"/>
      <c r="J203" s="190"/>
      <c r="K203" s="190">
        <v>210</v>
      </c>
      <c r="L203" s="190" t="s">
        <v>34</v>
      </c>
      <c r="M203" s="190" t="s">
        <v>736</v>
      </c>
      <c r="N203" s="713" t="s">
        <v>848</v>
      </c>
      <c r="O203" s="714"/>
      <c r="P203" s="714"/>
      <c r="Q203" s="715"/>
    </row>
    <row r="204" spans="1:17" ht="18.95" customHeight="1" x14ac:dyDescent="0.2">
      <c r="A204" s="190">
        <v>88</v>
      </c>
      <c r="B204" s="190" t="s">
        <v>837</v>
      </c>
      <c r="C204" s="208" t="s">
        <v>896</v>
      </c>
      <c r="D204" s="191">
        <v>42389</v>
      </c>
      <c r="E204" s="191">
        <v>42391</v>
      </c>
      <c r="F204" s="190"/>
      <c r="G204" s="190" t="s">
        <v>731</v>
      </c>
      <c r="H204" s="190"/>
      <c r="I204" s="190"/>
      <c r="J204" s="190"/>
      <c r="K204" s="190">
        <v>210</v>
      </c>
      <c r="L204" s="190" t="s">
        <v>34</v>
      </c>
      <c r="M204" s="190" t="s">
        <v>736</v>
      </c>
      <c r="N204" s="713" t="s">
        <v>848</v>
      </c>
      <c r="O204" s="714"/>
      <c r="P204" s="714"/>
      <c r="Q204" s="715"/>
    </row>
    <row r="205" spans="1:17" ht="18.95" customHeight="1" x14ac:dyDescent="0.2">
      <c r="A205" s="190">
        <v>89</v>
      </c>
      <c r="B205" s="190" t="s">
        <v>837</v>
      </c>
      <c r="C205" s="208" t="s">
        <v>896</v>
      </c>
      <c r="D205" s="191">
        <v>42394</v>
      </c>
      <c r="E205" s="191">
        <v>42398</v>
      </c>
      <c r="F205" s="190"/>
      <c r="G205" s="190" t="s">
        <v>731</v>
      </c>
      <c r="H205" s="190"/>
      <c r="I205" s="190"/>
      <c r="J205" s="190"/>
      <c r="K205" s="190">
        <v>211</v>
      </c>
      <c r="L205" s="190" t="s">
        <v>34</v>
      </c>
      <c r="M205" s="190" t="s">
        <v>736</v>
      </c>
      <c r="N205" s="713" t="s">
        <v>848</v>
      </c>
      <c r="O205" s="714"/>
      <c r="P205" s="714"/>
      <c r="Q205" s="715"/>
    </row>
    <row r="206" spans="1:17" ht="18.95" customHeight="1" x14ac:dyDescent="0.2">
      <c r="A206" s="190">
        <v>90</v>
      </c>
      <c r="B206" s="190" t="s">
        <v>837</v>
      </c>
      <c r="C206" s="208" t="s">
        <v>896</v>
      </c>
      <c r="D206" s="191">
        <v>42401</v>
      </c>
      <c r="E206" s="191">
        <v>42405</v>
      </c>
      <c r="F206" s="190"/>
      <c r="G206" s="190" t="s">
        <v>731</v>
      </c>
      <c r="H206" s="190"/>
      <c r="I206" s="190"/>
      <c r="J206" s="190"/>
      <c r="K206" s="190">
        <v>256</v>
      </c>
      <c r="L206" s="190" t="s">
        <v>34</v>
      </c>
      <c r="M206" s="190" t="s">
        <v>736</v>
      </c>
      <c r="N206" s="713" t="s">
        <v>848</v>
      </c>
      <c r="O206" s="714"/>
      <c r="P206" s="714"/>
      <c r="Q206" s="715"/>
    </row>
    <row r="207" spans="1:17" ht="18.95" customHeight="1" x14ac:dyDescent="0.2">
      <c r="A207" s="190">
        <v>91</v>
      </c>
      <c r="B207" s="190" t="s">
        <v>837</v>
      </c>
      <c r="C207" s="208" t="s">
        <v>896</v>
      </c>
      <c r="D207" s="191">
        <v>42408</v>
      </c>
      <c r="E207" s="191">
        <v>42412</v>
      </c>
      <c r="F207" s="190"/>
      <c r="G207" s="190" t="s">
        <v>731</v>
      </c>
      <c r="H207" s="190"/>
      <c r="I207" s="190"/>
      <c r="J207" s="190"/>
      <c r="K207" s="190">
        <v>218</v>
      </c>
      <c r="L207" s="190" t="s">
        <v>34</v>
      </c>
      <c r="M207" s="190" t="s">
        <v>736</v>
      </c>
      <c r="N207" s="713" t="s">
        <v>848</v>
      </c>
      <c r="O207" s="714"/>
      <c r="P207" s="714"/>
      <c r="Q207" s="715"/>
    </row>
    <row r="208" spans="1:17" ht="18.95" customHeight="1" x14ac:dyDescent="0.2">
      <c r="A208" s="190">
        <v>92</v>
      </c>
      <c r="B208" s="190" t="s">
        <v>837</v>
      </c>
      <c r="C208" s="208" t="s">
        <v>896</v>
      </c>
      <c r="D208" s="191">
        <v>42415</v>
      </c>
      <c r="E208" s="191">
        <v>42424</v>
      </c>
      <c r="F208" s="190"/>
      <c r="G208" s="190" t="s">
        <v>731</v>
      </c>
      <c r="H208" s="190"/>
      <c r="I208" s="190"/>
      <c r="J208" s="190"/>
      <c r="K208" s="190">
        <v>208</v>
      </c>
      <c r="L208" s="190" t="s">
        <v>34</v>
      </c>
      <c r="M208" s="190" t="s">
        <v>736</v>
      </c>
      <c r="N208" s="713" t="s">
        <v>848</v>
      </c>
      <c r="O208" s="714"/>
      <c r="P208" s="714"/>
      <c r="Q208" s="715"/>
    </row>
    <row r="209" spans="1:17" ht="18.95" customHeight="1" x14ac:dyDescent="0.2">
      <c r="A209" s="190">
        <v>93</v>
      </c>
      <c r="B209" s="190" t="s">
        <v>837</v>
      </c>
      <c r="C209" s="208" t="s">
        <v>896</v>
      </c>
      <c r="D209" s="191">
        <v>42425</v>
      </c>
      <c r="E209" s="191">
        <v>42429</v>
      </c>
      <c r="F209" s="190"/>
      <c r="G209" s="190" t="s">
        <v>731</v>
      </c>
      <c r="H209" s="190"/>
      <c r="I209" s="190"/>
      <c r="J209" s="190"/>
      <c r="K209" s="190">
        <v>208</v>
      </c>
      <c r="L209" s="190" t="s">
        <v>34</v>
      </c>
      <c r="M209" s="190" t="s">
        <v>736</v>
      </c>
      <c r="N209" s="713" t="s">
        <v>848</v>
      </c>
      <c r="O209" s="714"/>
      <c r="P209" s="714"/>
      <c r="Q209" s="715"/>
    </row>
    <row r="210" spans="1:17" ht="18.95" customHeight="1" x14ac:dyDescent="0.2">
      <c r="A210" s="190">
        <v>94</v>
      </c>
      <c r="B210" s="190" t="s">
        <v>837</v>
      </c>
      <c r="C210" s="208" t="s">
        <v>896</v>
      </c>
      <c r="D210" s="191">
        <v>42430</v>
      </c>
      <c r="E210" s="191">
        <v>42437</v>
      </c>
      <c r="F210" s="190"/>
      <c r="G210" s="190" t="s">
        <v>731</v>
      </c>
      <c r="H210" s="190"/>
      <c r="I210" s="190"/>
      <c r="J210" s="190"/>
      <c r="K210" s="190">
        <v>246</v>
      </c>
      <c r="L210" s="190" t="s">
        <v>34</v>
      </c>
      <c r="M210" s="190" t="s">
        <v>736</v>
      </c>
      <c r="N210" s="713" t="s">
        <v>851</v>
      </c>
      <c r="O210" s="714"/>
      <c r="P210" s="714"/>
      <c r="Q210" s="715"/>
    </row>
    <row r="211" spans="1:17" ht="18.95" customHeight="1" x14ac:dyDescent="0.2">
      <c r="A211" s="194"/>
      <c r="B211" s="194"/>
      <c r="C211" s="194"/>
      <c r="D211" s="194"/>
      <c r="E211" s="194"/>
      <c r="F211" s="194"/>
      <c r="G211" s="194"/>
      <c r="H211" s="194"/>
      <c r="I211" s="194"/>
      <c r="J211" s="194"/>
      <c r="K211" s="194"/>
      <c r="L211" s="190"/>
      <c r="M211" s="194"/>
      <c r="N211" s="194"/>
      <c r="O211" s="194"/>
      <c r="P211" s="194"/>
      <c r="Q211" s="194"/>
    </row>
    <row r="212" spans="1:17" ht="18.95" customHeight="1" x14ac:dyDescent="0.2">
      <c r="A212" s="856" t="s">
        <v>676</v>
      </c>
      <c r="B212" s="856"/>
      <c r="C212" s="855" t="s">
        <v>840</v>
      </c>
      <c r="D212" s="855"/>
      <c r="E212" s="856" t="s">
        <v>678</v>
      </c>
      <c r="F212" s="856"/>
      <c r="G212" s="713"/>
      <c r="H212" s="714"/>
      <c r="I212" s="714"/>
      <c r="J212" s="715"/>
      <c r="K212" s="856" t="s">
        <v>679</v>
      </c>
      <c r="L212" s="856"/>
      <c r="M212" s="855"/>
      <c r="N212" s="855"/>
      <c r="O212" s="855"/>
      <c r="P212" s="855"/>
      <c r="Q212" s="855"/>
    </row>
    <row r="213" spans="1:17" ht="18.95" customHeight="1" x14ac:dyDescent="0.2">
      <c r="A213" s="856" t="s">
        <v>680</v>
      </c>
      <c r="B213" s="856"/>
      <c r="C213" s="855" t="s">
        <v>73</v>
      </c>
      <c r="D213" s="855"/>
      <c r="E213" s="856" t="s">
        <v>680</v>
      </c>
      <c r="F213" s="856"/>
      <c r="G213" s="713"/>
      <c r="H213" s="714"/>
      <c r="I213" s="714"/>
      <c r="J213" s="715"/>
      <c r="K213" s="856" t="s">
        <v>682</v>
      </c>
      <c r="L213" s="856"/>
      <c r="M213" s="855"/>
      <c r="N213" s="855"/>
      <c r="O213" s="855"/>
      <c r="P213" s="855"/>
      <c r="Q213" s="855"/>
    </row>
    <row r="214" spans="1:17" ht="18.95" customHeight="1" x14ac:dyDescent="0.2">
      <c r="A214" s="856" t="s">
        <v>683</v>
      </c>
      <c r="B214" s="856"/>
      <c r="C214" s="855"/>
      <c r="D214" s="855"/>
      <c r="E214" s="856" t="s">
        <v>683</v>
      </c>
      <c r="F214" s="856"/>
      <c r="G214" s="713"/>
      <c r="H214" s="714"/>
      <c r="I214" s="714"/>
      <c r="J214" s="715"/>
      <c r="K214" s="856" t="s">
        <v>683</v>
      </c>
      <c r="L214" s="856"/>
      <c r="M214" s="855"/>
      <c r="N214" s="855"/>
      <c r="O214" s="855"/>
      <c r="P214" s="855"/>
      <c r="Q214" s="855"/>
    </row>
    <row r="215" spans="1:17" ht="18.95" customHeight="1" x14ac:dyDescent="0.2">
      <c r="A215" s="856" t="s">
        <v>77</v>
      </c>
      <c r="B215" s="856"/>
      <c r="C215" s="858">
        <v>42709</v>
      </c>
      <c r="D215" s="855"/>
      <c r="E215" s="856" t="s">
        <v>77</v>
      </c>
      <c r="F215" s="856"/>
      <c r="G215" s="713"/>
      <c r="H215" s="714"/>
      <c r="I215" s="714"/>
      <c r="J215" s="715"/>
      <c r="K215" s="856" t="s">
        <v>684</v>
      </c>
      <c r="L215" s="856"/>
      <c r="M215" s="855"/>
      <c r="N215" s="855"/>
      <c r="O215" s="855"/>
      <c r="P215" s="855"/>
      <c r="Q215" s="855"/>
    </row>
    <row r="216" spans="1:17" ht="18.95" customHeight="1" x14ac:dyDescent="0.2"/>
    <row r="217" spans="1:17" ht="18.95" customHeight="1" x14ac:dyDescent="0.2"/>
    <row r="218" spans="1:17" ht="18.95" customHeight="1" x14ac:dyDescent="0.2"/>
    <row r="219" spans="1:17" ht="18.95" customHeight="1" x14ac:dyDescent="0.2"/>
    <row r="220" spans="1:17" ht="18.95" customHeight="1" x14ac:dyDescent="0.2"/>
    <row r="221" spans="1:17" ht="18.95" customHeight="1" x14ac:dyDescent="0.2"/>
    <row r="222" spans="1:17" ht="18.95" customHeight="1" x14ac:dyDescent="0.2"/>
    <row r="223" spans="1:17" ht="18.95" customHeight="1" x14ac:dyDescent="0.2"/>
    <row r="224" spans="1:17" ht="18.95" customHeight="1" x14ac:dyDescent="0.2"/>
    <row r="225" spans="1:17" ht="12" x14ac:dyDescent="0.2">
      <c r="A225" s="694"/>
      <c r="B225" s="695"/>
      <c r="C225" s="700" t="s">
        <v>467</v>
      </c>
      <c r="D225" s="701"/>
      <c r="E225" s="701"/>
      <c r="F225" s="701"/>
      <c r="G225" s="701"/>
      <c r="H225" s="701"/>
      <c r="I225" s="701"/>
      <c r="J225" s="701"/>
      <c r="K225" s="701"/>
      <c r="L225" s="701"/>
      <c r="M225" s="702"/>
      <c r="N225" s="706" t="s">
        <v>655</v>
      </c>
      <c r="O225" s="707"/>
      <c r="P225" s="707"/>
      <c r="Q225" s="707"/>
    </row>
    <row r="226" spans="1:17" ht="12" x14ac:dyDescent="0.2">
      <c r="A226" s="696"/>
      <c r="B226" s="697"/>
      <c r="C226" s="703"/>
      <c r="D226" s="704"/>
      <c r="E226" s="704"/>
      <c r="F226" s="704"/>
      <c r="G226" s="704"/>
      <c r="H226" s="704"/>
      <c r="I226" s="704"/>
      <c r="J226" s="704"/>
      <c r="K226" s="704"/>
      <c r="L226" s="704"/>
      <c r="M226" s="705"/>
      <c r="N226" s="706" t="s">
        <v>656</v>
      </c>
      <c r="O226" s="707"/>
      <c r="P226" s="707"/>
      <c r="Q226" s="707"/>
    </row>
    <row r="227" spans="1:17" ht="12" x14ac:dyDescent="0.2">
      <c r="A227" s="696"/>
      <c r="B227" s="697"/>
      <c r="C227" s="700" t="s">
        <v>469</v>
      </c>
      <c r="D227" s="701"/>
      <c r="E227" s="701"/>
      <c r="F227" s="701"/>
      <c r="G227" s="701"/>
      <c r="H227" s="701"/>
      <c r="I227" s="701"/>
      <c r="J227" s="701"/>
      <c r="K227" s="701"/>
      <c r="L227" s="701"/>
      <c r="M227" s="702"/>
      <c r="N227" s="707" t="s">
        <v>657</v>
      </c>
      <c r="O227" s="707"/>
      <c r="P227" s="707"/>
      <c r="Q227" s="707"/>
    </row>
    <row r="228" spans="1:17" ht="12" x14ac:dyDescent="0.2">
      <c r="A228" s="698"/>
      <c r="B228" s="699"/>
      <c r="C228" s="703"/>
      <c r="D228" s="704"/>
      <c r="E228" s="704"/>
      <c r="F228" s="704"/>
      <c r="G228" s="704"/>
      <c r="H228" s="704"/>
      <c r="I228" s="704"/>
      <c r="J228" s="704"/>
      <c r="K228" s="704"/>
      <c r="L228" s="704"/>
      <c r="M228" s="705"/>
      <c r="N228" s="707" t="s">
        <v>5</v>
      </c>
      <c r="O228" s="707"/>
      <c r="P228" s="707"/>
      <c r="Q228" s="707"/>
    </row>
    <row r="229" spans="1:17" ht="18.95" customHeight="1" x14ac:dyDescent="0.2">
      <c r="A229" s="709" t="s">
        <v>470</v>
      </c>
      <c r="B229" s="710"/>
      <c r="C229" s="711"/>
      <c r="D229" s="791" t="s">
        <v>471</v>
      </c>
      <c r="E229" s="792"/>
      <c r="F229" s="792"/>
      <c r="G229" s="792"/>
      <c r="H229" s="792"/>
      <c r="I229" s="792"/>
      <c r="J229" s="792"/>
      <c r="K229" s="792"/>
      <c r="L229" s="792"/>
      <c r="M229" s="792"/>
      <c r="N229" s="792"/>
      <c r="O229" s="792"/>
      <c r="P229" s="792"/>
      <c r="Q229" s="793"/>
    </row>
    <row r="230" spans="1:17" ht="18.95" customHeight="1" x14ac:dyDescent="0.2">
      <c r="A230" s="709" t="s">
        <v>472</v>
      </c>
      <c r="B230" s="710"/>
      <c r="C230" s="711"/>
      <c r="D230" s="713"/>
      <c r="E230" s="714"/>
      <c r="F230" s="714"/>
      <c r="G230" s="714"/>
      <c r="H230" s="714"/>
      <c r="I230" s="714"/>
      <c r="J230" s="714"/>
      <c r="K230" s="714"/>
      <c r="L230" s="714"/>
      <c r="M230" s="714"/>
      <c r="N230" s="714"/>
      <c r="O230" s="714"/>
      <c r="P230" s="714"/>
      <c r="Q230" s="715"/>
    </row>
    <row r="231" spans="1:17" ht="18.95" customHeight="1" x14ac:dyDescent="0.2">
      <c r="A231" s="725" t="s">
        <v>658</v>
      </c>
      <c r="B231" s="725"/>
      <c r="C231" s="189"/>
      <c r="D231" s="726" t="s">
        <v>832</v>
      </c>
      <c r="E231" s="727"/>
      <c r="F231" s="727"/>
      <c r="G231" s="727"/>
      <c r="H231" s="727"/>
      <c r="I231" s="727"/>
      <c r="J231" s="727"/>
      <c r="K231" s="727"/>
      <c r="L231" s="727"/>
      <c r="M231" s="727"/>
      <c r="N231" s="727"/>
      <c r="O231" s="727"/>
      <c r="P231" s="727"/>
      <c r="Q231" s="728"/>
    </row>
    <row r="232" spans="1:17" ht="18.95" customHeight="1" x14ac:dyDescent="0.2">
      <c r="A232" s="729" t="s">
        <v>15</v>
      </c>
      <c r="B232" s="731" t="s">
        <v>16</v>
      </c>
      <c r="C232" s="729" t="s">
        <v>660</v>
      </c>
      <c r="D232" s="733" t="s">
        <v>18</v>
      </c>
      <c r="E232" s="734"/>
      <c r="F232" s="733" t="s">
        <v>477</v>
      </c>
      <c r="G232" s="797"/>
      <c r="H232" s="797"/>
      <c r="I232" s="797"/>
      <c r="J232" s="734"/>
      <c r="K232" s="729" t="s">
        <v>661</v>
      </c>
      <c r="L232" s="731" t="s">
        <v>662</v>
      </c>
      <c r="M232" s="729" t="s">
        <v>663</v>
      </c>
      <c r="N232" s="736" t="s">
        <v>664</v>
      </c>
      <c r="O232" s="737"/>
      <c r="P232" s="737"/>
      <c r="Q232" s="738"/>
    </row>
    <row r="233" spans="1:17" ht="18.95" customHeight="1" x14ac:dyDescent="0.2">
      <c r="A233" s="730"/>
      <c r="B233" s="732"/>
      <c r="C233" s="730"/>
      <c r="D233" s="190" t="s">
        <v>24</v>
      </c>
      <c r="E233" s="190" t="s">
        <v>25</v>
      </c>
      <c r="F233" s="190" t="s">
        <v>480</v>
      </c>
      <c r="G233" s="190" t="s">
        <v>481</v>
      </c>
      <c r="H233" s="190" t="s">
        <v>482</v>
      </c>
      <c r="I233" s="190" t="s">
        <v>714</v>
      </c>
      <c r="J233" s="190" t="s">
        <v>665</v>
      </c>
      <c r="K233" s="730"/>
      <c r="L233" s="732"/>
      <c r="M233" s="730"/>
      <c r="N233" s="739"/>
      <c r="O233" s="740"/>
      <c r="P233" s="740"/>
      <c r="Q233" s="741"/>
    </row>
    <row r="234" spans="1:17" ht="18.95" customHeight="1" x14ac:dyDescent="0.2">
      <c r="A234" s="190">
        <v>95</v>
      </c>
      <c r="B234" s="190" t="s">
        <v>837</v>
      </c>
      <c r="C234" s="208" t="s">
        <v>896</v>
      </c>
      <c r="D234" s="191">
        <v>42438</v>
      </c>
      <c r="E234" s="191">
        <v>42445</v>
      </c>
      <c r="F234" s="190"/>
      <c r="G234" s="190" t="s">
        <v>731</v>
      </c>
      <c r="H234" s="190"/>
      <c r="I234" s="190"/>
      <c r="J234" s="190"/>
      <c r="K234" s="190">
        <v>231</v>
      </c>
      <c r="L234" s="190" t="s">
        <v>34</v>
      </c>
      <c r="M234" s="190" t="s">
        <v>736</v>
      </c>
      <c r="N234" s="713" t="s">
        <v>851</v>
      </c>
      <c r="O234" s="714"/>
      <c r="P234" s="714"/>
      <c r="Q234" s="715"/>
    </row>
    <row r="235" spans="1:17" ht="18.95" customHeight="1" x14ac:dyDescent="0.2">
      <c r="A235" s="190">
        <v>96</v>
      </c>
      <c r="B235" s="190" t="s">
        <v>837</v>
      </c>
      <c r="C235" s="208" t="s">
        <v>896</v>
      </c>
      <c r="D235" s="191">
        <v>42446</v>
      </c>
      <c r="E235" s="191">
        <v>42458</v>
      </c>
      <c r="F235" s="190"/>
      <c r="G235" s="190" t="s">
        <v>731</v>
      </c>
      <c r="H235" s="190"/>
      <c r="I235" s="190"/>
      <c r="J235" s="190"/>
      <c r="K235" s="190">
        <v>239</v>
      </c>
      <c r="L235" s="190" t="s">
        <v>34</v>
      </c>
      <c r="M235" s="190" t="s">
        <v>736</v>
      </c>
      <c r="N235" s="713" t="s">
        <v>851</v>
      </c>
      <c r="O235" s="714"/>
      <c r="P235" s="714"/>
      <c r="Q235" s="715"/>
    </row>
    <row r="236" spans="1:17" ht="18.95" customHeight="1" x14ac:dyDescent="0.2">
      <c r="A236" s="190">
        <v>97</v>
      </c>
      <c r="B236" s="190" t="s">
        <v>837</v>
      </c>
      <c r="C236" s="208" t="s">
        <v>896</v>
      </c>
      <c r="D236" s="191">
        <v>42459</v>
      </c>
      <c r="E236" s="191">
        <v>42460</v>
      </c>
      <c r="F236" s="190"/>
      <c r="G236" s="190" t="s">
        <v>731</v>
      </c>
      <c r="H236" s="190"/>
      <c r="I236" s="190"/>
      <c r="J236" s="190"/>
      <c r="K236" s="190">
        <v>77</v>
      </c>
      <c r="L236" s="190" t="s">
        <v>34</v>
      </c>
      <c r="M236" s="190" t="s">
        <v>736</v>
      </c>
      <c r="N236" s="713" t="s">
        <v>851</v>
      </c>
      <c r="O236" s="714"/>
      <c r="P236" s="714"/>
      <c r="Q236" s="715"/>
    </row>
    <row r="237" spans="1:17" ht="18.95" customHeight="1" x14ac:dyDescent="0.2">
      <c r="A237" s="190">
        <v>98</v>
      </c>
      <c r="B237" s="190" t="s">
        <v>837</v>
      </c>
      <c r="C237" s="208" t="s">
        <v>896</v>
      </c>
      <c r="D237" s="191">
        <v>42461</v>
      </c>
      <c r="E237" s="191">
        <v>42468</v>
      </c>
      <c r="F237" s="190"/>
      <c r="G237" s="190" t="s">
        <v>731</v>
      </c>
      <c r="H237" s="190"/>
      <c r="I237" s="190"/>
      <c r="J237" s="190"/>
      <c r="K237" s="190">
        <v>254</v>
      </c>
      <c r="L237" s="190" t="s">
        <v>34</v>
      </c>
      <c r="M237" s="190" t="s">
        <v>736</v>
      </c>
      <c r="N237" s="713" t="s">
        <v>851</v>
      </c>
      <c r="O237" s="714"/>
      <c r="P237" s="714"/>
      <c r="Q237" s="715"/>
    </row>
    <row r="238" spans="1:17" ht="18.95" customHeight="1" x14ac:dyDescent="0.2">
      <c r="A238" s="190">
        <v>99</v>
      </c>
      <c r="B238" s="190" t="s">
        <v>837</v>
      </c>
      <c r="C238" s="208" t="s">
        <v>896</v>
      </c>
      <c r="D238" s="191">
        <v>42471</v>
      </c>
      <c r="E238" s="191">
        <v>42478</v>
      </c>
      <c r="F238" s="190"/>
      <c r="G238" s="190" t="s">
        <v>731</v>
      </c>
      <c r="H238" s="190"/>
      <c r="I238" s="190"/>
      <c r="J238" s="190"/>
      <c r="K238" s="190">
        <v>211</v>
      </c>
      <c r="L238" s="190" t="s">
        <v>34</v>
      </c>
      <c r="M238" s="190" t="s">
        <v>736</v>
      </c>
      <c r="N238" s="713" t="s">
        <v>851</v>
      </c>
      <c r="O238" s="714"/>
      <c r="P238" s="714"/>
      <c r="Q238" s="715"/>
    </row>
    <row r="239" spans="1:17" ht="18.95" customHeight="1" x14ac:dyDescent="0.2">
      <c r="A239" s="190">
        <v>100</v>
      </c>
      <c r="B239" s="190" t="s">
        <v>837</v>
      </c>
      <c r="C239" s="208" t="s">
        <v>896</v>
      </c>
      <c r="D239" s="191">
        <v>42479</v>
      </c>
      <c r="E239" s="191">
        <v>42482</v>
      </c>
      <c r="F239" s="190"/>
      <c r="G239" s="190" t="s">
        <v>731</v>
      </c>
      <c r="H239" s="190"/>
      <c r="I239" s="190"/>
      <c r="J239" s="190"/>
      <c r="K239" s="190">
        <v>234</v>
      </c>
      <c r="L239" s="190" t="s">
        <v>34</v>
      </c>
      <c r="M239" s="190" t="s">
        <v>736</v>
      </c>
      <c r="N239" s="713" t="s">
        <v>851</v>
      </c>
      <c r="O239" s="714"/>
      <c r="P239" s="714"/>
      <c r="Q239" s="715"/>
    </row>
    <row r="240" spans="1:17" ht="18.95" customHeight="1" x14ac:dyDescent="0.2">
      <c r="A240" s="190">
        <v>101</v>
      </c>
      <c r="B240" s="190" t="s">
        <v>837</v>
      </c>
      <c r="C240" s="208" t="s">
        <v>896</v>
      </c>
      <c r="D240" s="191">
        <v>42485</v>
      </c>
      <c r="E240" s="191">
        <v>42489</v>
      </c>
      <c r="F240" s="190"/>
      <c r="G240" s="190" t="s">
        <v>731</v>
      </c>
      <c r="H240" s="190"/>
      <c r="I240" s="190"/>
      <c r="J240" s="190"/>
      <c r="K240" s="190">
        <v>211</v>
      </c>
      <c r="L240" s="190" t="s">
        <v>34</v>
      </c>
      <c r="M240" s="190" t="s">
        <v>736</v>
      </c>
      <c r="N240" s="713" t="s">
        <v>851</v>
      </c>
      <c r="O240" s="714"/>
      <c r="P240" s="714"/>
      <c r="Q240" s="715"/>
    </row>
    <row r="241" spans="1:17" ht="18.95" customHeight="1" x14ac:dyDescent="0.2">
      <c r="A241" s="190">
        <v>102</v>
      </c>
      <c r="B241" s="190" t="s">
        <v>837</v>
      </c>
      <c r="C241" s="208" t="s">
        <v>896</v>
      </c>
      <c r="D241" s="191">
        <v>42492</v>
      </c>
      <c r="E241" s="191">
        <v>42496</v>
      </c>
      <c r="F241" s="190"/>
      <c r="G241" s="190" t="s">
        <v>731</v>
      </c>
      <c r="H241" s="190"/>
      <c r="I241" s="190"/>
      <c r="J241" s="190"/>
      <c r="K241" s="190">
        <v>170</v>
      </c>
      <c r="L241" s="190" t="s">
        <v>34</v>
      </c>
      <c r="M241" s="190" t="s">
        <v>736</v>
      </c>
      <c r="N241" s="713" t="s">
        <v>851</v>
      </c>
      <c r="O241" s="714"/>
      <c r="P241" s="714"/>
      <c r="Q241" s="715"/>
    </row>
    <row r="242" spans="1:17" ht="18.95" customHeight="1" x14ac:dyDescent="0.2">
      <c r="A242" s="190">
        <v>103</v>
      </c>
      <c r="B242" s="190" t="s">
        <v>837</v>
      </c>
      <c r="C242" s="208" t="s">
        <v>896</v>
      </c>
      <c r="D242" s="191">
        <v>42500</v>
      </c>
      <c r="E242" s="191">
        <v>42503</v>
      </c>
      <c r="F242" s="190"/>
      <c r="G242" s="190" t="s">
        <v>731</v>
      </c>
      <c r="H242" s="190"/>
      <c r="I242" s="190"/>
      <c r="J242" s="190"/>
      <c r="K242" s="190">
        <v>211</v>
      </c>
      <c r="L242" s="190" t="s">
        <v>34</v>
      </c>
      <c r="M242" s="190" t="s">
        <v>736</v>
      </c>
      <c r="N242" s="713" t="s">
        <v>851</v>
      </c>
      <c r="O242" s="714"/>
      <c r="P242" s="714"/>
      <c r="Q242" s="715"/>
    </row>
    <row r="243" spans="1:17" ht="18.95" customHeight="1" x14ac:dyDescent="0.2">
      <c r="A243" s="190">
        <v>104</v>
      </c>
      <c r="B243" s="190" t="s">
        <v>837</v>
      </c>
      <c r="C243" s="208" t="s">
        <v>896</v>
      </c>
      <c r="D243" s="191">
        <v>42506</v>
      </c>
      <c r="E243" s="191">
        <v>42510</v>
      </c>
      <c r="F243" s="190"/>
      <c r="G243" s="190" t="s">
        <v>731</v>
      </c>
      <c r="H243" s="190"/>
      <c r="I243" s="190"/>
      <c r="J243" s="190"/>
      <c r="K243" s="190">
        <v>218</v>
      </c>
      <c r="L243" s="190" t="s">
        <v>34</v>
      </c>
      <c r="M243" s="190" t="s">
        <v>736</v>
      </c>
      <c r="N243" s="713" t="s">
        <v>851</v>
      </c>
      <c r="O243" s="714"/>
      <c r="P243" s="714"/>
      <c r="Q243" s="715"/>
    </row>
    <row r="244" spans="1:17" ht="18.95" customHeight="1" x14ac:dyDescent="0.2">
      <c r="A244" s="190">
        <v>105</v>
      </c>
      <c r="B244" s="190" t="s">
        <v>837</v>
      </c>
      <c r="C244" s="208" t="s">
        <v>896</v>
      </c>
      <c r="D244" s="191" t="s">
        <v>852</v>
      </c>
      <c r="E244" s="191">
        <v>42521</v>
      </c>
      <c r="F244" s="190"/>
      <c r="G244" s="190" t="s">
        <v>731</v>
      </c>
      <c r="H244" s="190"/>
      <c r="I244" s="190"/>
      <c r="J244" s="190"/>
      <c r="K244" s="190">
        <v>245</v>
      </c>
      <c r="L244" s="190" t="s">
        <v>34</v>
      </c>
      <c r="M244" s="190" t="s">
        <v>736</v>
      </c>
      <c r="N244" s="713" t="s">
        <v>851</v>
      </c>
      <c r="O244" s="714"/>
      <c r="P244" s="714"/>
      <c r="Q244" s="715"/>
    </row>
    <row r="245" spans="1:17" ht="18.95" customHeight="1" x14ac:dyDescent="0.2">
      <c r="A245" s="190">
        <v>106</v>
      </c>
      <c r="B245" s="190" t="s">
        <v>837</v>
      </c>
      <c r="C245" s="208" t="s">
        <v>896</v>
      </c>
      <c r="D245" s="191">
        <v>42522</v>
      </c>
      <c r="E245" s="191">
        <v>42531</v>
      </c>
      <c r="F245" s="190"/>
      <c r="G245" s="190" t="s">
        <v>731</v>
      </c>
      <c r="H245" s="190"/>
      <c r="I245" s="190"/>
      <c r="J245" s="190"/>
      <c r="K245" s="190">
        <v>231</v>
      </c>
      <c r="L245" s="190" t="s">
        <v>34</v>
      </c>
      <c r="M245" s="190" t="s">
        <v>736</v>
      </c>
      <c r="N245" s="713" t="s">
        <v>851</v>
      </c>
      <c r="O245" s="714"/>
      <c r="P245" s="714"/>
      <c r="Q245" s="715"/>
    </row>
    <row r="246" spans="1:17" ht="18.95" customHeight="1" x14ac:dyDescent="0.2">
      <c r="A246" s="190">
        <v>107</v>
      </c>
      <c r="B246" s="190" t="s">
        <v>837</v>
      </c>
      <c r="C246" s="208" t="s">
        <v>896</v>
      </c>
      <c r="D246" s="191">
        <v>42534</v>
      </c>
      <c r="E246" s="191">
        <v>42542</v>
      </c>
      <c r="F246" s="190"/>
      <c r="G246" s="190" t="s">
        <v>731</v>
      </c>
      <c r="H246" s="190"/>
      <c r="I246" s="190"/>
      <c r="J246" s="190"/>
      <c r="K246" s="190">
        <v>241</v>
      </c>
      <c r="L246" s="190" t="s">
        <v>34</v>
      </c>
      <c r="M246" s="190" t="s">
        <v>736</v>
      </c>
      <c r="N246" s="713" t="s">
        <v>851</v>
      </c>
      <c r="O246" s="714"/>
      <c r="P246" s="714"/>
      <c r="Q246" s="715"/>
    </row>
    <row r="247" spans="1:17" ht="18.95" customHeight="1" x14ac:dyDescent="0.2">
      <c r="A247" s="190">
        <v>108</v>
      </c>
      <c r="B247" s="190" t="s">
        <v>837</v>
      </c>
      <c r="C247" s="208" t="s">
        <v>896</v>
      </c>
      <c r="D247" s="191">
        <v>42544</v>
      </c>
      <c r="E247" s="191">
        <v>42551</v>
      </c>
      <c r="F247" s="190"/>
      <c r="G247" s="190" t="s">
        <v>731</v>
      </c>
      <c r="H247" s="190"/>
      <c r="I247" s="190"/>
      <c r="J247" s="190"/>
      <c r="K247" s="190">
        <v>241</v>
      </c>
      <c r="L247" s="190" t="s">
        <v>34</v>
      </c>
      <c r="M247" s="190" t="s">
        <v>736</v>
      </c>
      <c r="N247" s="713" t="s">
        <v>851</v>
      </c>
      <c r="O247" s="714"/>
      <c r="P247" s="714"/>
      <c r="Q247" s="715"/>
    </row>
    <row r="248" spans="1:17" ht="18.95" customHeight="1" x14ac:dyDescent="0.2">
      <c r="A248" s="190">
        <v>109</v>
      </c>
      <c r="B248" s="190" t="s">
        <v>837</v>
      </c>
      <c r="C248" s="208" t="s">
        <v>896</v>
      </c>
      <c r="D248" s="191">
        <v>42552</v>
      </c>
      <c r="E248" s="191">
        <v>42562</v>
      </c>
      <c r="F248" s="190"/>
      <c r="G248" s="190" t="s">
        <v>731</v>
      </c>
      <c r="H248" s="190"/>
      <c r="I248" s="190"/>
      <c r="J248" s="190"/>
      <c r="K248" s="190">
        <v>202</v>
      </c>
      <c r="L248" s="190" t="s">
        <v>34</v>
      </c>
      <c r="M248" s="190" t="s">
        <v>736</v>
      </c>
      <c r="N248" s="713" t="s">
        <v>853</v>
      </c>
      <c r="O248" s="714"/>
      <c r="P248" s="714"/>
      <c r="Q248" s="715"/>
    </row>
    <row r="249" spans="1:17" ht="18.95" customHeight="1" x14ac:dyDescent="0.2">
      <c r="A249" s="194"/>
      <c r="B249" s="194"/>
      <c r="C249" s="194"/>
      <c r="D249" s="194"/>
      <c r="E249" s="194"/>
      <c r="F249" s="194"/>
      <c r="G249" s="194"/>
      <c r="H249" s="194"/>
      <c r="I249" s="194"/>
      <c r="J249" s="194"/>
      <c r="K249" s="194"/>
      <c r="L249" s="190"/>
      <c r="M249" s="194"/>
      <c r="N249" s="194"/>
      <c r="O249" s="194"/>
      <c r="P249" s="194"/>
      <c r="Q249" s="194"/>
    </row>
    <row r="250" spans="1:17" ht="18.95" customHeight="1" x14ac:dyDescent="0.2">
      <c r="A250" s="856" t="s">
        <v>676</v>
      </c>
      <c r="B250" s="856"/>
      <c r="C250" s="855" t="s">
        <v>840</v>
      </c>
      <c r="D250" s="855"/>
      <c r="E250" s="856" t="s">
        <v>678</v>
      </c>
      <c r="F250" s="856"/>
      <c r="G250" s="713"/>
      <c r="H250" s="714"/>
      <c r="I250" s="714"/>
      <c r="J250" s="715"/>
      <c r="K250" s="856" t="s">
        <v>679</v>
      </c>
      <c r="L250" s="856"/>
      <c r="M250" s="855"/>
      <c r="N250" s="855"/>
      <c r="O250" s="855"/>
      <c r="P250" s="855"/>
      <c r="Q250" s="855"/>
    </row>
    <row r="251" spans="1:17" ht="18.95" customHeight="1" x14ac:dyDescent="0.2">
      <c r="A251" s="856" t="s">
        <v>680</v>
      </c>
      <c r="B251" s="856"/>
      <c r="C251" s="855" t="s">
        <v>73</v>
      </c>
      <c r="D251" s="855"/>
      <c r="E251" s="856" t="s">
        <v>680</v>
      </c>
      <c r="F251" s="856"/>
      <c r="G251" s="713"/>
      <c r="H251" s="714"/>
      <c r="I251" s="714"/>
      <c r="J251" s="715"/>
      <c r="K251" s="856" t="s">
        <v>682</v>
      </c>
      <c r="L251" s="856"/>
      <c r="M251" s="855"/>
      <c r="N251" s="855"/>
      <c r="O251" s="855"/>
      <c r="P251" s="855"/>
      <c r="Q251" s="855"/>
    </row>
    <row r="252" spans="1:17" ht="18.95" customHeight="1" x14ac:dyDescent="0.2">
      <c r="A252" s="856" t="s">
        <v>683</v>
      </c>
      <c r="B252" s="856"/>
      <c r="C252" s="855"/>
      <c r="D252" s="855"/>
      <c r="E252" s="856" t="s">
        <v>683</v>
      </c>
      <c r="F252" s="856"/>
      <c r="G252" s="713"/>
      <c r="H252" s="714"/>
      <c r="I252" s="714"/>
      <c r="J252" s="715"/>
      <c r="K252" s="856" t="s">
        <v>683</v>
      </c>
      <c r="L252" s="856"/>
      <c r="M252" s="855"/>
      <c r="N252" s="855"/>
      <c r="O252" s="855"/>
      <c r="P252" s="855"/>
      <c r="Q252" s="855"/>
    </row>
    <row r="253" spans="1:17" ht="18.95" customHeight="1" x14ac:dyDescent="0.2">
      <c r="A253" s="856" t="s">
        <v>77</v>
      </c>
      <c r="B253" s="856"/>
      <c r="C253" s="858">
        <v>42709</v>
      </c>
      <c r="D253" s="855"/>
      <c r="E253" s="856" t="s">
        <v>77</v>
      </c>
      <c r="F253" s="856"/>
      <c r="G253" s="713"/>
      <c r="H253" s="714"/>
      <c r="I253" s="714"/>
      <c r="J253" s="715"/>
      <c r="K253" s="856" t="s">
        <v>684</v>
      </c>
      <c r="L253" s="856"/>
      <c r="M253" s="855"/>
      <c r="N253" s="855"/>
      <c r="O253" s="855"/>
      <c r="P253" s="855"/>
      <c r="Q253" s="855"/>
    </row>
    <row r="254" spans="1:17" ht="18.95" customHeight="1" x14ac:dyDescent="0.2"/>
    <row r="255" spans="1:17" ht="18.95" customHeight="1" x14ac:dyDescent="0.2"/>
    <row r="256" spans="1:17" ht="18.95" customHeight="1" x14ac:dyDescent="0.2"/>
    <row r="257" spans="1:17" ht="18.95" customHeight="1" x14ac:dyDescent="0.2"/>
    <row r="258" spans="1:17" ht="18.95" customHeight="1" x14ac:dyDescent="0.2"/>
    <row r="259" spans="1:17" ht="18.95" customHeight="1" x14ac:dyDescent="0.2"/>
    <row r="260" spans="1:17" ht="18.95" customHeight="1" x14ac:dyDescent="0.2"/>
    <row r="261" spans="1:17" ht="18.95" customHeight="1" x14ac:dyDescent="0.2"/>
    <row r="262" spans="1:17" ht="18.95" customHeight="1" x14ac:dyDescent="0.2"/>
    <row r="263" spans="1:17" ht="12" x14ac:dyDescent="0.2">
      <c r="A263" s="694"/>
      <c r="B263" s="695"/>
      <c r="C263" s="700" t="s">
        <v>467</v>
      </c>
      <c r="D263" s="701"/>
      <c r="E263" s="701"/>
      <c r="F263" s="701"/>
      <c r="G263" s="701"/>
      <c r="H263" s="701"/>
      <c r="I263" s="701"/>
      <c r="J263" s="701"/>
      <c r="K263" s="701"/>
      <c r="L263" s="701"/>
      <c r="M263" s="702"/>
      <c r="N263" s="706" t="s">
        <v>655</v>
      </c>
      <c r="O263" s="707"/>
      <c r="P263" s="707"/>
      <c r="Q263" s="707"/>
    </row>
    <row r="264" spans="1:17" ht="12" x14ac:dyDescent="0.2">
      <c r="A264" s="696"/>
      <c r="B264" s="697"/>
      <c r="C264" s="703"/>
      <c r="D264" s="704"/>
      <c r="E264" s="704"/>
      <c r="F264" s="704"/>
      <c r="G264" s="704"/>
      <c r="H264" s="704"/>
      <c r="I264" s="704"/>
      <c r="J264" s="704"/>
      <c r="K264" s="704"/>
      <c r="L264" s="704"/>
      <c r="M264" s="705"/>
      <c r="N264" s="706" t="s">
        <v>656</v>
      </c>
      <c r="O264" s="707"/>
      <c r="P264" s="707"/>
      <c r="Q264" s="707"/>
    </row>
    <row r="265" spans="1:17" ht="12" x14ac:dyDescent="0.2">
      <c r="A265" s="696"/>
      <c r="B265" s="697"/>
      <c r="C265" s="700" t="s">
        <v>469</v>
      </c>
      <c r="D265" s="701"/>
      <c r="E265" s="701"/>
      <c r="F265" s="701"/>
      <c r="G265" s="701"/>
      <c r="H265" s="701"/>
      <c r="I265" s="701"/>
      <c r="J265" s="701"/>
      <c r="K265" s="701"/>
      <c r="L265" s="701"/>
      <c r="M265" s="702"/>
      <c r="N265" s="707" t="s">
        <v>657</v>
      </c>
      <c r="O265" s="707"/>
      <c r="P265" s="707"/>
      <c r="Q265" s="707"/>
    </row>
    <row r="266" spans="1:17" ht="12" x14ac:dyDescent="0.2">
      <c r="A266" s="698"/>
      <c r="B266" s="699"/>
      <c r="C266" s="703"/>
      <c r="D266" s="704"/>
      <c r="E266" s="704"/>
      <c r="F266" s="704"/>
      <c r="G266" s="704"/>
      <c r="H266" s="704"/>
      <c r="I266" s="704"/>
      <c r="J266" s="704"/>
      <c r="K266" s="704"/>
      <c r="L266" s="704"/>
      <c r="M266" s="705"/>
      <c r="N266" s="707" t="s">
        <v>5</v>
      </c>
      <c r="O266" s="707"/>
      <c r="P266" s="707"/>
      <c r="Q266" s="707"/>
    </row>
    <row r="267" spans="1:17" ht="18.95" customHeight="1" x14ac:dyDescent="0.2">
      <c r="A267" s="709" t="s">
        <v>470</v>
      </c>
      <c r="B267" s="710"/>
      <c r="C267" s="711"/>
      <c r="D267" s="791" t="s">
        <v>471</v>
      </c>
      <c r="E267" s="792"/>
      <c r="F267" s="792"/>
      <c r="G267" s="792"/>
      <c r="H267" s="792"/>
      <c r="I267" s="792"/>
      <c r="J267" s="792"/>
      <c r="K267" s="792"/>
      <c r="L267" s="792"/>
      <c r="M267" s="792"/>
      <c r="N267" s="792"/>
      <c r="O267" s="792"/>
      <c r="P267" s="792"/>
      <c r="Q267" s="793"/>
    </row>
    <row r="268" spans="1:17" ht="18.95" customHeight="1" x14ac:dyDescent="0.2">
      <c r="A268" s="709" t="s">
        <v>472</v>
      </c>
      <c r="B268" s="710"/>
      <c r="C268" s="711"/>
      <c r="D268" s="713"/>
      <c r="E268" s="714"/>
      <c r="F268" s="714"/>
      <c r="G268" s="714"/>
      <c r="H268" s="714"/>
      <c r="I268" s="714"/>
      <c r="J268" s="714"/>
      <c r="K268" s="714"/>
      <c r="L268" s="714"/>
      <c r="M268" s="714"/>
      <c r="N268" s="714"/>
      <c r="O268" s="714"/>
      <c r="P268" s="714"/>
      <c r="Q268" s="715"/>
    </row>
    <row r="269" spans="1:17" ht="18.95" customHeight="1" x14ac:dyDescent="0.2">
      <c r="A269" s="725" t="s">
        <v>658</v>
      </c>
      <c r="B269" s="725"/>
      <c r="C269" s="189"/>
      <c r="D269" s="726" t="s">
        <v>832</v>
      </c>
      <c r="E269" s="727"/>
      <c r="F269" s="727"/>
      <c r="G269" s="727"/>
      <c r="H269" s="727"/>
      <c r="I269" s="727"/>
      <c r="J269" s="727"/>
      <c r="K269" s="727"/>
      <c r="L269" s="727"/>
      <c r="M269" s="727"/>
      <c r="N269" s="727"/>
      <c r="O269" s="727"/>
      <c r="P269" s="727"/>
      <c r="Q269" s="728"/>
    </row>
    <row r="270" spans="1:17" ht="18.95" customHeight="1" x14ac:dyDescent="0.2">
      <c r="A270" s="729" t="s">
        <v>15</v>
      </c>
      <c r="B270" s="731" t="s">
        <v>16</v>
      </c>
      <c r="C270" s="729" t="s">
        <v>660</v>
      </c>
      <c r="D270" s="733" t="s">
        <v>18</v>
      </c>
      <c r="E270" s="734"/>
      <c r="F270" s="733" t="s">
        <v>477</v>
      </c>
      <c r="G270" s="797"/>
      <c r="H270" s="797"/>
      <c r="I270" s="797"/>
      <c r="J270" s="734"/>
      <c r="K270" s="729" t="s">
        <v>661</v>
      </c>
      <c r="L270" s="731" t="s">
        <v>662</v>
      </c>
      <c r="M270" s="729" t="s">
        <v>663</v>
      </c>
      <c r="N270" s="736" t="s">
        <v>664</v>
      </c>
      <c r="O270" s="737"/>
      <c r="P270" s="737"/>
      <c r="Q270" s="738"/>
    </row>
    <row r="271" spans="1:17" ht="18.95" customHeight="1" x14ac:dyDescent="0.2">
      <c r="A271" s="730"/>
      <c r="B271" s="732"/>
      <c r="C271" s="730"/>
      <c r="D271" s="190" t="s">
        <v>24</v>
      </c>
      <c r="E271" s="190" t="s">
        <v>25</v>
      </c>
      <c r="F271" s="190" t="s">
        <v>480</v>
      </c>
      <c r="G271" s="190" t="s">
        <v>481</v>
      </c>
      <c r="H271" s="190" t="s">
        <v>482</v>
      </c>
      <c r="I271" s="190" t="s">
        <v>714</v>
      </c>
      <c r="J271" s="190" t="s">
        <v>665</v>
      </c>
      <c r="K271" s="730"/>
      <c r="L271" s="732"/>
      <c r="M271" s="730"/>
      <c r="N271" s="739"/>
      <c r="O271" s="740"/>
      <c r="P271" s="740"/>
      <c r="Q271" s="741"/>
    </row>
    <row r="272" spans="1:17" ht="18.95" customHeight="1" x14ac:dyDescent="0.2">
      <c r="A272" s="190">
        <v>110</v>
      </c>
      <c r="B272" s="190" t="s">
        <v>837</v>
      </c>
      <c r="C272" s="208" t="s">
        <v>896</v>
      </c>
      <c r="D272" s="191">
        <v>42563</v>
      </c>
      <c r="E272" s="191">
        <v>42570</v>
      </c>
      <c r="F272" s="190"/>
      <c r="G272" s="190" t="s">
        <v>731</v>
      </c>
      <c r="H272" s="190"/>
      <c r="I272" s="190"/>
      <c r="J272" s="190"/>
      <c r="K272" s="190">
        <v>216</v>
      </c>
      <c r="L272" s="190" t="s">
        <v>34</v>
      </c>
      <c r="M272" s="190" t="s">
        <v>736</v>
      </c>
      <c r="N272" s="713" t="s">
        <v>853</v>
      </c>
      <c r="O272" s="714"/>
      <c r="P272" s="714"/>
      <c r="Q272" s="715"/>
    </row>
    <row r="273" spans="1:17" ht="18.95" customHeight="1" x14ac:dyDescent="0.2">
      <c r="A273" s="190">
        <v>111</v>
      </c>
      <c r="B273" s="190" t="s">
        <v>837</v>
      </c>
      <c r="C273" s="208" t="s">
        <v>896</v>
      </c>
      <c r="D273" s="191">
        <v>42572</v>
      </c>
      <c r="E273" s="191">
        <v>42578</v>
      </c>
      <c r="F273" s="190"/>
      <c r="G273" s="190" t="s">
        <v>731</v>
      </c>
      <c r="H273" s="190"/>
      <c r="I273" s="190"/>
      <c r="J273" s="190"/>
      <c r="K273" s="190">
        <v>189</v>
      </c>
      <c r="L273" s="190" t="s">
        <v>34</v>
      </c>
      <c r="M273" s="190" t="s">
        <v>736</v>
      </c>
      <c r="N273" s="713" t="s">
        <v>853</v>
      </c>
      <c r="O273" s="714"/>
      <c r="P273" s="714"/>
      <c r="Q273" s="715"/>
    </row>
    <row r="274" spans="1:17" ht="18.95" customHeight="1" x14ac:dyDescent="0.2">
      <c r="A274" s="190">
        <v>112</v>
      </c>
      <c r="B274" s="190" t="s">
        <v>837</v>
      </c>
      <c r="C274" s="208" t="s">
        <v>896</v>
      </c>
      <c r="D274" s="191">
        <v>42579</v>
      </c>
      <c r="E274" s="191">
        <v>42581</v>
      </c>
      <c r="F274" s="190"/>
      <c r="G274" s="190" t="s">
        <v>731</v>
      </c>
      <c r="H274" s="190"/>
      <c r="I274" s="190"/>
      <c r="J274" s="190"/>
      <c r="K274" s="190">
        <v>85</v>
      </c>
      <c r="L274" s="190" t="s">
        <v>34</v>
      </c>
      <c r="M274" s="190" t="s">
        <v>736</v>
      </c>
      <c r="N274" s="713" t="s">
        <v>853</v>
      </c>
      <c r="O274" s="714"/>
      <c r="P274" s="714"/>
      <c r="Q274" s="715"/>
    </row>
    <row r="275" spans="1:17" ht="18.95" customHeight="1" x14ac:dyDescent="0.2">
      <c r="A275" s="190">
        <v>113</v>
      </c>
      <c r="B275" s="190" t="s">
        <v>837</v>
      </c>
      <c r="C275" s="208" t="s">
        <v>896</v>
      </c>
      <c r="D275" s="191">
        <v>42583</v>
      </c>
      <c r="E275" s="191">
        <v>42591</v>
      </c>
      <c r="F275" s="190"/>
      <c r="G275" s="190" t="s">
        <v>731</v>
      </c>
      <c r="H275" s="190"/>
      <c r="I275" s="190"/>
      <c r="J275" s="190"/>
      <c r="K275" s="190">
        <v>250</v>
      </c>
      <c r="L275" s="190" t="s">
        <v>34</v>
      </c>
      <c r="M275" s="190" t="s">
        <v>736</v>
      </c>
      <c r="N275" s="713" t="s">
        <v>853</v>
      </c>
      <c r="O275" s="714"/>
      <c r="P275" s="714"/>
      <c r="Q275" s="715"/>
    </row>
    <row r="276" spans="1:17" ht="18.95" customHeight="1" x14ac:dyDescent="0.2">
      <c r="A276" s="190">
        <v>114</v>
      </c>
      <c r="B276" s="190" t="s">
        <v>837</v>
      </c>
      <c r="C276" s="208" t="s">
        <v>896</v>
      </c>
      <c r="D276" s="191">
        <v>42592</v>
      </c>
      <c r="E276" s="191">
        <v>42599</v>
      </c>
      <c r="F276" s="190"/>
      <c r="G276" s="190" t="s">
        <v>731</v>
      </c>
      <c r="H276" s="190"/>
      <c r="I276" s="190"/>
      <c r="J276" s="190"/>
      <c r="K276" s="190">
        <v>170</v>
      </c>
      <c r="L276" s="190" t="s">
        <v>34</v>
      </c>
      <c r="M276" s="190" t="s">
        <v>736</v>
      </c>
      <c r="N276" s="713" t="s">
        <v>853</v>
      </c>
      <c r="O276" s="714"/>
      <c r="P276" s="714"/>
      <c r="Q276" s="715"/>
    </row>
    <row r="277" spans="1:17" ht="18.95" customHeight="1" x14ac:dyDescent="0.2">
      <c r="A277" s="190">
        <v>115</v>
      </c>
      <c r="B277" s="190" t="s">
        <v>837</v>
      </c>
      <c r="C277" s="208" t="s">
        <v>896</v>
      </c>
      <c r="D277" s="191">
        <v>42600</v>
      </c>
      <c r="E277" s="191">
        <v>42606</v>
      </c>
      <c r="F277" s="190"/>
      <c r="G277" s="190" t="s">
        <v>731</v>
      </c>
      <c r="H277" s="190"/>
      <c r="I277" s="190"/>
      <c r="J277" s="190"/>
      <c r="K277" s="190">
        <v>185</v>
      </c>
      <c r="L277" s="190" t="s">
        <v>34</v>
      </c>
      <c r="M277" s="190" t="s">
        <v>736</v>
      </c>
      <c r="N277" s="713" t="s">
        <v>853</v>
      </c>
      <c r="O277" s="714"/>
      <c r="P277" s="714"/>
      <c r="Q277" s="715"/>
    </row>
    <row r="278" spans="1:17" ht="18.95" customHeight="1" x14ac:dyDescent="0.2">
      <c r="A278" s="190">
        <v>116</v>
      </c>
      <c r="B278" s="190" t="s">
        <v>837</v>
      </c>
      <c r="C278" s="208" t="s">
        <v>896</v>
      </c>
      <c r="D278" s="191">
        <v>42610</v>
      </c>
      <c r="E278" s="191">
        <v>42612</v>
      </c>
      <c r="F278" s="190"/>
      <c r="G278" s="190" t="s">
        <v>731</v>
      </c>
      <c r="H278" s="190"/>
      <c r="I278" s="190"/>
      <c r="J278" s="190"/>
      <c r="K278" s="190">
        <v>120</v>
      </c>
      <c r="L278" s="190" t="s">
        <v>34</v>
      </c>
      <c r="M278" s="190" t="s">
        <v>736</v>
      </c>
      <c r="N278" s="713" t="s">
        <v>853</v>
      </c>
      <c r="O278" s="714"/>
      <c r="P278" s="714"/>
      <c r="Q278" s="715"/>
    </row>
    <row r="279" spans="1:17" ht="18.95" customHeight="1" x14ac:dyDescent="0.2">
      <c r="A279" s="190">
        <v>117</v>
      </c>
      <c r="B279" s="190" t="s">
        <v>837</v>
      </c>
      <c r="C279" s="208" t="s">
        <v>896</v>
      </c>
      <c r="D279" s="191">
        <v>42614</v>
      </c>
      <c r="E279" s="191">
        <v>42622</v>
      </c>
      <c r="F279" s="190"/>
      <c r="G279" s="190" t="s">
        <v>731</v>
      </c>
      <c r="H279" s="190"/>
      <c r="I279" s="190"/>
      <c r="J279" s="190"/>
      <c r="K279" s="190">
        <v>200</v>
      </c>
      <c r="L279" s="190" t="s">
        <v>34</v>
      </c>
      <c r="M279" s="190" t="s">
        <v>736</v>
      </c>
      <c r="N279" s="713" t="s">
        <v>853</v>
      </c>
      <c r="O279" s="714"/>
      <c r="P279" s="714"/>
      <c r="Q279" s="715"/>
    </row>
    <row r="280" spans="1:17" ht="18.95" customHeight="1" x14ac:dyDescent="0.2">
      <c r="A280" s="190">
        <v>118</v>
      </c>
      <c r="B280" s="190" t="s">
        <v>837</v>
      </c>
      <c r="C280" s="208" t="s">
        <v>896</v>
      </c>
      <c r="D280" s="191">
        <v>42625</v>
      </c>
      <c r="E280" s="191">
        <v>42632</v>
      </c>
      <c r="F280" s="190"/>
      <c r="G280" s="190" t="s">
        <v>731</v>
      </c>
      <c r="H280" s="190"/>
      <c r="I280" s="190"/>
      <c r="J280" s="190"/>
      <c r="K280" s="190">
        <v>180</v>
      </c>
      <c r="L280" s="190" t="s">
        <v>34</v>
      </c>
      <c r="M280" s="190" t="s">
        <v>736</v>
      </c>
      <c r="N280" s="713" t="s">
        <v>853</v>
      </c>
      <c r="O280" s="714"/>
      <c r="P280" s="714"/>
      <c r="Q280" s="715"/>
    </row>
    <row r="281" spans="1:17" ht="18.95" customHeight="1" x14ac:dyDescent="0.2">
      <c r="A281" s="190">
        <v>119</v>
      </c>
      <c r="B281" s="190" t="s">
        <v>837</v>
      </c>
      <c r="C281" s="208" t="s">
        <v>896</v>
      </c>
      <c r="D281" s="191">
        <v>42634</v>
      </c>
      <c r="E281" s="191">
        <v>42643</v>
      </c>
      <c r="F281" s="190"/>
      <c r="G281" s="190" t="s">
        <v>731</v>
      </c>
      <c r="H281" s="190"/>
      <c r="I281" s="190"/>
      <c r="J281" s="190"/>
      <c r="K281" s="190">
        <v>200</v>
      </c>
      <c r="L281" s="190" t="s">
        <v>34</v>
      </c>
      <c r="M281" s="190" t="s">
        <v>736</v>
      </c>
      <c r="N281" s="713" t="s">
        <v>853</v>
      </c>
      <c r="O281" s="714"/>
      <c r="P281" s="714"/>
      <c r="Q281" s="715"/>
    </row>
    <row r="282" spans="1:17" ht="18.95" customHeight="1" x14ac:dyDescent="0.2">
      <c r="A282" s="190">
        <v>120</v>
      </c>
      <c r="B282" s="190" t="s">
        <v>837</v>
      </c>
      <c r="C282" s="208" t="s">
        <v>896</v>
      </c>
      <c r="D282" s="191" t="s">
        <v>854</v>
      </c>
      <c r="E282" s="191" t="s">
        <v>855</v>
      </c>
      <c r="F282" s="190"/>
      <c r="G282" s="190" t="s">
        <v>731</v>
      </c>
      <c r="H282" s="190"/>
      <c r="I282" s="190"/>
      <c r="J282" s="190"/>
      <c r="K282" s="190">
        <v>200</v>
      </c>
      <c r="L282" s="190" t="s">
        <v>34</v>
      </c>
      <c r="M282" s="190" t="s">
        <v>736</v>
      </c>
      <c r="N282" s="713" t="s">
        <v>853</v>
      </c>
      <c r="O282" s="714"/>
      <c r="P282" s="714"/>
      <c r="Q282" s="715"/>
    </row>
    <row r="283" spans="1:17" ht="18.95" customHeight="1" x14ac:dyDescent="0.2">
      <c r="A283" s="190">
        <v>121</v>
      </c>
      <c r="B283" s="190" t="s">
        <v>837</v>
      </c>
      <c r="C283" s="208" t="s">
        <v>896</v>
      </c>
      <c r="D283" s="191">
        <v>42654</v>
      </c>
      <c r="E283" s="191">
        <v>42661</v>
      </c>
      <c r="F283" s="190"/>
      <c r="G283" s="190" t="s">
        <v>731</v>
      </c>
      <c r="H283" s="190"/>
      <c r="I283" s="190"/>
      <c r="J283" s="190"/>
      <c r="K283" s="190">
        <v>200</v>
      </c>
      <c r="L283" s="190" t="s">
        <v>34</v>
      </c>
      <c r="M283" s="190" t="s">
        <v>736</v>
      </c>
      <c r="N283" s="713" t="s">
        <v>853</v>
      </c>
      <c r="O283" s="714"/>
      <c r="P283" s="714"/>
      <c r="Q283" s="715"/>
    </row>
    <row r="284" spans="1:17" ht="18.95" customHeight="1" x14ac:dyDescent="0.2">
      <c r="A284" s="190">
        <v>122</v>
      </c>
      <c r="B284" s="190" t="s">
        <v>837</v>
      </c>
      <c r="C284" s="208" t="s">
        <v>896</v>
      </c>
      <c r="D284" s="191">
        <v>42663</v>
      </c>
      <c r="E284" s="191">
        <v>42669</v>
      </c>
      <c r="F284" s="190"/>
      <c r="G284" s="190" t="s">
        <v>731</v>
      </c>
      <c r="H284" s="190"/>
      <c r="I284" s="190"/>
      <c r="J284" s="190"/>
      <c r="K284" s="190">
        <v>200</v>
      </c>
      <c r="L284" s="190" t="s">
        <v>34</v>
      </c>
      <c r="M284" s="190" t="s">
        <v>736</v>
      </c>
      <c r="N284" s="713" t="s">
        <v>853</v>
      </c>
      <c r="O284" s="714"/>
      <c r="P284" s="714"/>
      <c r="Q284" s="715"/>
    </row>
    <row r="285" spans="1:17" ht="18.95" customHeight="1" x14ac:dyDescent="0.2">
      <c r="A285" s="190">
        <v>123</v>
      </c>
      <c r="B285" s="190" t="s">
        <v>837</v>
      </c>
      <c r="C285" s="208" t="s">
        <v>896</v>
      </c>
      <c r="D285" s="191">
        <v>42670</v>
      </c>
      <c r="E285" s="191">
        <v>42674</v>
      </c>
      <c r="F285" s="190"/>
      <c r="G285" s="190" t="s">
        <v>731</v>
      </c>
      <c r="H285" s="190"/>
      <c r="I285" s="190"/>
      <c r="J285" s="190"/>
      <c r="K285" s="190">
        <v>120</v>
      </c>
      <c r="L285" s="190" t="s">
        <v>34</v>
      </c>
      <c r="M285" s="190" t="s">
        <v>736</v>
      </c>
      <c r="N285" s="713" t="s">
        <v>853</v>
      </c>
      <c r="O285" s="714"/>
      <c r="P285" s="714"/>
      <c r="Q285" s="715"/>
    </row>
    <row r="286" spans="1:17" ht="18.95" customHeight="1" x14ac:dyDescent="0.2">
      <c r="A286" s="190">
        <v>124</v>
      </c>
      <c r="B286" s="190" t="s">
        <v>837</v>
      </c>
      <c r="C286" s="208" t="s">
        <v>896</v>
      </c>
      <c r="D286" s="191">
        <v>42675</v>
      </c>
      <c r="E286" s="191">
        <v>42682</v>
      </c>
      <c r="F286" s="190"/>
      <c r="G286" s="190" t="s">
        <v>731</v>
      </c>
      <c r="H286" s="190"/>
      <c r="I286" s="190"/>
      <c r="J286" s="190"/>
      <c r="K286" s="190">
        <v>200</v>
      </c>
      <c r="L286" s="190" t="s">
        <v>34</v>
      </c>
      <c r="M286" s="190" t="s">
        <v>736</v>
      </c>
      <c r="N286" s="713" t="s">
        <v>856</v>
      </c>
      <c r="O286" s="714"/>
      <c r="P286" s="714"/>
      <c r="Q286" s="715"/>
    </row>
    <row r="287" spans="1:17" ht="18.95" customHeight="1" x14ac:dyDescent="0.2">
      <c r="A287" s="190">
        <v>125</v>
      </c>
      <c r="B287" s="190" t="s">
        <v>837</v>
      </c>
      <c r="C287" s="208" t="s">
        <v>896</v>
      </c>
      <c r="D287" s="191">
        <v>42683</v>
      </c>
      <c r="E287" s="191">
        <v>42689</v>
      </c>
      <c r="F287" s="190"/>
      <c r="G287" s="190" t="s">
        <v>731</v>
      </c>
      <c r="H287" s="190"/>
      <c r="I287" s="190"/>
      <c r="J287" s="190"/>
      <c r="K287" s="190">
        <v>200</v>
      </c>
      <c r="L287" s="190" t="s">
        <v>34</v>
      </c>
      <c r="M287" s="190" t="s">
        <v>736</v>
      </c>
      <c r="N287" s="713" t="s">
        <v>856</v>
      </c>
      <c r="O287" s="714"/>
      <c r="P287" s="714"/>
      <c r="Q287" s="715"/>
    </row>
    <row r="288" spans="1:17" ht="18.95" customHeight="1" x14ac:dyDescent="0.2">
      <c r="A288" s="190">
        <v>126</v>
      </c>
      <c r="B288" s="190" t="s">
        <v>837</v>
      </c>
      <c r="C288" s="208" t="s">
        <v>896</v>
      </c>
      <c r="D288" s="191">
        <v>42690</v>
      </c>
      <c r="E288" s="191">
        <v>42695</v>
      </c>
      <c r="F288" s="190"/>
      <c r="G288" s="190" t="s">
        <v>731</v>
      </c>
      <c r="H288" s="190"/>
      <c r="I288" s="190"/>
      <c r="J288" s="190"/>
      <c r="K288" s="190">
        <v>200</v>
      </c>
      <c r="L288" s="190" t="s">
        <v>34</v>
      </c>
      <c r="M288" s="190" t="s">
        <v>736</v>
      </c>
      <c r="N288" s="713" t="s">
        <v>856</v>
      </c>
      <c r="O288" s="714"/>
      <c r="P288" s="714"/>
      <c r="Q288" s="715"/>
    </row>
    <row r="289" spans="1:17" ht="18.95" customHeight="1" x14ac:dyDescent="0.2">
      <c r="A289" s="190">
        <v>127</v>
      </c>
      <c r="B289" s="190" t="s">
        <v>837</v>
      </c>
      <c r="C289" s="208" t="s">
        <v>896</v>
      </c>
      <c r="D289" s="191">
        <v>42696</v>
      </c>
      <c r="E289" s="191">
        <v>42703</v>
      </c>
      <c r="F289" s="190"/>
      <c r="G289" s="190" t="s">
        <v>731</v>
      </c>
      <c r="H289" s="190"/>
      <c r="I289" s="190"/>
      <c r="J289" s="190"/>
      <c r="K289" s="190">
        <v>200</v>
      </c>
      <c r="L289" s="190" t="s">
        <v>34</v>
      </c>
      <c r="M289" s="190" t="s">
        <v>736</v>
      </c>
      <c r="N289" s="713" t="s">
        <v>856</v>
      </c>
      <c r="O289" s="714"/>
      <c r="P289" s="714"/>
      <c r="Q289" s="715"/>
    </row>
    <row r="290" spans="1:17" ht="18.95" customHeight="1" x14ac:dyDescent="0.2">
      <c r="A290" s="190">
        <v>128</v>
      </c>
      <c r="B290" s="190" t="s">
        <v>837</v>
      </c>
      <c r="C290" s="208" t="s">
        <v>896</v>
      </c>
      <c r="D290" s="191">
        <v>42704</v>
      </c>
      <c r="E290" s="191">
        <v>42704</v>
      </c>
      <c r="F290" s="190"/>
      <c r="G290" s="190" t="s">
        <v>731</v>
      </c>
      <c r="H290" s="190"/>
      <c r="I290" s="190"/>
      <c r="J290" s="190"/>
      <c r="K290" s="190">
        <v>62</v>
      </c>
      <c r="L290" s="190" t="s">
        <v>34</v>
      </c>
      <c r="M290" s="190" t="s">
        <v>736</v>
      </c>
      <c r="N290" s="713" t="s">
        <v>856</v>
      </c>
      <c r="O290" s="714"/>
      <c r="P290" s="714"/>
      <c r="Q290" s="715"/>
    </row>
    <row r="291" spans="1:17" ht="18.95" customHeight="1" x14ac:dyDescent="0.2">
      <c r="A291" s="190">
        <v>129</v>
      </c>
      <c r="B291" s="190" t="s">
        <v>837</v>
      </c>
      <c r="C291" s="208" t="s">
        <v>896</v>
      </c>
      <c r="D291" s="191">
        <v>42705</v>
      </c>
      <c r="E291" s="191">
        <v>42710</v>
      </c>
      <c r="F291" s="190"/>
      <c r="G291" s="190" t="s">
        <v>731</v>
      </c>
      <c r="H291" s="190"/>
      <c r="I291" s="190"/>
      <c r="J291" s="190"/>
      <c r="K291" s="190">
        <v>190</v>
      </c>
      <c r="L291" s="190" t="s">
        <v>34</v>
      </c>
      <c r="M291" s="190" t="s">
        <v>736</v>
      </c>
      <c r="N291" s="713" t="s">
        <v>856</v>
      </c>
      <c r="O291" s="714"/>
      <c r="P291" s="714"/>
      <c r="Q291" s="715"/>
    </row>
    <row r="292" spans="1:17" ht="18.95" customHeight="1" x14ac:dyDescent="0.2">
      <c r="A292" s="190">
        <v>130</v>
      </c>
      <c r="B292" s="190" t="s">
        <v>837</v>
      </c>
      <c r="C292" s="208" t="s">
        <v>896</v>
      </c>
      <c r="D292" s="191">
        <v>42711</v>
      </c>
      <c r="E292" s="191">
        <v>42717</v>
      </c>
      <c r="F292" s="190"/>
      <c r="G292" s="190" t="s">
        <v>731</v>
      </c>
      <c r="H292" s="190"/>
      <c r="I292" s="190"/>
      <c r="J292" s="190"/>
      <c r="K292" s="190">
        <v>177</v>
      </c>
      <c r="L292" s="190" t="s">
        <v>34</v>
      </c>
      <c r="M292" s="190" t="s">
        <v>736</v>
      </c>
      <c r="N292" s="713" t="s">
        <v>856</v>
      </c>
      <c r="O292" s="714"/>
      <c r="P292" s="714"/>
      <c r="Q292" s="715"/>
    </row>
    <row r="293" spans="1:17" ht="18.95" customHeight="1" x14ac:dyDescent="0.2">
      <c r="A293" s="190">
        <v>131</v>
      </c>
      <c r="B293" s="190" t="s">
        <v>837</v>
      </c>
      <c r="C293" s="208" t="s">
        <v>896</v>
      </c>
      <c r="D293" s="191">
        <v>42718</v>
      </c>
      <c r="E293" s="191">
        <v>42723</v>
      </c>
      <c r="F293" s="190"/>
      <c r="G293" s="190" t="s">
        <v>731</v>
      </c>
      <c r="H293" s="190"/>
      <c r="I293" s="190"/>
      <c r="J293" s="190"/>
      <c r="K293" s="190">
        <v>200</v>
      </c>
      <c r="L293" s="190" t="s">
        <v>34</v>
      </c>
      <c r="M293" s="190" t="s">
        <v>736</v>
      </c>
      <c r="N293" s="713" t="s">
        <v>856</v>
      </c>
      <c r="O293" s="714"/>
      <c r="P293" s="714"/>
      <c r="Q293" s="715"/>
    </row>
    <row r="294" spans="1:17" ht="18.95" customHeight="1" x14ac:dyDescent="0.2">
      <c r="A294" s="190">
        <v>132</v>
      </c>
      <c r="B294" s="190" t="s">
        <v>837</v>
      </c>
      <c r="C294" s="208" t="s">
        <v>896</v>
      </c>
      <c r="D294" s="191">
        <v>42724</v>
      </c>
      <c r="E294" s="191">
        <v>42727</v>
      </c>
      <c r="F294" s="190"/>
      <c r="G294" s="190" t="s">
        <v>731</v>
      </c>
      <c r="H294" s="190"/>
      <c r="I294" s="190"/>
      <c r="J294" s="190"/>
      <c r="K294" s="190">
        <v>182</v>
      </c>
      <c r="L294" s="190" t="s">
        <v>34</v>
      </c>
      <c r="M294" s="190" t="s">
        <v>736</v>
      </c>
      <c r="N294" s="713" t="s">
        <v>856</v>
      </c>
      <c r="O294" s="714"/>
      <c r="P294" s="714"/>
      <c r="Q294" s="715"/>
    </row>
    <row r="295" spans="1:17" ht="18.95" customHeight="1" x14ac:dyDescent="0.2">
      <c r="A295" s="190">
        <v>133</v>
      </c>
      <c r="B295" s="190" t="s">
        <v>837</v>
      </c>
      <c r="C295" s="208" t="s">
        <v>896</v>
      </c>
      <c r="D295" s="191">
        <v>42731</v>
      </c>
      <c r="E295" s="191">
        <v>42734</v>
      </c>
      <c r="F295" s="190"/>
      <c r="G295" s="190" t="s">
        <v>731</v>
      </c>
      <c r="H295" s="190"/>
      <c r="I295" s="190"/>
      <c r="J295" s="190"/>
      <c r="K295" s="190">
        <v>184</v>
      </c>
      <c r="L295" s="190" t="s">
        <v>34</v>
      </c>
      <c r="M295" s="190" t="s">
        <v>736</v>
      </c>
      <c r="N295" s="713" t="s">
        <v>856</v>
      </c>
      <c r="O295" s="714"/>
      <c r="P295" s="714"/>
      <c r="Q295" s="715"/>
    </row>
    <row r="296" spans="1:17" ht="18.95" customHeight="1" x14ac:dyDescent="0.2">
      <c r="A296" s="190">
        <v>134</v>
      </c>
      <c r="B296" s="190" t="s">
        <v>837</v>
      </c>
      <c r="C296" s="208" t="s">
        <v>896</v>
      </c>
      <c r="D296" s="191">
        <v>42738</v>
      </c>
      <c r="E296" s="191">
        <v>42746</v>
      </c>
      <c r="F296" s="190"/>
      <c r="G296" s="190" t="s">
        <v>731</v>
      </c>
      <c r="H296" s="190"/>
      <c r="I296" s="190"/>
      <c r="J296" s="190"/>
      <c r="K296" s="190">
        <v>197</v>
      </c>
      <c r="L296" s="190" t="s">
        <v>34</v>
      </c>
      <c r="M296" s="190" t="s">
        <v>736</v>
      </c>
      <c r="N296" s="713" t="s">
        <v>856</v>
      </c>
      <c r="O296" s="714"/>
      <c r="P296" s="714"/>
      <c r="Q296" s="715"/>
    </row>
    <row r="297" spans="1:17" ht="18.95" customHeight="1" x14ac:dyDescent="0.2">
      <c r="A297" s="190">
        <v>135</v>
      </c>
      <c r="B297" s="190" t="s">
        <v>837</v>
      </c>
      <c r="C297" s="208" t="s">
        <v>896</v>
      </c>
      <c r="D297" s="191">
        <v>42747</v>
      </c>
      <c r="E297" s="191">
        <v>42753</v>
      </c>
      <c r="F297" s="190"/>
      <c r="G297" s="190" t="s">
        <v>731</v>
      </c>
      <c r="H297" s="190"/>
      <c r="I297" s="190"/>
      <c r="J297" s="190"/>
      <c r="K297" s="190">
        <v>182</v>
      </c>
      <c r="L297" s="190" t="s">
        <v>34</v>
      </c>
      <c r="M297" s="190" t="s">
        <v>736</v>
      </c>
      <c r="N297" s="713" t="s">
        <v>856</v>
      </c>
      <c r="O297" s="714"/>
      <c r="P297" s="714"/>
      <c r="Q297" s="715"/>
    </row>
    <row r="298" spans="1:17" ht="18.95" customHeight="1" x14ac:dyDescent="0.2">
      <c r="A298" s="190">
        <v>136</v>
      </c>
      <c r="B298" s="190" t="s">
        <v>837</v>
      </c>
      <c r="C298" s="208" t="s">
        <v>896</v>
      </c>
      <c r="D298" s="191">
        <v>42754</v>
      </c>
      <c r="E298" s="191">
        <v>42760</v>
      </c>
      <c r="F298" s="190"/>
      <c r="G298" s="190" t="s">
        <v>731</v>
      </c>
      <c r="H298" s="190"/>
      <c r="I298" s="190"/>
      <c r="J298" s="190"/>
      <c r="K298" s="190">
        <v>176</v>
      </c>
      <c r="L298" s="190" t="s">
        <v>34</v>
      </c>
      <c r="M298" s="190" t="s">
        <v>736</v>
      </c>
      <c r="N298" s="713" t="s">
        <v>856</v>
      </c>
      <c r="O298" s="714"/>
      <c r="P298" s="714"/>
      <c r="Q298" s="715"/>
    </row>
    <row r="299" spans="1:17" ht="18.95" customHeight="1" x14ac:dyDescent="0.2">
      <c r="A299" s="190">
        <v>137</v>
      </c>
      <c r="B299" s="190" t="s">
        <v>837</v>
      </c>
      <c r="C299" s="208" t="s">
        <v>896</v>
      </c>
      <c r="D299" s="191">
        <v>42762</v>
      </c>
      <c r="E299" s="191">
        <v>42765</v>
      </c>
      <c r="F299" s="190"/>
      <c r="G299" s="190" t="s">
        <v>731</v>
      </c>
      <c r="H299" s="190"/>
      <c r="I299" s="190"/>
      <c r="J299" s="190"/>
      <c r="K299" s="190">
        <v>182</v>
      </c>
      <c r="L299" s="190" t="s">
        <v>34</v>
      </c>
      <c r="M299" s="190" t="s">
        <v>736</v>
      </c>
      <c r="N299" s="713" t="s">
        <v>856</v>
      </c>
      <c r="O299" s="714"/>
      <c r="P299" s="714"/>
      <c r="Q299" s="715"/>
    </row>
    <row r="300" spans="1:17" ht="18.95" customHeight="1" x14ac:dyDescent="0.2">
      <c r="A300" s="190">
        <v>138</v>
      </c>
      <c r="B300" s="190" t="s">
        <v>837</v>
      </c>
      <c r="C300" s="208" t="s">
        <v>896</v>
      </c>
      <c r="D300" s="191">
        <v>42766</v>
      </c>
      <c r="E300" s="191">
        <v>42766</v>
      </c>
      <c r="F300" s="190"/>
      <c r="G300" s="190" t="s">
        <v>731</v>
      </c>
      <c r="H300" s="190"/>
      <c r="I300" s="190"/>
      <c r="J300" s="190"/>
      <c r="K300" s="190">
        <v>45</v>
      </c>
      <c r="L300" s="190" t="s">
        <v>34</v>
      </c>
      <c r="M300" s="190" t="s">
        <v>736</v>
      </c>
      <c r="N300" s="713" t="s">
        <v>856</v>
      </c>
      <c r="O300" s="714"/>
      <c r="P300" s="714"/>
      <c r="Q300" s="715"/>
    </row>
    <row r="301" spans="1:17" ht="18.95" customHeight="1" x14ac:dyDescent="0.2">
      <c r="A301" s="190">
        <v>139</v>
      </c>
      <c r="B301" s="190" t="s">
        <v>837</v>
      </c>
      <c r="C301" s="208" t="s">
        <v>896</v>
      </c>
      <c r="D301" s="191">
        <v>42767</v>
      </c>
      <c r="E301" s="191">
        <v>42772</v>
      </c>
      <c r="F301" s="190"/>
      <c r="G301" s="190" t="s">
        <v>731</v>
      </c>
      <c r="H301" s="190"/>
      <c r="I301" s="190"/>
      <c r="J301" s="190"/>
      <c r="K301" s="190">
        <v>200</v>
      </c>
      <c r="L301" s="190" t="s">
        <v>34</v>
      </c>
      <c r="M301" s="190" t="s">
        <v>736</v>
      </c>
      <c r="N301" s="713" t="s">
        <v>856</v>
      </c>
      <c r="O301" s="714"/>
      <c r="P301" s="714"/>
      <c r="Q301" s="715"/>
    </row>
    <row r="302" spans="1:17" ht="18.95" customHeight="1" x14ac:dyDescent="0.2">
      <c r="A302" s="190">
        <v>140</v>
      </c>
      <c r="B302" s="190" t="s">
        <v>837</v>
      </c>
      <c r="C302" s="208" t="s">
        <v>896</v>
      </c>
      <c r="D302" s="191">
        <v>42773</v>
      </c>
      <c r="E302" s="191">
        <v>42779</v>
      </c>
      <c r="F302" s="190"/>
      <c r="G302" s="190" t="s">
        <v>731</v>
      </c>
      <c r="H302" s="190"/>
      <c r="I302" s="190"/>
      <c r="J302" s="190"/>
      <c r="K302" s="190">
        <v>200</v>
      </c>
      <c r="L302" s="190" t="s">
        <v>34</v>
      </c>
      <c r="M302" s="190" t="s">
        <v>736</v>
      </c>
      <c r="N302" s="713" t="s">
        <v>856</v>
      </c>
      <c r="O302" s="714"/>
      <c r="P302" s="714"/>
      <c r="Q302" s="715"/>
    </row>
    <row r="303" spans="1:17" ht="18.95" customHeight="1" x14ac:dyDescent="0.2">
      <c r="A303" s="190">
        <v>141</v>
      </c>
      <c r="B303" s="190" t="s">
        <v>837</v>
      </c>
      <c r="C303" s="208" t="s">
        <v>896</v>
      </c>
      <c r="D303" s="191">
        <v>42780</v>
      </c>
      <c r="E303" s="191">
        <v>42783</v>
      </c>
      <c r="F303" s="190"/>
      <c r="G303" s="190" t="s">
        <v>731</v>
      </c>
      <c r="H303" s="190"/>
      <c r="I303" s="190"/>
      <c r="J303" s="190"/>
      <c r="K303" s="190">
        <v>200</v>
      </c>
      <c r="L303" s="190" t="s">
        <v>34</v>
      </c>
      <c r="M303" s="190" t="s">
        <v>736</v>
      </c>
      <c r="N303" s="713" t="s">
        <v>856</v>
      </c>
      <c r="O303" s="714"/>
      <c r="P303" s="714"/>
      <c r="Q303" s="715"/>
    </row>
    <row r="304" spans="1:17" ht="18.95" customHeight="1" x14ac:dyDescent="0.2">
      <c r="A304" s="190">
        <v>142</v>
      </c>
      <c r="B304" s="190" t="s">
        <v>837</v>
      </c>
      <c r="C304" s="208" t="s">
        <v>896</v>
      </c>
      <c r="D304" s="191">
        <v>42786</v>
      </c>
      <c r="E304" s="191">
        <v>42790</v>
      </c>
      <c r="F304" s="190"/>
      <c r="G304" s="190" t="s">
        <v>731</v>
      </c>
      <c r="H304" s="190"/>
      <c r="I304" s="190"/>
      <c r="J304" s="190"/>
      <c r="K304" s="190">
        <v>200</v>
      </c>
      <c r="L304" s="190" t="s">
        <v>34</v>
      </c>
      <c r="M304" s="190" t="s">
        <v>736</v>
      </c>
      <c r="N304" s="713" t="s">
        <v>856</v>
      </c>
      <c r="O304" s="714"/>
      <c r="P304" s="714"/>
      <c r="Q304" s="715"/>
    </row>
    <row r="305" spans="1:17" ht="18.95" customHeight="1" x14ac:dyDescent="0.2">
      <c r="A305" s="190">
        <v>143</v>
      </c>
      <c r="B305" s="190" t="s">
        <v>837</v>
      </c>
      <c r="C305" s="208" t="s">
        <v>896</v>
      </c>
      <c r="D305" s="191">
        <v>42793</v>
      </c>
      <c r="E305" s="191">
        <v>42794</v>
      </c>
      <c r="F305" s="190"/>
      <c r="G305" s="190" t="s">
        <v>731</v>
      </c>
      <c r="H305" s="190"/>
      <c r="I305" s="190"/>
      <c r="J305" s="190"/>
      <c r="K305" s="190">
        <v>109</v>
      </c>
      <c r="L305" s="190" t="s">
        <v>34</v>
      </c>
      <c r="M305" s="190" t="s">
        <v>736</v>
      </c>
      <c r="N305" s="713" t="s">
        <v>856</v>
      </c>
      <c r="O305" s="714"/>
      <c r="P305" s="714"/>
      <c r="Q305" s="715"/>
    </row>
    <row r="306" spans="1:17" ht="18.95" customHeight="1" x14ac:dyDescent="0.2">
      <c r="A306" s="190">
        <v>144</v>
      </c>
      <c r="B306" s="190" t="s">
        <v>837</v>
      </c>
      <c r="C306" s="208" t="s">
        <v>896</v>
      </c>
      <c r="D306" s="191">
        <v>42795</v>
      </c>
      <c r="E306" s="191">
        <v>42800</v>
      </c>
      <c r="F306" s="190"/>
      <c r="G306" s="190"/>
      <c r="H306" s="190"/>
      <c r="I306" s="190"/>
      <c r="J306" s="190"/>
      <c r="K306" s="190">
        <v>200</v>
      </c>
      <c r="L306" s="190"/>
      <c r="M306" s="190"/>
      <c r="N306" s="713" t="s">
        <v>857</v>
      </c>
      <c r="O306" s="714"/>
      <c r="P306" s="714"/>
      <c r="Q306" s="715"/>
    </row>
    <row r="307" spans="1:17" ht="18.95" customHeight="1" x14ac:dyDescent="0.2"/>
    <row r="308" spans="1:17" ht="18.95" customHeight="1" x14ac:dyDescent="0.2"/>
    <row r="309" spans="1:17" ht="18.95" customHeight="1" x14ac:dyDescent="0.2">
      <c r="A309" s="856" t="s">
        <v>676</v>
      </c>
      <c r="B309" s="856"/>
      <c r="C309" s="855" t="s">
        <v>840</v>
      </c>
      <c r="D309" s="855"/>
      <c r="E309" s="856" t="s">
        <v>678</v>
      </c>
      <c r="F309" s="856"/>
      <c r="G309" s="713"/>
      <c r="H309" s="714"/>
      <c r="I309" s="714"/>
      <c r="J309" s="715"/>
      <c r="K309" s="856" t="s">
        <v>679</v>
      </c>
      <c r="L309" s="856"/>
      <c r="M309" s="855"/>
      <c r="N309" s="855"/>
      <c r="O309" s="855"/>
      <c r="P309" s="855"/>
      <c r="Q309" s="855"/>
    </row>
    <row r="310" spans="1:17" ht="18.95" customHeight="1" x14ac:dyDescent="0.2">
      <c r="A310" s="856" t="s">
        <v>680</v>
      </c>
      <c r="B310" s="856"/>
      <c r="C310" s="855" t="s">
        <v>73</v>
      </c>
      <c r="D310" s="855"/>
      <c r="E310" s="856" t="s">
        <v>680</v>
      </c>
      <c r="F310" s="856"/>
      <c r="G310" s="713"/>
      <c r="H310" s="714"/>
      <c r="I310" s="714"/>
      <c r="J310" s="715"/>
      <c r="K310" s="856" t="s">
        <v>682</v>
      </c>
      <c r="L310" s="856"/>
      <c r="M310" s="855"/>
      <c r="N310" s="855"/>
      <c r="O310" s="855"/>
      <c r="P310" s="855"/>
      <c r="Q310" s="855"/>
    </row>
    <row r="311" spans="1:17" ht="18.95" customHeight="1" x14ac:dyDescent="0.2">
      <c r="A311" s="856" t="s">
        <v>683</v>
      </c>
      <c r="B311" s="856"/>
      <c r="C311" s="855"/>
      <c r="D311" s="855"/>
      <c r="E311" s="856" t="s">
        <v>683</v>
      </c>
      <c r="F311" s="856"/>
      <c r="G311" s="713"/>
      <c r="H311" s="714"/>
      <c r="I311" s="714"/>
      <c r="J311" s="715"/>
      <c r="K311" s="856" t="s">
        <v>683</v>
      </c>
      <c r="L311" s="856"/>
      <c r="M311" s="855"/>
      <c r="N311" s="855"/>
      <c r="O311" s="855"/>
      <c r="P311" s="855"/>
      <c r="Q311" s="855"/>
    </row>
    <row r="312" spans="1:17" ht="18.95" customHeight="1" x14ac:dyDescent="0.2">
      <c r="A312" s="856" t="s">
        <v>77</v>
      </c>
      <c r="B312" s="856"/>
      <c r="C312" s="858">
        <v>42709</v>
      </c>
      <c r="D312" s="855"/>
      <c r="E312" s="856" t="s">
        <v>77</v>
      </c>
      <c r="F312" s="856"/>
      <c r="G312" s="713"/>
      <c r="H312" s="714"/>
      <c r="I312" s="714"/>
      <c r="J312" s="715"/>
      <c r="K312" s="856" t="s">
        <v>684</v>
      </c>
      <c r="L312" s="856"/>
      <c r="M312" s="855"/>
      <c r="N312" s="855"/>
      <c r="O312" s="855"/>
      <c r="P312" s="855"/>
      <c r="Q312" s="855"/>
    </row>
    <row r="318" spans="1:17" ht="12" x14ac:dyDescent="0.2">
      <c r="A318" s="694"/>
      <c r="B318" s="695"/>
      <c r="C318" s="700" t="s">
        <v>467</v>
      </c>
      <c r="D318" s="701"/>
      <c r="E318" s="701"/>
      <c r="F318" s="701"/>
      <c r="G318" s="701"/>
      <c r="H318" s="701"/>
      <c r="I318" s="701"/>
      <c r="J318" s="701"/>
      <c r="K318" s="701"/>
      <c r="L318" s="701"/>
      <c r="M318" s="702"/>
      <c r="N318" s="706" t="s">
        <v>655</v>
      </c>
      <c r="O318" s="707"/>
      <c r="P318" s="707"/>
      <c r="Q318" s="707"/>
    </row>
    <row r="319" spans="1:17" ht="12" x14ac:dyDescent="0.2">
      <c r="A319" s="696"/>
      <c r="B319" s="697"/>
      <c r="C319" s="703"/>
      <c r="D319" s="704"/>
      <c r="E319" s="704"/>
      <c r="F319" s="704"/>
      <c r="G319" s="704"/>
      <c r="H319" s="704"/>
      <c r="I319" s="704"/>
      <c r="J319" s="704"/>
      <c r="K319" s="704"/>
      <c r="L319" s="704"/>
      <c r="M319" s="705"/>
      <c r="N319" s="706" t="s">
        <v>656</v>
      </c>
      <c r="O319" s="707"/>
      <c r="P319" s="707"/>
      <c r="Q319" s="707"/>
    </row>
    <row r="320" spans="1:17" ht="12" x14ac:dyDescent="0.2">
      <c r="A320" s="696"/>
      <c r="B320" s="697"/>
      <c r="C320" s="700" t="s">
        <v>469</v>
      </c>
      <c r="D320" s="701"/>
      <c r="E320" s="701"/>
      <c r="F320" s="701"/>
      <c r="G320" s="701"/>
      <c r="H320" s="701"/>
      <c r="I320" s="701"/>
      <c r="J320" s="701"/>
      <c r="K320" s="701"/>
      <c r="L320" s="701"/>
      <c r="M320" s="702"/>
      <c r="N320" s="707" t="s">
        <v>657</v>
      </c>
      <c r="O320" s="707"/>
      <c r="P320" s="707"/>
      <c r="Q320" s="707"/>
    </row>
    <row r="321" spans="1:17" ht="12" x14ac:dyDescent="0.2">
      <c r="A321" s="698"/>
      <c r="B321" s="699"/>
      <c r="C321" s="703"/>
      <c r="D321" s="704"/>
      <c r="E321" s="704"/>
      <c r="F321" s="704"/>
      <c r="G321" s="704"/>
      <c r="H321" s="704"/>
      <c r="I321" s="704"/>
      <c r="J321" s="704"/>
      <c r="K321" s="704"/>
      <c r="L321" s="704"/>
      <c r="M321" s="705"/>
      <c r="N321" s="707" t="s">
        <v>5</v>
      </c>
      <c r="O321" s="707"/>
      <c r="P321" s="707"/>
      <c r="Q321" s="707"/>
    </row>
    <row r="322" spans="1:17" ht="18.95" customHeight="1" x14ac:dyDescent="0.2">
      <c r="A322" s="709" t="s">
        <v>470</v>
      </c>
      <c r="B322" s="710"/>
      <c r="C322" s="711"/>
      <c r="D322" s="791" t="s">
        <v>471</v>
      </c>
      <c r="E322" s="792"/>
      <c r="F322" s="792"/>
      <c r="G322" s="792"/>
      <c r="H322" s="792"/>
      <c r="I322" s="792"/>
      <c r="J322" s="792"/>
      <c r="K322" s="792"/>
      <c r="L322" s="792"/>
      <c r="M322" s="792"/>
      <c r="N322" s="792"/>
      <c r="O322" s="792"/>
      <c r="P322" s="792"/>
      <c r="Q322" s="793"/>
    </row>
    <row r="323" spans="1:17" ht="18.95" customHeight="1" x14ac:dyDescent="0.2">
      <c r="A323" s="709" t="s">
        <v>472</v>
      </c>
      <c r="B323" s="710"/>
      <c r="C323" s="711"/>
      <c r="D323" s="713"/>
      <c r="E323" s="714"/>
      <c r="F323" s="714"/>
      <c r="G323" s="714"/>
      <c r="H323" s="714"/>
      <c r="I323" s="714"/>
      <c r="J323" s="714"/>
      <c r="K323" s="714"/>
      <c r="L323" s="714"/>
      <c r="M323" s="714"/>
      <c r="N323" s="714"/>
      <c r="O323" s="714"/>
      <c r="P323" s="714"/>
      <c r="Q323" s="715"/>
    </row>
    <row r="324" spans="1:17" ht="18.95" customHeight="1" x14ac:dyDescent="0.2">
      <c r="A324" s="725" t="s">
        <v>658</v>
      </c>
      <c r="B324" s="725"/>
      <c r="C324" s="189"/>
      <c r="D324" s="726" t="s">
        <v>832</v>
      </c>
      <c r="E324" s="727"/>
      <c r="F324" s="727"/>
      <c r="G324" s="727"/>
      <c r="H324" s="727"/>
      <c r="I324" s="727"/>
      <c r="J324" s="727"/>
      <c r="K324" s="727"/>
      <c r="L324" s="727"/>
      <c r="M324" s="727"/>
      <c r="N324" s="727"/>
      <c r="O324" s="727"/>
      <c r="P324" s="727"/>
      <c r="Q324" s="728"/>
    </row>
    <row r="325" spans="1:17" ht="18.95" customHeight="1" x14ac:dyDescent="0.2">
      <c r="A325" s="729" t="s">
        <v>15</v>
      </c>
      <c r="B325" s="731" t="s">
        <v>16</v>
      </c>
      <c r="C325" s="729" t="s">
        <v>660</v>
      </c>
      <c r="D325" s="733" t="s">
        <v>18</v>
      </c>
      <c r="E325" s="734"/>
      <c r="F325" s="733" t="s">
        <v>477</v>
      </c>
      <c r="G325" s="797"/>
      <c r="H325" s="797"/>
      <c r="I325" s="797"/>
      <c r="J325" s="734"/>
      <c r="K325" s="729" t="s">
        <v>661</v>
      </c>
      <c r="L325" s="731" t="s">
        <v>662</v>
      </c>
      <c r="M325" s="729" t="s">
        <v>663</v>
      </c>
      <c r="N325" s="736" t="s">
        <v>664</v>
      </c>
      <c r="O325" s="737"/>
      <c r="P325" s="737"/>
      <c r="Q325" s="738"/>
    </row>
    <row r="326" spans="1:17" ht="18.95" customHeight="1" x14ac:dyDescent="0.2">
      <c r="A326" s="730"/>
      <c r="B326" s="732"/>
      <c r="C326" s="730"/>
      <c r="D326" s="190" t="s">
        <v>24</v>
      </c>
      <c r="E326" s="190" t="s">
        <v>25</v>
      </c>
      <c r="F326" s="190" t="s">
        <v>480</v>
      </c>
      <c r="G326" s="190" t="s">
        <v>481</v>
      </c>
      <c r="H326" s="190" t="s">
        <v>482</v>
      </c>
      <c r="I326" s="190" t="s">
        <v>714</v>
      </c>
      <c r="J326" s="190" t="s">
        <v>665</v>
      </c>
      <c r="K326" s="730"/>
      <c r="L326" s="732"/>
      <c r="M326" s="730"/>
      <c r="N326" s="739"/>
      <c r="O326" s="740"/>
      <c r="P326" s="740"/>
      <c r="Q326" s="741"/>
    </row>
    <row r="327" spans="1:17" ht="18.95" customHeight="1" x14ac:dyDescent="0.2">
      <c r="A327" s="190">
        <v>145</v>
      </c>
      <c r="B327" s="190" t="s">
        <v>837</v>
      </c>
      <c r="C327" s="208" t="s">
        <v>896</v>
      </c>
      <c r="D327" s="191">
        <v>42801</v>
      </c>
      <c r="E327" s="191">
        <v>42807</v>
      </c>
      <c r="F327" s="190"/>
      <c r="G327" s="190" t="s">
        <v>731</v>
      </c>
      <c r="H327" s="190"/>
      <c r="I327" s="190"/>
      <c r="J327" s="190"/>
      <c r="K327" s="190">
        <v>200</v>
      </c>
      <c r="L327" s="190" t="s">
        <v>34</v>
      </c>
      <c r="M327" s="190" t="s">
        <v>736</v>
      </c>
      <c r="N327" s="713" t="s">
        <v>857</v>
      </c>
      <c r="O327" s="714"/>
      <c r="P327" s="714"/>
      <c r="Q327" s="715"/>
    </row>
    <row r="328" spans="1:17" ht="18.95" customHeight="1" x14ac:dyDescent="0.2">
      <c r="A328" s="190">
        <v>146</v>
      </c>
      <c r="B328" s="190" t="s">
        <v>837</v>
      </c>
      <c r="C328" s="208" t="s">
        <v>896</v>
      </c>
      <c r="D328" s="191">
        <v>42808</v>
      </c>
      <c r="E328" s="191">
        <v>42815</v>
      </c>
      <c r="F328" s="190"/>
      <c r="G328" s="190" t="s">
        <v>731</v>
      </c>
      <c r="H328" s="190"/>
      <c r="I328" s="190"/>
      <c r="J328" s="190"/>
      <c r="K328" s="190">
        <v>200</v>
      </c>
      <c r="L328" s="190" t="s">
        <v>34</v>
      </c>
      <c r="M328" s="190" t="s">
        <v>736</v>
      </c>
      <c r="N328" s="713" t="s">
        <v>857</v>
      </c>
      <c r="O328" s="714"/>
      <c r="P328" s="714"/>
      <c r="Q328" s="715"/>
    </row>
    <row r="329" spans="1:17" ht="18.95" customHeight="1" x14ac:dyDescent="0.2">
      <c r="A329" s="190">
        <v>147</v>
      </c>
      <c r="B329" s="190" t="s">
        <v>837</v>
      </c>
      <c r="C329" s="208" t="s">
        <v>896</v>
      </c>
      <c r="D329" s="191">
        <v>42816</v>
      </c>
      <c r="E329" s="191">
        <v>42821</v>
      </c>
      <c r="F329" s="190"/>
      <c r="G329" s="190" t="s">
        <v>731</v>
      </c>
      <c r="H329" s="190"/>
      <c r="I329" s="190"/>
      <c r="J329" s="190"/>
      <c r="K329" s="190">
        <v>200</v>
      </c>
      <c r="L329" s="190" t="s">
        <v>34</v>
      </c>
      <c r="M329" s="190" t="s">
        <v>736</v>
      </c>
      <c r="N329" s="713" t="s">
        <v>857</v>
      </c>
      <c r="O329" s="714"/>
      <c r="P329" s="714"/>
      <c r="Q329" s="715"/>
    </row>
    <row r="330" spans="1:17" ht="18.95" customHeight="1" x14ac:dyDescent="0.2">
      <c r="A330" s="190">
        <v>148</v>
      </c>
      <c r="B330" s="190" t="s">
        <v>837</v>
      </c>
      <c r="C330" s="208" t="s">
        <v>896</v>
      </c>
      <c r="D330" s="191">
        <v>42822</v>
      </c>
      <c r="E330" s="191">
        <v>42825</v>
      </c>
      <c r="F330" s="190"/>
      <c r="G330" s="190" t="s">
        <v>731</v>
      </c>
      <c r="H330" s="190"/>
      <c r="I330" s="190"/>
      <c r="J330" s="190"/>
      <c r="K330" s="190">
        <v>200</v>
      </c>
      <c r="L330" s="190" t="s">
        <v>34</v>
      </c>
      <c r="M330" s="190" t="s">
        <v>736</v>
      </c>
      <c r="N330" s="713" t="s">
        <v>857</v>
      </c>
      <c r="O330" s="714"/>
      <c r="P330" s="714"/>
      <c r="Q330" s="715"/>
    </row>
    <row r="331" spans="1:17" ht="18.95" customHeight="1" x14ac:dyDescent="0.2">
      <c r="A331" s="190">
        <v>149</v>
      </c>
      <c r="B331" s="190" t="s">
        <v>837</v>
      </c>
      <c r="C331" s="208" t="s">
        <v>896</v>
      </c>
      <c r="D331" s="191" t="s">
        <v>858</v>
      </c>
      <c r="E331" s="191">
        <v>42832</v>
      </c>
      <c r="F331" s="190"/>
      <c r="G331" s="190" t="s">
        <v>731</v>
      </c>
      <c r="H331" s="190"/>
      <c r="I331" s="190"/>
      <c r="J331" s="190"/>
      <c r="K331" s="190">
        <v>200</v>
      </c>
      <c r="L331" s="190" t="s">
        <v>34</v>
      </c>
      <c r="M331" s="190" t="s">
        <v>736</v>
      </c>
      <c r="N331" s="713" t="s">
        <v>857</v>
      </c>
      <c r="O331" s="714"/>
      <c r="P331" s="714"/>
      <c r="Q331" s="715"/>
    </row>
    <row r="332" spans="1:17" ht="18.95" customHeight="1" x14ac:dyDescent="0.2">
      <c r="A332" s="190">
        <v>150</v>
      </c>
      <c r="B332" s="190" t="s">
        <v>837</v>
      </c>
      <c r="C332" s="208" t="s">
        <v>896</v>
      </c>
      <c r="D332" s="191">
        <v>42835</v>
      </c>
      <c r="E332" s="191">
        <v>42842</v>
      </c>
      <c r="F332" s="190"/>
      <c r="G332" s="190" t="s">
        <v>731</v>
      </c>
      <c r="H332" s="190"/>
      <c r="I332" s="190"/>
      <c r="J332" s="190"/>
      <c r="K332" s="190">
        <v>200</v>
      </c>
      <c r="L332" s="190" t="s">
        <v>34</v>
      </c>
      <c r="M332" s="190" t="s">
        <v>736</v>
      </c>
      <c r="N332" s="713" t="s">
        <v>857</v>
      </c>
      <c r="O332" s="714"/>
      <c r="P332" s="714"/>
      <c r="Q332" s="715"/>
    </row>
    <row r="333" spans="1:17" ht="18.95" customHeight="1" x14ac:dyDescent="0.2">
      <c r="A333" s="190">
        <v>151</v>
      </c>
      <c r="B333" s="190" t="s">
        <v>837</v>
      </c>
      <c r="C333" s="208" t="s">
        <v>896</v>
      </c>
      <c r="D333" s="191">
        <v>42843</v>
      </c>
      <c r="E333" s="191">
        <v>42845</v>
      </c>
      <c r="F333" s="190"/>
      <c r="G333" s="190" t="s">
        <v>731</v>
      </c>
      <c r="H333" s="190"/>
      <c r="I333" s="190"/>
      <c r="J333" s="190"/>
      <c r="K333" s="190">
        <v>200</v>
      </c>
      <c r="L333" s="190" t="s">
        <v>34</v>
      </c>
      <c r="M333" s="190" t="s">
        <v>736</v>
      </c>
      <c r="N333" s="713" t="s">
        <v>857</v>
      </c>
      <c r="O333" s="714"/>
      <c r="P333" s="714"/>
      <c r="Q333" s="715"/>
    </row>
    <row r="334" spans="1:17" ht="18.95" customHeight="1" x14ac:dyDescent="0.2">
      <c r="A334" s="190">
        <v>152</v>
      </c>
      <c r="B334" s="190" t="s">
        <v>837</v>
      </c>
      <c r="C334" s="208" t="s">
        <v>896</v>
      </c>
      <c r="D334" s="191">
        <v>42846</v>
      </c>
      <c r="E334" s="191" t="s">
        <v>859</v>
      </c>
      <c r="F334" s="190"/>
      <c r="G334" s="190" t="s">
        <v>731</v>
      </c>
      <c r="H334" s="190"/>
      <c r="I334" s="190"/>
      <c r="J334" s="190"/>
      <c r="K334" s="190">
        <v>200</v>
      </c>
      <c r="L334" s="190" t="s">
        <v>34</v>
      </c>
      <c r="M334" s="190" t="s">
        <v>736</v>
      </c>
      <c r="N334" s="713" t="s">
        <v>857</v>
      </c>
      <c r="O334" s="714"/>
      <c r="P334" s="714"/>
      <c r="Q334" s="715"/>
    </row>
    <row r="335" spans="1:17" ht="18.95" customHeight="1" x14ac:dyDescent="0.2">
      <c r="A335" s="190">
        <v>153</v>
      </c>
      <c r="B335" s="190" t="s">
        <v>837</v>
      </c>
      <c r="C335" s="208" t="s">
        <v>896</v>
      </c>
      <c r="D335" s="191">
        <v>42851</v>
      </c>
      <c r="E335" s="191">
        <v>42853</v>
      </c>
      <c r="F335" s="190"/>
      <c r="G335" s="190" t="s">
        <v>731</v>
      </c>
      <c r="H335" s="190"/>
      <c r="I335" s="190"/>
      <c r="J335" s="190"/>
      <c r="K335" s="190">
        <v>150</v>
      </c>
      <c r="L335" s="190" t="s">
        <v>34</v>
      </c>
      <c r="M335" s="190" t="s">
        <v>736</v>
      </c>
      <c r="N335" s="713" t="s">
        <v>857</v>
      </c>
      <c r="O335" s="714"/>
      <c r="P335" s="714"/>
      <c r="Q335" s="715"/>
    </row>
    <row r="336" spans="1:17" ht="18.95" customHeight="1" x14ac:dyDescent="0.2">
      <c r="A336" s="190">
        <v>154</v>
      </c>
      <c r="B336" s="190" t="s">
        <v>837</v>
      </c>
      <c r="C336" s="208" t="s">
        <v>896</v>
      </c>
      <c r="D336" s="191">
        <v>42857</v>
      </c>
      <c r="E336" s="191">
        <v>42859</v>
      </c>
      <c r="F336" s="190"/>
      <c r="G336" s="190" t="s">
        <v>731</v>
      </c>
      <c r="H336" s="190"/>
      <c r="I336" s="190"/>
      <c r="J336" s="190"/>
      <c r="K336" s="190">
        <v>200</v>
      </c>
      <c r="L336" s="190" t="s">
        <v>34</v>
      </c>
      <c r="M336" s="190" t="s">
        <v>736</v>
      </c>
      <c r="N336" s="713" t="s">
        <v>857</v>
      </c>
      <c r="O336" s="714"/>
      <c r="P336" s="714"/>
      <c r="Q336" s="715"/>
    </row>
    <row r="337" spans="1:17" ht="18.95" customHeight="1" x14ac:dyDescent="0.2">
      <c r="A337" s="190">
        <v>155</v>
      </c>
      <c r="B337" s="190" t="s">
        <v>837</v>
      </c>
      <c r="C337" s="208" t="s">
        <v>896</v>
      </c>
      <c r="D337" s="191">
        <v>42860</v>
      </c>
      <c r="E337" s="191">
        <v>42865</v>
      </c>
      <c r="F337" s="190"/>
      <c r="G337" s="190" t="s">
        <v>731</v>
      </c>
      <c r="H337" s="190"/>
      <c r="I337" s="190"/>
      <c r="J337" s="190"/>
      <c r="K337" s="190">
        <v>200</v>
      </c>
      <c r="L337" s="190" t="s">
        <v>34</v>
      </c>
      <c r="M337" s="190" t="s">
        <v>736</v>
      </c>
      <c r="N337" s="713" t="s">
        <v>857</v>
      </c>
      <c r="O337" s="714"/>
      <c r="P337" s="714"/>
      <c r="Q337" s="715"/>
    </row>
    <row r="338" spans="1:17" ht="18.95" customHeight="1" x14ac:dyDescent="0.2">
      <c r="A338" s="190">
        <v>156</v>
      </c>
      <c r="B338" s="190" t="s">
        <v>837</v>
      </c>
      <c r="C338" s="208" t="s">
        <v>896</v>
      </c>
      <c r="D338" s="191">
        <v>42866</v>
      </c>
      <c r="E338" s="191">
        <v>42871</v>
      </c>
      <c r="F338" s="190"/>
      <c r="G338" s="190" t="s">
        <v>731</v>
      </c>
      <c r="H338" s="190"/>
      <c r="I338" s="190"/>
      <c r="J338" s="190"/>
      <c r="K338" s="190">
        <v>190</v>
      </c>
      <c r="L338" s="190" t="s">
        <v>34</v>
      </c>
      <c r="M338" s="190" t="s">
        <v>736</v>
      </c>
      <c r="N338" s="713" t="s">
        <v>857</v>
      </c>
      <c r="O338" s="714"/>
      <c r="P338" s="714"/>
      <c r="Q338" s="715"/>
    </row>
    <row r="339" spans="1:17" ht="18.95" customHeight="1" x14ac:dyDescent="0.2">
      <c r="A339" s="190">
        <v>157</v>
      </c>
      <c r="B339" s="190" t="s">
        <v>837</v>
      </c>
      <c r="C339" s="208" t="s">
        <v>896</v>
      </c>
      <c r="D339" s="191">
        <v>42872</v>
      </c>
      <c r="E339" s="191">
        <v>42877</v>
      </c>
      <c r="F339" s="190"/>
      <c r="G339" s="190" t="s">
        <v>731</v>
      </c>
      <c r="H339" s="190"/>
      <c r="I339" s="190"/>
      <c r="J339" s="190"/>
      <c r="K339" s="190">
        <v>200</v>
      </c>
      <c r="L339" s="190" t="s">
        <v>34</v>
      </c>
      <c r="M339" s="190" t="s">
        <v>736</v>
      </c>
      <c r="N339" s="713" t="s">
        <v>857</v>
      </c>
      <c r="O339" s="714"/>
      <c r="P339" s="714"/>
      <c r="Q339" s="715"/>
    </row>
    <row r="340" spans="1:17" ht="18.95" customHeight="1" x14ac:dyDescent="0.2">
      <c r="A340" s="190">
        <v>158</v>
      </c>
      <c r="B340" s="190" t="s">
        <v>837</v>
      </c>
      <c r="C340" s="208" t="s">
        <v>896</v>
      </c>
      <c r="D340" s="191">
        <v>42878</v>
      </c>
      <c r="E340" s="191">
        <v>42881</v>
      </c>
      <c r="F340" s="190"/>
      <c r="G340" s="190" t="s">
        <v>731</v>
      </c>
      <c r="H340" s="190"/>
      <c r="I340" s="190"/>
      <c r="J340" s="190"/>
      <c r="K340" s="190">
        <v>200</v>
      </c>
      <c r="L340" s="190" t="s">
        <v>34</v>
      </c>
      <c r="M340" s="190" t="s">
        <v>736</v>
      </c>
      <c r="N340" s="713" t="s">
        <v>857</v>
      </c>
      <c r="O340" s="714"/>
      <c r="P340" s="714"/>
      <c r="Q340" s="715"/>
    </row>
    <row r="341" spans="1:17" ht="18.95" customHeight="1" x14ac:dyDescent="0.2">
      <c r="A341" s="190">
        <v>159</v>
      </c>
      <c r="B341" s="190" t="s">
        <v>837</v>
      </c>
      <c r="C341" s="208" t="s">
        <v>896</v>
      </c>
      <c r="D341" s="191">
        <v>42885</v>
      </c>
      <c r="E341" s="191">
        <v>42886</v>
      </c>
      <c r="F341" s="190"/>
      <c r="G341" s="190" t="s">
        <v>731</v>
      </c>
      <c r="H341" s="190"/>
      <c r="I341" s="190"/>
      <c r="J341" s="190"/>
      <c r="K341" s="190">
        <v>150</v>
      </c>
      <c r="L341" s="190" t="s">
        <v>34</v>
      </c>
      <c r="M341" s="190" t="s">
        <v>736</v>
      </c>
      <c r="N341" s="713" t="s">
        <v>857</v>
      </c>
      <c r="O341" s="714"/>
      <c r="P341" s="714"/>
      <c r="Q341" s="715"/>
    </row>
    <row r="342" spans="1:17" ht="18.95" customHeight="1" x14ac:dyDescent="0.2">
      <c r="A342" s="190">
        <v>160</v>
      </c>
      <c r="B342" s="190" t="s">
        <v>837</v>
      </c>
      <c r="C342" s="208" t="s">
        <v>896</v>
      </c>
      <c r="D342" s="191">
        <v>42887</v>
      </c>
      <c r="E342" s="191">
        <v>42892</v>
      </c>
      <c r="F342" s="190"/>
      <c r="G342" s="190" t="s">
        <v>731</v>
      </c>
      <c r="H342" s="190"/>
      <c r="I342" s="190"/>
      <c r="J342" s="190"/>
      <c r="K342" s="190">
        <v>200</v>
      </c>
      <c r="L342" s="190" t="s">
        <v>34</v>
      </c>
      <c r="M342" s="190" t="s">
        <v>736</v>
      </c>
      <c r="N342" s="713" t="s">
        <v>857</v>
      </c>
      <c r="O342" s="714"/>
      <c r="P342" s="714"/>
      <c r="Q342" s="715"/>
    </row>
    <row r="343" spans="1:17" ht="18.95" customHeight="1" x14ac:dyDescent="0.2">
      <c r="A343" s="190">
        <v>161</v>
      </c>
      <c r="B343" s="190" t="s">
        <v>837</v>
      </c>
      <c r="C343" s="208" t="s">
        <v>896</v>
      </c>
      <c r="D343" s="191">
        <v>42893</v>
      </c>
      <c r="E343" s="191">
        <v>42899</v>
      </c>
      <c r="F343" s="190"/>
      <c r="G343" s="190" t="s">
        <v>731</v>
      </c>
      <c r="H343" s="190"/>
      <c r="I343" s="190"/>
      <c r="J343" s="190"/>
      <c r="K343" s="190">
        <v>200</v>
      </c>
      <c r="L343" s="190" t="s">
        <v>34</v>
      </c>
      <c r="M343" s="190" t="s">
        <v>736</v>
      </c>
      <c r="N343" s="713" t="s">
        <v>857</v>
      </c>
      <c r="O343" s="714"/>
      <c r="P343" s="714"/>
      <c r="Q343" s="715"/>
    </row>
    <row r="344" spans="1:17" ht="18.95" customHeight="1" x14ac:dyDescent="0.2">
      <c r="A344" s="190">
        <v>162</v>
      </c>
      <c r="B344" s="190" t="s">
        <v>837</v>
      </c>
      <c r="C344" s="208" t="s">
        <v>896</v>
      </c>
      <c r="D344" s="191">
        <v>42900</v>
      </c>
      <c r="E344" s="191">
        <v>42906</v>
      </c>
      <c r="F344" s="190"/>
      <c r="G344" s="190" t="s">
        <v>731</v>
      </c>
      <c r="H344" s="190"/>
      <c r="I344" s="190"/>
      <c r="J344" s="190"/>
      <c r="K344" s="190">
        <v>200</v>
      </c>
      <c r="L344" s="190" t="s">
        <v>34</v>
      </c>
      <c r="M344" s="190" t="s">
        <v>736</v>
      </c>
      <c r="N344" s="713" t="s">
        <v>857</v>
      </c>
      <c r="O344" s="714"/>
      <c r="P344" s="714"/>
      <c r="Q344" s="715"/>
    </row>
    <row r="345" spans="1:17" ht="18.95" customHeight="1" x14ac:dyDescent="0.2">
      <c r="A345" s="190">
        <v>163</v>
      </c>
      <c r="B345" s="190" t="s">
        <v>837</v>
      </c>
      <c r="C345" s="208" t="s">
        <v>896</v>
      </c>
      <c r="D345" s="191">
        <v>42907</v>
      </c>
      <c r="E345" s="191">
        <v>42913</v>
      </c>
      <c r="F345" s="190"/>
      <c r="G345" s="190" t="s">
        <v>731</v>
      </c>
      <c r="H345" s="190"/>
      <c r="I345" s="190"/>
      <c r="J345" s="190"/>
      <c r="K345" s="190">
        <v>200</v>
      </c>
      <c r="L345" s="190" t="s">
        <v>34</v>
      </c>
      <c r="M345" s="190" t="s">
        <v>736</v>
      </c>
      <c r="N345" s="713" t="s">
        <v>857</v>
      </c>
      <c r="O345" s="714"/>
      <c r="P345" s="714"/>
      <c r="Q345" s="715"/>
    </row>
    <row r="346" spans="1:17" ht="18.95" customHeight="1" x14ac:dyDescent="0.2">
      <c r="A346" s="190">
        <v>164</v>
      </c>
      <c r="B346" s="190" t="s">
        <v>837</v>
      </c>
      <c r="C346" s="208" t="s">
        <v>896</v>
      </c>
      <c r="D346" s="191">
        <v>42914</v>
      </c>
      <c r="E346" s="191">
        <v>42916</v>
      </c>
      <c r="F346" s="190"/>
      <c r="G346" s="190" t="s">
        <v>731</v>
      </c>
      <c r="H346" s="190"/>
      <c r="I346" s="190"/>
      <c r="J346" s="190"/>
      <c r="K346" s="190">
        <v>200</v>
      </c>
      <c r="L346" s="190" t="s">
        <v>34</v>
      </c>
      <c r="M346" s="190" t="s">
        <v>736</v>
      </c>
      <c r="N346" s="713" t="s">
        <v>860</v>
      </c>
      <c r="O346" s="714"/>
      <c r="P346" s="714"/>
      <c r="Q346" s="715"/>
    </row>
    <row r="347" spans="1:17" ht="18.95" customHeight="1" x14ac:dyDescent="0.2">
      <c r="A347" s="190">
        <v>165</v>
      </c>
      <c r="B347" s="190" t="s">
        <v>837</v>
      </c>
      <c r="C347" s="208" t="s">
        <v>896</v>
      </c>
      <c r="D347" s="191">
        <v>42917</v>
      </c>
      <c r="E347" s="191">
        <v>42923</v>
      </c>
      <c r="F347" s="190"/>
      <c r="G347" s="190" t="s">
        <v>731</v>
      </c>
      <c r="H347" s="190"/>
      <c r="I347" s="190"/>
      <c r="J347" s="190"/>
      <c r="K347" s="190">
        <v>200</v>
      </c>
      <c r="L347" s="190" t="s">
        <v>34</v>
      </c>
      <c r="M347" s="190" t="s">
        <v>736</v>
      </c>
      <c r="N347" s="713" t="s">
        <v>860</v>
      </c>
      <c r="O347" s="714"/>
      <c r="P347" s="714"/>
      <c r="Q347" s="715"/>
    </row>
    <row r="348" spans="1:17" ht="18.95" customHeight="1" x14ac:dyDescent="0.2">
      <c r="A348" s="190">
        <v>166</v>
      </c>
      <c r="B348" s="190" t="s">
        <v>837</v>
      </c>
      <c r="C348" s="208" t="s">
        <v>896</v>
      </c>
      <c r="D348" s="191">
        <v>42926</v>
      </c>
      <c r="E348" s="191">
        <v>42930</v>
      </c>
      <c r="F348" s="190"/>
      <c r="G348" s="190" t="s">
        <v>731</v>
      </c>
      <c r="H348" s="190"/>
      <c r="I348" s="190"/>
      <c r="J348" s="190"/>
      <c r="K348" s="190">
        <v>200</v>
      </c>
      <c r="L348" s="190" t="s">
        <v>34</v>
      </c>
      <c r="M348" s="190" t="s">
        <v>736</v>
      </c>
      <c r="N348" s="713" t="s">
        <v>860</v>
      </c>
      <c r="O348" s="714"/>
      <c r="P348" s="714"/>
      <c r="Q348" s="715"/>
    </row>
    <row r="349" spans="1:17" ht="18.95" customHeight="1" x14ac:dyDescent="0.2">
      <c r="A349" s="190">
        <v>167</v>
      </c>
      <c r="B349" s="190" t="s">
        <v>837</v>
      </c>
      <c r="C349" s="208" t="s">
        <v>896</v>
      </c>
      <c r="D349" s="191">
        <v>42933</v>
      </c>
      <c r="E349" s="191">
        <v>42940</v>
      </c>
      <c r="F349" s="190"/>
      <c r="G349" s="190" t="s">
        <v>731</v>
      </c>
      <c r="H349" s="190"/>
      <c r="I349" s="190"/>
      <c r="J349" s="190"/>
      <c r="K349" s="190">
        <v>200</v>
      </c>
      <c r="L349" s="190" t="s">
        <v>34</v>
      </c>
      <c r="M349" s="190" t="s">
        <v>736</v>
      </c>
      <c r="N349" s="713" t="s">
        <v>860</v>
      </c>
      <c r="O349" s="714"/>
      <c r="P349" s="714"/>
      <c r="Q349" s="715"/>
    </row>
    <row r="350" spans="1:17" ht="18.95" customHeight="1" x14ac:dyDescent="0.2">
      <c r="A350" s="190">
        <v>168</v>
      </c>
      <c r="B350" s="190" t="s">
        <v>837</v>
      </c>
      <c r="C350" s="208" t="s">
        <v>896</v>
      </c>
      <c r="D350" s="191">
        <v>42941</v>
      </c>
      <c r="E350" s="191">
        <v>42947</v>
      </c>
      <c r="F350" s="190"/>
      <c r="G350" s="190" t="s">
        <v>731</v>
      </c>
      <c r="H350" s="190"/>
      <c r="I350" s="190"/>
      <c r="J350" s="190"/>
      <c r="K350" s="190">
        <v>200</v>
      </c>
      <c r="L350" s="190" t="s">
        <v>34</v>
      </c>
      <c r="M350" s="190" t="s">
        <v>736</v>
      </c>
      <c r="N350" s="713" t="s">
        <v>860</v>
      </c>
      <c r="O350" s="714"/>
      <c r="P350" s="714"/>
      <c r="Q350" s="715"/>
    </row>
    <row r="351" spans="1:17" ht="18.95" customHeight="1" x14ac:dyDescent="0.2">
      <c r="A351" s="190">
        <v>178</v>
      </c>
      <c r="B351" s="190" t="s">
        <v>861</v>
      </c>
      <c r="C351" s="190" t="s">
        <v>897</v>
      </c>
      <c r="D351" s="191">
        <v>41316</v>
      </c>
      <c r="E351" s="191">
        <v>41351</v>
      </c>
      <c r="F351" s="190"/>
      <c r="G351" s="190" t="s">
        <v>731</v>
      </c>
      <c r="H351" s="190"/>
      <c r="I351" s="190"/>
      <c r="J351" s="190"/>
      <c r="K351" s="190">
        <v>200</v>
      </c>
      <c r="L351" s="190" t="s">
        <v>34</v>
      </c>
      <c r="M351" s="190" t="s">
        <v>736</v>
      </c>
      <c r="N351" s="713" t="s">
        <v>862</v>
      </c>
      <c r="O351" s="714"/>
      <c r="P351" s="714"/>
      <c r="Q351" s="715"/>
    </row>
    <row r="352" spans="1:17" ht="18.95" customHeight="1" x14ac:dyDescent="0.2"/>
    <row r="353" spans="1:17" ht="18.95" customHeight="1" x14ac:dyDescent="0.2">
      <c r="A353" s="856" t="s">
        <v>676</v>
      </c>
      <c r="B353" s="856"/>
      <c r="C353" s="855" t="s">
        <v>840</v>
      </c>
      <c r="D353" s="855"/>
      <c r="E353" s="856" t="s">
        <v>678</v>
      </c>
      <c r="F353" s="856"/>
      <c r="G353" s="713"/>
      <c r="H353" s="714"/>
      <c r="I353" s="714"/>
      <c r="J353" s="715"/>
      <c r="K353" s="856" t="s">
        <v>679</v>
      </c>
      <c r="L353" s="856"/>
      <c r="M353" s="855"/>
      <c r="N353" s="855"/>
      <c r="O353" s="855"/>
      <c r="P353" s="855"/>
      <c r="Q353" s="855"/>
    </row>
    <row r="354" spans="1:17" ht="18.95" customHeight="1" x14ac:dyDescent="0.2">
      <c r="A354" s="856" t="s">
        <v>680</v>
      </c>
      <c r="B354" s="856"/>
      <c r="C354" s="855" t="s">
        <v>73</v>
      </c>
      <c r="D354" s="855"/>
      <c r="E354" s="856" t="s">
        <v>680</v>
      </c>
      <c r="F354" s="856"/>
      <c r="G354" s="713"/>
      <c r="H354" s="714"/>
      <c r="I354" s="714"/>
      <c r="J354" s="715"/>
      <c r="K354" s="856" t="s">
        <v>682</v>
      </c>
      <c r="L354" s="856"/>
      <c r="M354" s="855"/>
      <c r="N354" s="855"/>
      <c r="O354" s="855"/>
      <c r="P354" s="855"/>
      <c r="Q354" s="855"/>
    </row>
    <row r="355" spans="1:17" ht="18.95" customHeight="1" x14ac:dyDescent="0.2">
      <c r="A355" s="856" t="s">
        <v>683</v>
      </c>
      <c r="B355" s="856"/>
      <c r="C355" s="855"/>
      <c r="D355" s="855"/>
      <c r="E355" s="856" t="s">
        <v>683</v>
      </c>
      <c r="F355" s="856"/>
      <c r="G355" s="713"/>
      <c r="H355" s="714"/>
      <c r="I355" s="714"/>
      <c r="J355" s="715"/>
      <c r="K355" s="856" t="s">
        <v>683</v>
      </c>
      <c r="L355" s="856"/>
      <c r="M355" s="855"/>
      <c r="N355" s="855"/>
      <c r="O355" s="855"/>
      <c r="P355" s="855"/>
      <c r="Q355" s="855"/>
    </row>
    <row r="356" spans="1:17" ht="18.95" customHeight="1" x14ac:dyDescent="0.2">
      <c r="A356" s="856" t="s">
        <v>77</v>
      </c>
      <c r="B356" s="856"/>
      <c r="C356" s="858">
        <v>42709</v>
      </c>
      <c r="D356" s="855"/>
      <c r="E356" s="856" t="s">
        <v>77</v>
      </c>
      <c r="F356" s="856"/>
      <c r="G356" s="713"/>
      <c r="H356" s="714"/>
      <c r="I356" s="714"/>
      <c r="J356" s="715"/>
      <c r="K356" s="856" t="s">
        <v>684</v>
      </c>
      <c r="L356" s="856"/>
      <c r="M356" s="855"/>
      <c r="N356" s="855"/>
      <c r="O356" s="855"/>
      <c r="P356" s="855"/>
      <c r="Q356" s="855"/>
    </row>
    <row r="357" spans="1:17" ht="18.95" customHeight="1" x14ac:dyDescent="0.2"/>
    <row r="358" spans="1:17" ht="18.95" customHeight="1" x14ac:dyDescent="0.2"/>
    <row r="359" spans="1:17" ht="12" x14ac:dyDescent="0.2">
      <c r="A359" s="694"/>
      <c r="B359" s="695"/>
      <c r="C359" s="700" t="s">
        <v>467</v>
      </c>
      <c r="D359" s="701"/>
      <c r="E359" s="701"/>
      <c r="F359" s="701"/>
      <c r="G359" s="701"/>
      <c r="H359" s="701"/>
      <c r="I359" s="701"/>
      <c r="J359" s="701"/>
      <c r="K359" s="701"/>
      <c r="L359" s="701"/>
      <c r="M359" s="702"/>
      <c r="N359" s="706" t="s">
        <v>655</v>
      </c>
      <c r="O359" s="707"/>
      <c r="P359" s="707"/>
      <c r="Q359" s="707"/>
    </row>
    <row r="360" spans="1:17" ht="12" x14ac:dyDescent="0.2">
      <c r="A360" s="696"/>
      <c r="B360" s="697"/>
      <c r="C360" s="703"/>
      <c r="D360" s="704"/>
      <c r="E360" s="704"/>
      <c r="F360" s="704"/>
      <c r="G360" s="704"/>
      <c r="H360" s="704"/>
      <c r="I360" s="704"/>
      <c r="J360" s="704"/>
      <c r="K360" s="704"/>
      <c r="L360" s="704"/>
      <c r="M360" s="705"/>
      <c r="N360" s="706" t="s">
        <v>656</v>
      </c>
      <c r="O360" s="707"/>
      <c r="P360" s="707"/>
      <c r="Q360" s="707"/>
    </row>
    <row r="361" spans="1:17" ht="12" x14ac:dyDescent="0.2">
      <c r="A361" s="696"/>
      <c r="B361" s="697"/>
      <c r="C361" s="700" t="s">
        <v>469</v>
      </c>
      <c r="D361" s="701"/>
      <c r="E361" s="701"/>
      <c r="F361" s="701"/>
      <c r="G361" s="701"/>
      <c r="H361" s="701"/>
      <c r="I361" s="701"/>
      <c r="J361" s="701"/>
      <c r="K361" s="701"/>
      <c r="L361" s="701"/>
      <c r="M361" s="702"/>
      <c r="N361" s="707" t="s">
        <v>657</v>
      </c>
      <c r="O361" s="707"/>
      <c r="P361" s="707"/>
      <c r="Q361" s="707"/>
    </row>
    <row r="362" spans="1:17" ht="12" x14ac:dyDescent="0.2">
      <c r="A362" s="698"/>
      <c r="B362" s="699"/>
      <c r="C362" s="703"/>
      <c r="D362" s="704"/>
      <c r="E362" s="704"/>
      <c r="F362" s="704"/>
      <c r="G362" s="704"/>
      <c r="H362" s="704"/>
      <c r="I362" s="704"/>
      <c r="J362" s="704"/>
      <c r="K362" s="704"/>
      <c r="L362" s="704"/>
      <c r="M362" s="705"/>
      <c r="N362" s="707" t="s">
        <v>5</v>
      </c>
      <c r="O362" s="707"/>
      <c r="P362" s="707"/>
      <c r="Q362" s="707"/>
    </row>
    <row r="363" spans="1:17" ht="18.95" customHeight="1" x14ac:dyDescent="0.2">
      <c r="A363" s="709" t="s">
        <v>470</v>
      </c>
      <c r="B363" s="710"/>
      <c r="C363" s="711"/>
      <c r="D363" s="791" t="s">
        <v>471</v>
      </c>
      <c r="E363" s="792"/>
      <c r="F363" s="792"/>
      <c r="G363" s="792"/>
      <c r="H363" s="792"/>
      <c r="I363" s="792"/>
      <c r="J363" s="792"/>
      <c r="K363" s="792"/>
      <c r="L363" s="792"/>
      <c r="M363" s="792"/>
      <c r="N363" s="792"/>
      <c r="O363" s="792"/>
      <c r="P363" s="792"/>
      <c r="Q363" s="793"/>
    </row>
    <row r="364" spans="1:17" ht="18.95" customHeight="1" x14ac:dyDescent="0.2">
      <c r="A364" s="709" t="s">
        <v>472</v>
      </c>
      <c r="B364" s="710"/>
      <c r="C364" s="711"/>
      <c r="D364" s="713"/>
      <c r="E364" s="714"/>
      <c r="F364" s="714"/>
      <c r="G364" s="714"/>
      <c r="H364" s="714"/>
      <c r="I364" s="714"/>
      <c r="J364" s="714"/>
      <c r="K364" s="714"/>
      <c r="L364" s="714"/>
      <c r="M364" s="714"/>
      <c r="N364" s="714"/>
      <c r="O364" s="714"/>
      <c r="P364" s="714"/>
      <c r="Q364" s="715"/>
    </row>
    <row r="365" spans="1:17" ht="18.95" customHeight="1" x14ac:dyDescent="0.2">
      <c r="A365" s="725" t="s">
        <v>658</v>
      </c>
      <c r="B365" s="725"/>
      <c r="C365" s="189"/>
      <c r="D365" s="726" t="s">
        <v>832</v>
      </c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8"/>
    </row>
    <row r="366" spans="1:17" ht="18.95" customHeight="1" x14ac:dyDescent="0.2">
      <c r="A366" s="729" t="s">
        <v>15</v>
      </c>
      <c r="B366" s="731" t="s">
        <v>16</v>
      </c>
      <c r="C366" s="729" t="s">
        <v>660</v>
      </c>
      <c r="D366" s="733" t="s">
        <v>18</v>
      </c>
      <c r="E366" s="734"/>
      <c r="F366" s="733" t="s">
        <v>477</v>
      </c>
      <c r="G366" s="797"/>
      <c r="H366" s="797"/>
      <c r="I366" s="797"/>
      <c r="J366" s="734"/>
      <c r="K366" s="729" t="s">
        <v>661</v>
      </c>
      <c r="L366" s="731" t="s">
        <v>662</v>
      </c>
      <c r="M366" s="729" t="s">
        <v>663</v>
      </c>
      <c r="N366" s="736" t="s">
        <v>664</v>
      </c>
      <c r="O366" s="737"/>
      <c r="P366" s="737"/>
      <c r="Q366" s="738"/>
    </row>
    <row r="367" spans="1:17" ht="18.95" customHeight="1" x14ac:dyDescent="0.2">
      <c r="A367" s="730"/>
      <c r="B367" s="732"/>
      <c r="C367" s="730"/>
      <c r="D367" s="190" t="s">
        <v>24</v>
      </c>
      <c r="E367" s="190" t="s">
        <v>25</v>
      </c>
      <c r="F367" s="190" t="s">
        <v>480</v>
      </c>
      <c r="G367" s="190" t="s">
        <v>481</v>
      </c>
      <c r="H367" s="190" t="s">
        <v>482</v>
      </c>
      <c r="I367" s="190" t="s">
        <v>714</v>
      </c>
      <c r="J367" s="190" t="s">
        <v>665</v>
      </c>
      <c r="K367" s="730"/>
      <c r="L367" s="732"/>
      <c r="M367" s="730"/>
      <c r="N367" s="739"/>
      <c r="O367" s="740"/>
      <c r="P367" s="740"/>
      <c r="Q367" s="741"/>
    </row>
    <row r="368" spans="1:17" ht="18.95" customHeight="1" x14ac:dyDescent="0.2">
      <c r="A368" s="190">
        <v>179</v>
      </c>
      <c r="B368" s="190" t="s">
        <v>861</v>
      </c>
      <c r="C368" s="208" t="s">
        <v>897</v>
      </c>
      <c r="D368" s="191">
        <v>41450</v>
      </c>
      <c r="E368" s="191">
        <v>41562</v>
      </c>
      <c r="F368" s="190"/>
      <c r="G368" s="190" t="s">
        <v>731</v>
      </c>
      <c r="H368" s="190"/>
      <c r="I368" s="190"/>
      <c r="J368" s="190"/>
      <c r="K368" s="190">
        <v>200</v>
      </c>
      <c r="L368" s="190" t="s">
        <v>34</v>
      </c>
      <c r="M368" s="190" t="s">
        <v>736</v>
      </c>
      <c r="N368" s="713" t="s">
        <v>862</v>
      </c>
      <c r="O368" s="714"/>
      <c r="P368" s="714"/>
      <c r="Q368" s="715"/>
    </row>
    <row r="369" spans="1:17" ht="18.95" customHeight="1" x14ac:dyDescent="0.2">
      <c r="A369" s="190">
        <v>180</v>
      </c>
      <c r="B369" s="190" t="s">
        <v>861</v>
      </c>
      <c r="C369" s="208" t="s">
        <v>897</v>
      </c>
      <c r="D369" s="191">
        <v>41611</v>
      </c>
      <c r="E369" s="191">
        <v>41613</v>
      </c>
      <c r="F369" s="190"/>
      <c r="G369" s="190" t="s">
        <v>731</v>
      </c>
      <c r="H369" s="190"/>
      <c r="I369" s="190"/>
      <c r="J369" s="190"/>
      <c r="K369" s="190">
        <v>200</v>
      </c>
      <c r="L369" s="190" t="s">
        <v>34</v>
      </c>
      <c r="M369" s="190" t="s">
        <v>736</v>
      </c>
      <c r="N369" s="713" t="s">
        <v>862</v>
      </c>
      <c r="O369" s="714"/>
      <c r="P369" s="714"/>
      <c r="Q369" s="715"/>
    </row>
    <row r="370" spans="1:17" ht="18.95" customHeight="1" x14ac:dyDescent="0.2">
      <c r="A370" s="190">
        <v>181</v>
      </c>
      <c r="B370" s="190" t="s">
        <v>861</v>
      </c>
      <c r="C370" s="208" t="s">
        <v>897</v>
      </c>
      <c r="D370" s="191">
        <v>41659</v>
      </c>
      <c r="E370" s="191">
        <v>41704</v>
      </c>
      <c r="F370" s="190"/>
      <c r="G370" s="190" t="s">
        <v>731</v>
      </c>
      <c r="H370" s="190"/>
      <c r="I370" s="190"/>
      <c r="J370" s="190"/>
      <c r="K370" s="190">
        <v>200</v>
      </c>
      <c r="L370" s="190" t="s">
        <v>34</v>
      </c>
      <c r="M370" s="190" t="s">
        <v>736</v>
      </c>
      <c r="N370" s="713" t="s">
        <v>862</v>
      </c>
      <c r="O370" s="714"/>
      <c r="P370" s="714"/>
      <c r="Q370" s="715"/>
    </row>
    <row r="371" spans="1:17" ht="18.95" customHeight="1" x14ac:dyDescent="0.2">
      <c r="A371" s="190">
        <v>182</v>
      </c>
      <c r="B371" s="190" t="s">
        <v>861</v>
      </c>
      <c r="C371" s="208" t="s">
        <v>897</v>
      </c>
      <c r="D371" s="191">
        <v>41705</v>
      </c>
      <c r="E371" s="191">
        <v>41753</v>
      </c>
      <c r="F371" s="190"/>
      <c r="G371" s="190" t="s">
        <v>731</v>
      </c>
      <c r="H371" s="190"/>
      <c r="I371" s="190"/>
      <c r="J371" s="190"/>
      <c r="K371" s="190">
        <v>200</v>
      </c>
      <c r="L371" s="190" t="s">
        <v>34</v>
      </c>
      <c r="M371" s="190" t="s">
        <v>736</v>
      </c>
      <c r="N371" s="713" t="s">
        <v>862</v>
      </c>
      <c r="O371" s="714"/>
      <c r="P371" s="714"/>
      <c r="Q371" s="715"/>
    </row>
    <row r="372" spans="1:17" ht="18.95" customHeight="1" x14ac:dyDescent="0.2">
      <c r="A372" s="190">
        <v>183</v>
      </c>
      <c r="B372" s="190" t="s">
        <v>861</v>
      </c>
      <c r="C372" s="208" t="s">
        <v>897</v>
      </c>
      <c r="D372" s="191">
        <v>41781</v>
      </c>
      <c r="E372" s="191">
        <v>41989</v>
      </c>
      <c r="F372" s="190"/>
      <c r="G372" s="190" t="s">
        <v>731</v>
      </c>
      <c r="H372" s="190"/>
      <c r="I372" s="190"/>
      <c r="J372" s="190"/>
      <c r="K372" s="190">
        <v>200</v>
      </c>
      <c r="L372" s="190" t="s">
        <v>34</v>
      </c>
      <c r="M372" s="190" t="s">
        <v>736</v>
      </c>
      <c r="N372" s="713" t="s">
        <v>862</v>
      </c>
      <c r="O372" s="714"/>
      <c r="P372" s="714"/>
      <c r="Q372" s="715"/>
    </row>
    <row r="373" spans="1:17" ht="18.95" customHeight="1" x14ac:dyDescent="0.2">
      <c r="A373" s="190">
        <v>184</v>
      </c>
      <c r="B373" s="190" t="s">
        <v>861</v>
      </c>
      <c r="C373" s="208" t="s">
        <v>897</v>
      </c>
      <c r="D373" s="191">
        <v>41676</v>
      </c>
      <c r="E373" s="191">
        <v>41978</v>
      </c>
      <c r="F373" s="190"/>
      <c r="G373" s="190" t="s">
        <v>731</v>
      </c>
      <c r="H373" s="190"/>
      <c r="I373" s="190"/>
      <c r="J373" s="190"/>
      <c r="K373" s="190">
        <v>100</v>
      </c>
      <c r="L373" s="190" t="s">
        <v>34</v>
      </c>
      <c r="M373" s="190" t="s">
        <v>736</v>
      </c>
      <c r="N373" s="713" t="s">
        <v>862</v>
      </c>
      <c r="O373" s="714"/>
      <c r="P373" s="714"/>
      <c r="Q373" s="715"/>
    </row>
    <row r="374" spans="1:17" ht="18.95" customHeight="1" x14ac:dyDescent="0.2">
      <c r="A374" s="190">
        <v>185</v>
      </c>
      <c r="B374" s="190" t="s">
        <v>861</v>
      </c>
      <c r="C374" s="208" t="s">
        <v>897</v>
      </c>
      <c r="D374" s="191">
        <v>42023</v>
      </c>
      <c r="E374" s="191">
        <v>42095</v>
      </c>
      <c r="F374" s="190"/>
      <c r="G374" s="190" t="s">
        <v>731</v>
      </c>
      <c r="H374" s="190"/>
      <c r="I374" s="190"/>
      <c r="J374" s="190"/>
      <c r="K374" s="190">
        <v>200</v>
      </c>
      <c r="L374" s="190" t="s">
        <v>34</v>
      </c>
      <c r="M374" s="190" t="s">
        <v>736</v>
      </c>
      <c r="N374" s="713" t="s">
        <v>862</v>
      </c>
      <c r="O374" s="714"/>
      <c r="P374" s="714"/>
      <c r="Q374" s="715"/>
    </row>
    <row r="375" spans="1:17" ht="18.95" customHeight="1" x14ac:dyDescent="0.2">
      <c r="A375" s="190">
        <v>186</v>
      </c>
      <c r="B375" s="190" t="s">
        <v>861</v>
      </c>
      <c r="C375" s="208" t="s">
        <v>897</v>
      </c>
      <c r="D375" s="191">
        <v>42115</v>
      </c>
      <c r="E375" s="191">
        <v>42166</v>
      </c>
      <c r="F375" s="190"/>
      <c r="G375" s="190" t="s">
        <v>731</v>
      </c>
      <c r="H375" s="190"/>
      <c r="I375" s="190"/>
      <c r="J375" s="190"/>
      <c r="K375" s="190">
        <v>200</v>
      </c>
      <c r="L375" s="190" t="s">
        <v>34</v>
      </c>
      <c r="M375" s="190" t="s">
        <v>736</v>
      </c>
      <c r="N375" s="713" t="s">
        <v>862</v>
      </c>
      <c r="O375" s="714"/>
      <c r="P375" s="714"/>
      <c r="Q375" s="715"/>
    </row>
    <row r="376" spans="1:17" ht="18.95" customHeight="1" x14ac:dyDescent="0.2">
      <c r="A376" s="190">
        <v>187</v>
      </c>
      <c r="B376" s="190" t="s">
        <v>861</v>
      </c>
      <c r="C376" s="208" t="s">
        <v>897</v>
      </c>
      <c r="D376" s="191">
        <v>42179</v>
      </c>
      <c r="E376" s="191">
        <v>42303</v>
      </c>
      <c r="F376" s="190"/>
      <c r="G376" s="190" t="s">
        <v>731</v>
      </c>
      <c r="H376" s="190"/>
      <c r="I376" s="190"/>
      <c r="J376" s="190"/>
      <c r="K376" s="190">
        <v>200</v>
      </c>
      <c r="L376" s="190" t="s">
        <v>34</v>
      </c>
      <c r="M376" s="190" t="s">
        <v>736</v>
      </c>
      <c r="N376" s="713" t="s">
        <v>862</v>
      </c>
      <c r="O376" s="714"/>
      <c r="P376" s="714"/>
      <c r="Q376" s="715"/>
    </row>
    <row r="377" spans="1:17" ht="18.95" customHeight="1" x14ac:dyDescent="0.2">
      <c r="A377" s="190">
        <v>188</v>
      </c>
      <c r="B377" s="190" t="s">
        <v>861</v>
      </c>
      <c r="C377" s="208" t="s">
        <v>897</v>
      </c>
      <c r="D377" s="191">
        <v>42303</v>
      </c>
      <c r="E377" s="191">
        <v>41987</v>
      </c>
      <c r="F377" s="190"/>
      <c r="G377" s="190" t="s">
        <v>731</v>
      </c>
      <c r="H377" s="190"/>
      <c r="I377" s="190"/>
      <c r="J377" s="190"/>
      <c r="K377" s="190">
        <v>200</v>
      </c>
      <c r="L377" s="190" t="s">
        <v>34</v>
      </c>
      <c r="M377" s="190" t="s">
        <v>736</v>
      </c>
      <c r="N377" s="713" t="s">
        <v>862</v>
      </c>
      <c r="O377" s="714"/>
      <c r="P377" s="714"/>
      <c r="Q377" s="715"/>
    </row>
    <row r="378" spans="1:17" ht="18.95" customHeight="1" x14ac:dyDescent="0.2">
      <c r="A378" s="190">
        <v>189</v>
      </c>
      <c r="B378" s="190" t="s">
        <v>861</v>
      </c>
      <c r="C378" s="208" t="s">
        <v>897</v>
      </c>
      <c r="D378" s="191">
        <v>42047</v>
      </c>
      <c r="E378" s="191">
        <v>42355</v>
      </c>
      <c r="F378" s="190"/>
      <c r="G378" s="190" t="s">
        <v>731</v>
      </c>
      <c r="H378" s="190"/>
      <c r="I378" s="190"/>
      <c r="J378" s="190"/>
      <c r="K378" s="190">
        <v>80</v>
      </c>
      <c r="L378" s="190" t="s">
        <v>34</v>
      </c>
      <c r="M378" s="190" t="s">
        <v>736</v>
      </c>
      <c r="N378" s="713" t="s">
        <v>862</v>
      </c>
      <c r="O378" s="714"/>
      <c r="P378" s="714"/>
      <c r="Q378" s="715"/>
    </row>
    <row r="379" spans="1:17" ht="18.95" customHeight="1" x14ac:dyDescent="0.2">
      <c r="A379" s="190">
        <v>190</v>
      </c>
      <c r="B379" s="190" t="s">
        <v>861</v>
      </c>
      <c r="C379" s="208" t="s">
        <v>897</v>
      </c>
      <c r="D379" s="191">
        <v>42375</v>
      </c>
      <c r="E379" s="191">
        <v>42465</v>
      </c>
      <c r="F379" s="190"/>
      <c r="G379" s="190" t="s">
        <v>731</v>
      </c>
      <c r="H379" s="190"/>
      <c r="I379" s="190"/>
      <c r="J379" s="190"/>
      <c r="K379" s="190">
        <v>200</v>
      </c>
      <c r="L379" s="190" t="s">
        <v>34</v>
      </c>
      <c r="M379" s="190" t="s">
        <v>736</v>
      </c>
      <c r="N379" s="713" t="s">
        <v>863</v>
      </c>
      <c r="O379" s="714"/>
      <c r="P379" s="714"/>
      <c r="Q379" s="715"/>
    </row>
    <row r="380" spans="1:17" ht="18.95" customHeight="1" x14ac:dyDescent="0.2">
      <c r="A380" s="190">
        <v>191</v>
      </c>
      <c r="B380" s="190" t="s">
        <v>861</v>
      </c>
      <c r="C380" s="208" t="s">
        <v>897</v>
      </c>
      <c r="D380" s="191">
        <v>42465</v>
      </c>
      <c r="E380" s="191">
        <v>42506</v>
      </c>
      <c r="F380" s="190"/>
      <c r="G380" s="190" t="s">
        <v>731</v>
      </c>
      <c r="H380" s="190"/>
      <c r="I380" s="190"/>
      <c r="J380" s="190"/>
      <c r="K380" s="190">
        <v>200</v>
      </c>
      <c r="L380" s="190" t="s">
        <v>34</v>
      </c>
      <c r="M380" s="190" t="s">
        <v>736</v>
      </c>
      <c r="N380" s="713" t="s">
        <v>863</v>
      </c>
      <c r="O380" s="714"/>
      <c r="P380" s="714"/>
      <c r="Q380" s="715"/>
    </row>
    <row r="381" spans="1:17" ht="18.95" customHeight="1" x14ac:dyDescent="0.2">
      <c r="A381" s="190">
        <v>192</v>
      </c>
      <c r="B381" s="190" t="s">
        <v>861</v>
      </c>
      <c r="C381" s="208" t="s">
        <v>897</v>
      </c>
      <c r="D381" s="191">
        <v>41450</v>
      </c>
      <c r="E381" s="191">
        <v>41562</v>
      </c>
      <c r="F381" s="190"/>
      <c r="G381" s="190" t="s">
        <v>731</v>
      </c>
      <c r="H381" s="190"/>
      <c r="I381" s="190"/>
      <c r="J381" s="190"/>
      <c r="K381" s="190">
        <v>200</v>
      </c>
      <c r="L381" s="190" t="s">
        <v>34</v>
      </c>
      <c r="M381" s="190" t="s">
        <v>736</v>
      </c>
      <c r="N381" s="713" t="s">
        <v>863</v>
      </c>
      <c r="O381" s="714"/>
      <c r="P381" s="714"/>
      <c r="Q381" s="715"/>
    </row>
    <row r="382" spans="1:17" ht="18.95" customHeight="1" x14ac:dyDescent="0.2">
      <c r="A382" s="190">
        <v>193</v>
      </c>
      <c r="B382" s="190" t="s">
        <v>861</v>
      </c>
      <c r="C382" s="208" t="s">
        <v>897</v>
      </c>
      <c r="D382" s="191">
        <v>41611</v>
      </c>
      <c r="E382" s="191">
        <v>41613</v>
      </c>
      <c r="F382" s="190"/>
      <c r="G382" s="190" t="s">
        <v>731</v>
      </c>
      <c r="H382" s="190"/>
      <c r="I382" s="190"/>
      <c r="J382" s="190"/>
      <c r="K382" s="190">
        <v>200</v>
      </c>
      <c r="L382" s="190" t="s">
        <v>34</v>
      </c>
      <c r="M382" s="190" t="s">
        <v>736</v>
      </c>
      <c r="N382" s="713" t="s">
        <v>863</v>
      </c>
      <c r="O382" s="714"/>
      <c r="P382" s="714"/>
      <c r="Q382" s="715"/>
    </row>
    <row r="383" spans="1:17" ht="18.95" customHeight="1" x14ac:dyDescent="0.2">
      <c r="A383" s="194"/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  <c r="L383" s="190"/>
      <c r="M383" s="194"/>
      <c r="N383" s="194"/>
      <c r="O383" s="194"/>
      <c r="P383" s="194"/>
      <c r="Q383" s="194"/>
    </row>
    <row r="384" spans="1:17" ht="18.95" customHeight="1" x14ac:dyDescent="0.2">
      <c r="A384" s="856" t="s">
        <v>676</v>
      </c>
      <c r="B384" s="856"/>
      <c r="C384" s="855" t="s">
        <v>840</v>
      </c>
      <c r="D384" s="855"/>
      <c r="E384" s="856" t="s">
        <v>678</v>
      </c>
      <c r="F384" s="856"/>
      <c r="G384" s="713"/>
      <c r="H384" s="714"/>
      <c r="I384" s="714"/>
      <c r="J384" s="715"/>
      <c r="K384" s="856" t="s">
        <v>679</v>
      </c>
      <c r="L384" s="856"/>
      <c r="M384" s="855"/>
      <c r="N384" s="855"/>
      <c r="O384" s="855"/>
      <c r="P384" s="855"/>
      <c r="Q384" s="855"/>
    </row>
    <row r="385" spans="1:17" ht="18.95" customHeight="1" x14ac:dyDescent="0.2">
      <c r="A385" s="856" t="s">
        <v>680</v>
      </c>
      <c r="B385" s="856"/>
      <c r="C385" s="855" t="s">
        <v>73</v>
      </c>
      <c r="D385" s="855"/>
      <c r="E385" s="856" t="s">
        <v>680</v>
      </c>
      <c r="F385" s="856"/>
      <c r="G385" s="713"/>
      <c r="H385" s="714"/>
      <c r="I385" s="714"/>
      <c r="J385" s="715"/>
      <c r="K385" s="856" t="s">
        <v>682</v>
      </c>
      <c r="L385" s="856"/>
      <c r="M385" s="855"/>
      <c r="N385" s="855"/>
      <c r="O385" s="855"/>
      <c r="P385" s="855"/>
      <c r="Q385" s="855"/>
    </row>
    <row r="386" spans="1:17" ht="18.95" customHeight="1" x14ac:dyDescent="0.2">
      <c r="A386" s="856" t="s">
        <v>683</v>
      </c>
      <c r="B386" s="856"/>
      <c r="C386" s="855"/>
      <c r="D386" s="855"/>
      <c r="E386" s="856" t="s">
        <v>683</v>
      </c>
      <c r="F386" s="856"/>
      <c r="G386" s="713"/>
      <c r="H386" s="714"/>
      <c r="I386" s="714"/>
      <c r="J386" s="715"/>
      <c r="K386" s="856" t="s">
        <v>683</v>
      </c>
      <c r="L386" s="856"/>
      <c r="M386" s="855"/>
      <c r="N386" s="855"/>
      <c r="O386" s="855"/>
      <c r="P386" s="855"/>
      <c r="Q386" s="855"/>
    </row>
    <row r="387" spans="1:17" ht="18.95" customHeight="1" x14ac:dyDescent="0.2">
      <c r="A387" s="856" t="s">
        <v>77</v>
      </c>
      <c r="B387" s="856"/>
      <c r="C387" s="858">
        <v>42709</v>
      </c>
      <c r="D387" s="855"/>
      <c r="E387" s="856" t="s">
        <v>77</v>
      </c>
      <c r="F387" s="856"/>
      <c r="G387" s="713"/>
      <c r="H387" s="714"/>
      <c r="I387" s="714"/>
      <c r="J387" s="715"/>
      <c r="K387" s="856" t="s">
        <v>684</v>
      </c>
      <c r="L387" s="856"/>
      <c r="M387" s="855"/>
      <c r="N387" s="855"/>
      <c r="O387" s="855"/>
      <c r="P387" s="855"/>
      <c r="Q387" s="855"/>
    </row>
    <row r="388" spans="1:17" ht="18.95" customHeight="1" x14ac:dyDescent="0.2"/>
    <row r="389" spans="1:17" ht="18.95" customHeight="1" x14ac:dyDescent="0.2"/>
    <row r="390" spans="1:17" ht="12" x14ac:dyDescent="0.2">
      <c r="A390" s="694"/>
      <c r="B390" s="695"/>
      <c r="C390" s="700" t="s">
        <v>467</v>
      </c>
      <c r="D390" s="701"/>
      <c r="E390" s="701"/>
      <c r="F390" s="701"/>
      <c r="G390" s="701"/>
      <c r="H390" s="701"/>
      <c r="I390" s="701"/>
      <c r="J390" s="701"/>
      <c r="K390" s="701"/>
      <c r="L390" s="701"/>
      <c r="M390" s="702"/>
      <c r="N390" s="706" t="s">
        <v>655</v>
      </c>
      <c r="O390" s="707"/>
      <c r="P390" s="707"/>
      <c r="Q390" s="707"/>
    </row>
    <row r="391" spans="1:17" ht="12" x14ac:dyDescent="0.2">
      <c r="A391" s="696"/>
      <c r="B391" s="697"/>
      <c r="C391" s="703"/>
      <c r="D391" s="704"/>
      <c r="E391" s="704"/>
      <c r="F391" s="704"/>
      <c r="G391" s="704"/>
      <c r="H391" s="704"/>
      <c r="I391" s="704"/>
      <c r="J391" s="704"/>
      <c r="K391" s="704"/>
      <c r="L391" s="704"/>
      <c r="M391" s="705"/>
      <c r="N391" s="706" t="s">
        <v>656</v>
      </c>
      <c r="O391" s="707"/>
      <c r="P391" s="707"/>
      <c r="Q391" s="707"/>
    </row>
    <row r="392" spans="1:17" ht="12" x14ac:dyDescent="0.2">
      <c r="A392" s="696"/>
      <c r="B392" s="697"/>
      <c r="C392" s="700" t="s">
        <v>469</v>
      </c>
      <c r="D392" s="701"/>
      <c r="E392" s="701"/>
      <c r="F392" s="701"/>
      <c r="G392" s="701"/>
      <c r="H392" s="701"/>
      <c r="I392" s="701"/>
      <c r="J392" s="701"/>
      <c r="K392" s="701"/>
      <c r="L392" s="701"/>
      <c r="M392" s="702"/>
      <c r="N392" s="707" t="s">
        <v>657</v>
      </c>
      <c r="O392" s="707"/>
      <c r="P392" s="707"/>
      <c r="Q392" s="707"/>
    </row>
    <row r="393" spans="1:17" ht="12" x14ac:dyDescent="0.2">
      <c r="A393" s="698"/>
      <c r="B393" s="699"/>
      <c r="C393" s="703"/>
      <c r="D393" s="704"/>
      <c r="E393" s="704"/>
      <c r="F393" s="704"/>
      <c r="G393" s="704"/>
      <c r="H393" s="704"/>
      <c r="I393" s="704"/>
      <c r="J393" s="704"/>
      <c r="K393" s="704"/>
      <c r="L393" s="704"/>
      <c r="M393" s="705"/>
      <c r="N393" s="707" t="s">
        <v>5</v>
      </c>
      <c r="O393" s="707"/>
      <c r="P393" s="707"/>
      <c r="Q393" s="707"/>
    </row>
    <row r="394" spans="1:17" ht="18.95" customHeight="1" x14ac:dyDescent="0.2">
      <c r="A394" s="709" t="s">
        <v>470</v>
      </c>
      <c r="B394" s="710"/>
      <c r="C394" s="711"/>
      <c r="D394" s="791" t="s">
        <v>471</v>
      </c>
      <c r="E394" s="792"/>
      <c r="F394" s="792"/>
      <c r="G394" s="792"/>
      <c r="H394" s="792"/>
      <c r="I394" s="792"/>
      <c r="J394" s="792"/>
      <c r="K394" s="792"/>
      <c r="L394" s="792"/>
      <c r="M394" s="792"/>
      <c r="N394" s="792"/>
      <c r="O394" s="792"/>
      <c r="P394" s="792"/>
      <c r="Q394" s="793"/>
    </row>
    <row r="395" spans="1:17" ht="18.95" customHeight="1" x14ac:dyDescent="0.2">
      <c r="A395" s="709" t="s">
        <v>472</v>
      </c>
      <c r="B395" s="710"/>
      <c r="C395" s="711"/>
      <c r="D395" s="713"/>
      <c r="E395" s="714"/>
      <c r="F395" s="714"/>
      <c r="G395" s="714"/>
      <c r="H395" s="714"/>
      <c r="I395" s="714"/>
      <c r="J395" s="714"/>
      <c r="K395" s="714"/>
      <c r="L395" s="714"/>
      <c r="M395" s="714"/>
      <c r="N395" s="714"/>
      <c r="O395" s="714"/>
      <c r="P395" s="714"/>
      <c r="Q395" s="715"/>
    </row>
    <row r="396" spans="1:17" ht="18.95" customHeight="1" x14ac:dyDescent="0.2">
      <c r="A396" s="725" t="s">
        <v>658</v>
      </c>
      <c r="B396" s="725"/>
      <c r="C396" s="189"/>
      <c r="D396" s="726" t="s">
        <v>832</v>
      </c>
      <c r="E396" s="727"/>
      <c r="F396" s="727"/>
      <c r="G396" s="727"/>
      <c r="H396" s="727"/>
      <c r="I396" s="727"/>
      <c r="J396" s="727"/>
      <c r="K396" s="727"/>
      <c r="L396" s="727"/>
      <c r="M396" s="727"/>
      <c r="N396" s="727"/>
      <c r="O396" s="727"/>
      <c r="P396" s="727"/>
      <c r="Q396" s="728"/>
    </row>
    <row r="397" spans="1:17" ht="18.95" customHeight="1" x14ac:dyDescent="0.2">
      <c r="A397" s="729" t="s">
        <v>15</v>
      </c>
      <c r="B397" s="731" t="s">
        <v>16</v>
      </c>
      <c r="C397" s="729" t="s">
        <v>660</v>
      </c>
      <c r="D397" s="733" t="s">
        <v>18</v>
      </c>
      <c r="E397" s="734"/>
      <c r="F397" s="733" t="s">
        <v>477</v>
      </c>
      <c r="G397" s="797"/>
      <c r="H397" s="797"/>
      <c r="I397" s="797"/>
      <c r="J397" s="734"/>
      <c r="K397" s="729" t="s">
        <v>661</v>
      </c>
      <c r="L397" s="731" t="s">
        <v>662</v>
      </c>
      <c r="M397" s="729" t="s">
        <v>663</v>
      </c>
      <c r="N397" s="736" t="s">
        <v>664</v>
      </c>
      <c r="O397" s="737"/>
      <c r="P397" s="737"/>
      <c r="Q397" s="738"/>
    </row>
    <row r="398" spans="1:17" ht="18.95" customHeight="1" x14ac:dyDescent="0.2">
      <c r="A398" s="730"/>
      <c r="B398" s="732"/>
      <c r="C398" s="730"/>
      <c r="D398" s="190" t="s">
        <v>24</v>
      </c>
      <c r="E398" s="190" t="s">
        <v>25</v>
      </c>
      <c r="F398" s="190" t="s">
        <v>480</v>
      </c>
      <c r="G398" s="190" t="s">
        <v>481</v>
      </c>
      <c r="H398" s="190" t="s">
        <v>482</v>
      </c>
      <c r="I398" s="190" t="s">
        <v>714</v>
      </c>
      <c r="J398" s="190" t="s">
        <v>665</v>
      </c>
      <c r="K398" s="730"/>
      <c r="L398" s="732"/>
      <c r="M398" s="730"/>
      <c r="N398" s="739"/>
      <c r="O398" s="740"/>
      <c r="P398" s="740"/>
      <c r="Q398" s="741"/>
    </row>
    <row r="399" spans="1:17" ht="18.95" customHeight="1" x14ac:dyDescent="0.2">
      <c r="A399" s="190">
        <v>194</v>
      </c>
      <c r="B399" s="190" t="s">
        <v>861</v>
      </c>
      <c r="C399" s="190" t="s">
        <v>897</v>
      </c>
      <c r="D399" s="191">
        <v>41659</v>
      </c>
      <c r="E399" s="191">
        <v>41704</v>
      </c>
      <c r="F399" s="190"/>
      <c r="G399" s="190" t="s">
        <v>731</v>
      </c>
      <c r="H399" s="190"/>
      <c r="I399" s="190"/>
      <c r="J399" s="190"/>
      <c r="K399" s="190">
        <v>200</v>
      </c>
      <c r="L399" s="190" t="s">
        <v>34</v>
      </c>
      <c r="M399" s="190" t="s">
        <v>736</v>
      </c>
      <c r="N399" s="713" t="s">
        <v>863</v>
      </c>
      <c r="O399" s="714"/>
      <c r="P399" s="714"/>
      <c r="Q399" s="715"/>
    </row>
    <row r="400" spans="1:17" ht="18.95" customHeight="1" x14ac:dyDescent="0.2">
      <c r="A400" s="190">
        <v>195</v>
      </c>
      <c r="B400" s="190" t="s">
        <v>861</v>
      </c>
      <c r="C400" s="208" t="s">
        <v>897</v>
      </c>
      <c r="D400" s="191">
        <v>41705</v>
      </c>
      <c r="E400" s="191">
        <v>41753</v>
      </c>
      <c r="F400" s="190"/>
      <c r="G400" s="190" t="s">
        <v>731</v>
      </c>
      <c r="H400" s="190"/>
      <c r="I400" s="190"/>
      <c r="J400" s="190"/>
      <c r="K400" s="190">
        <v>200</v>
      </c>
      <c r="L400" s="190" t="s">
        <v>34</v>
      </c>
      <c r="M400" s="190" t="s">
        <v>736</v>
      </c>
      <c r="N400" s="713" t="s">
        <v>863</v>
      </c>
      <c r="O400" s="714"/>
      <c r="P400" s="714"/>
      <c r="Q400" s="715"/>
    </row>
    <row r="401" spans="1:17" ht="18.95" customHeight="1" x14ac:dyDescent="0.2">
      <c r="A401" s="190">
        <v>196</v>
      </c>
      <c r="B401" s="190" t="s">
        <v>861</v>
      </c>
      <c r="C401" s="208" t="s">
        <v>897</v>
      </c>
      <c r="D401" s="191">
        <v>41781</v>
      </c>
      <c r="E401" s="191">
        <v>41989</v>
      </c>
      <c r="F401" s="190"/>
      <c r="G401" s="190" t="s">
        <v>731</v>
      </c>
      <c r="H401" s="190"/>
      <c r="I401" s="190"/>
      <c r="J401" s="190"/>
      <c r="K401" s="190">
        <v>200</v>
      </c>
      <c r="L401" s="190" t="s">
        <v>34</v>
      </c>
      <c r="M401" s="190" t="s">
        <v>736</v>
      </c>
      <c r="N401" s="713" t="s">
        <v>863</v>
      </c>
      <c r="O401" s="714"/>
      <c r="P401" s="714"/>
      <c r="Q401" s="715"/>
    </row>
    <row r="402" spans="1:17" ht="18.95" customHeight="1" x14ac:dyDescent="0.2">
      <c r="A402" s="190">
        <v>197</v>
      </c>
      <c r="B402" s="190" t="s">
        <v>861</v>
      </c>
      <c r="C402" s="208" t="s">
        <v>897</v>
      </c>
      <c r="D402" s="191">
        <v>41676</v>
      </c>
      <c r="E402" s="191">
        <v>41978</v>
      </c>
      <c r="F402" s="190"/>
      <c r="G402" s="190" t="s">
        <v>731</v>
      </c>
      <c r="H402" s="190"/>
      <c r="I402" s="190"/>
      <c r="J402" s="190"/>
      <c r="K402" s="190">
        <v>100</v>
      </c>
      <c r="L402" s="190" t="s">
        <v>34</v>
      </c>
      <c r="M402" s="190" t="s">
        <v>736</v>
      </c>
      <c r="N402" s="713" t="s">
        <v>863</v>
      </c>
      <c r="O402" s="714"/>
      <c r="P402" s="714"/>
      <c r="Q402" s="715"/>
    </row>
    <row r="403" spans="1:17" ht="18.95" customHeight="1" x14ac:dyDescent="0.2">
      <c r="A403" s="190">
        <v>198</v>
      </c>
      <c r="B403" s="190" t="s">
        <v>861</v>
      </c>
      <c r="C403" s="208" t="s">
        <v>897</v>
      </c>
      <c r="D403" s="191">
        <v>42023</v>
      </c>
      <c r="E403" s="191">
        <v>42095</v>
      </c>
      <c r="F403" s="190"/>
      <c r="G403" s="190" t="s">
        <v>731</v>
      </c>
      <c r="H403" s="190"/>
      <c r="I403" s="190"/>
      <c r="J403" s="190"/>
      <c r="K403" s="190">
        <v>200</v>
      </c>
      <c r="L403" s="190" t="s">
        <v>34</v>
      </c>
      <c r="M403" s="190" t="s">
        <v>736</v>
      </c>
      <c r="N403" s="713" t="s">
        <v>863</v>
      </c>
      <c r="O403" s="714"/>
      <c r="P403" s="714"/>
      <c r="Q403" s="715"/>
    </row>
    <row r="404" spans="1:17" ht="18.95" customHeight="1" x14ac:dyDescent="0.2">
      <c r="A404" s="190">
        <v>199</v>
      </c>
      <c r="B404" s="190" t="s">
        <v>861</v>
      </c>
      <c r="C404" s="208" t="s">
        <v>897</v>
      </c>
      <c r="D404" s="191">
        <v>42115</v>
      </c>
      <c r="E404" s="191">
        <v>42166</v>
      </c>
      <c r="F404" s="190"/>
      <c r="G404" s="190" t="s">
        <v>731</v>
      </c>
      <c r="H404" s="190"/>
      <c r="I404" s="190"/>
      <c r="J404" s="190"/>
      <c r="K404" s="190">
        <v>200</v>
      </c>
      <c r="L404" s="190" t="s">
        <v>34</v>
      </c>
      <c r="M404" s="190" t="s">
        <v>736</v>
      </c>
      <c r="N404" s="713" t="s">
        <v>863</v>
      </c>
      <c r="O404" s="714"/>
      <c r="P404" s="714"/>
      <c r="Q404" s="715"/>
    </row>
    <row r="405" spans="1:17" ht="18.95" customHeight="1" x14ac:dyDescent="0.2">
      <c r="A405" s="190">
        <v>200</v>
      </c>
      <c r="B405" s="190" t="s">
        <v>861</v>
      </c>
      <c r="C405" s="208" t="s">
        <v>897</v>
      </c>
      <c r="D405" s="191">
        <v>42179</v>
      </c>
      <c r="E405" s="191">
        <v>42303</v>
      </c>
      <c r="F405" s="190"/>
      <c r="G405" s="190" t="s">
        <v>731</v>
      </c>
      <c r="H405" s="190"/>
      <c r="I405" s="190"/>
      <c r="J405" s="190"/>
      <c r="K405" s="190">
        <v>200</v>
      </c>
      <c r="L405" s="190" t="s">
        <v>34</v>
      </c>
      <c r="M405" s="190" t="s">
        <v>736</v>
      </c>
      <c r="N405" s="713" t="s">
        <v>863</v>
      </c>
      <c r="O405" s="714"/>
      <c r="P405" s="714"/>
      <c r="Q405" s="715"/>
    </row>
    <row r="406" spans="1:17" ht="18.95" customHeight="1" x14ac:dyDescent="0.2">
      <c r="A406" s="190">
        <v>201</v>
      </c>
      <c r="B406" s="190" t="s">
        <v>861</v>
      </c>
      <c r="C406" s="208" t="s">
        <v>897</v>
      </c>
      <c r="D406" s="191">
        <v>42303</v>
      </c>
      <c r="E406" s="191">
        <v>41987</v>
      </c>
      <c r="F406" s="190"/>
      <c r="G406" s="190" t="s">
        <v>731</v>
      </c>
      <c r="H406" s="190"/>
      <c r="I406" s="190"/>
      <c r="J406" s="190"/>
      <c r="K406" s="190">
        <v>200</v>
      </c>
      <c r="L406" s="190" t="s">
        <v>34</v>
      </c>
      <c r="M406" s="190" t="s">
        <v>736</v>
      </c>
      <c r="N406" s="713" t="s">
        <v>863</v>
      </c>
      <c r="O406" s="714"/>
      <c r="P406" s="714"/>
      <c r="Q406" s="715"/>
    </row>
    <row r="407" spans="1:17" ht="18.95" customHeight="1" x14ac:dyDescent="0.2">
      <c r="A407" s="190">
        <v>202</v>
      </c>
      <c r="B407" s="190" t="s">
        <v>861</v>
      </c>
      <c r="C407" s="208" t="s">
        <v>897</v>
      </c>
      <c r="D407" s="191">
        <v>42047</v>
      </c>
      <c r="E407" s="191">
        <v>42355</v>
      </c>
      <c r="F407" s="190"/>
      <c r="G407" s="190" t="s">
        <v>731</v>
      </c>
      <c r="H407" s="190"/>
      <c r="I407" s="190"/>
      <c r="J407" s="190"/>
      <c r="K407" s="190">
        <v>80</v>
      </c>
      <c r="L407" s="190" t="s">
        <v>34</v>
      </c>
      <c r="M407" s="190" t="s">
        <v>736</v>
      </c>
      <c r="N407" s="713" t="s">
        <v>863</v>
      </c>
      <c r="O407" s="714"/>
      <c r="P407" s="714"/>
      <c r="Q407" s="715"/>
    </row>
    <row r="408" spans="1:17" ht="18.95" customHeight="1" x14ac:dyDescent="0.2">
      <c r="A408" s="190">
        <v>203</v>
      </c>
      <c r="B408" s="190" t="s">
        <v>861</v>
      </c>
      <c r="C408" s="208" t="s">
        <v>897</v>
      </c>
      <c r="D408" s="191">
        <v>42375</v>
      </c>
      <c r="E408" s="191">
        <v>42465</v>
      </c>
      <c r="F408" s="190"/>
      <c r="G408" s="190" t="s">
        <v>731</v>
      </c>
      <c r="H408" s="190"/>
      <c r="I408" s="190"/>
      <c r="J408" s="190"/>
      <c r="K408" s="190">
        <v>200</v>
      </c>
      <c r="L408" s="190" t="s">
        <v>34</v>
      </c>
      <c r="M408" s="190" t="s">
        <v>736</v>
      </c>
      <c r="N408" s="713" t="s">
        <v>863</v>
      </c>
      <c r="O408" s="714"/>
      <c r="P408" s="714"/>
      <c r="Q408" s="715"/>
    </row>
    <row r="409" spans="1:17" ht="18.95" customHeight="1" x14ac:dyDescent="0.2">
      <c r="A409" s="190">
        <v>204</v>
      </c>
      <c r="B409" s="190" t="s">
        <v>861</v>
      </c>
      <c r="C409" s="208" t="s">
        <v>897</v>
      </c>
      <c r="D409" s="191">
        <v>42465</v>
      </c>
      <c r="E409" s="191">
        <v>42506</v>
      </c>
      <c r="F409" s="190"/>
      <c r="G409" s="190" t="s">
        <v>731</v>
      </c>
      <c r="H409" s="190"/>
      <c r="I409" s="190"/>
      <c r="J409" s="190"/>
      <c r="K409" s="190">
        <v>200</v>
      </c>
      <c r="L409" s="190" t="s">
        <v>34</v>
      </c>
      <c r="M409" s="190" t="s">
        <v>736</v>
      </c>
      <c r="N409" s="713" t="s">
        <v>863</v>
      </c>
      <c r="O409" s="714"/>
      <c r="P409" s="714"/>
      <c r="Q409" s="715"/>
    </row>
    <row r="410" spans="1:17" ht="18.95" customHeight="1" x14ac:dyDescent="0.2">
      <c r="A410" s="190">
        <v>205</v>
      </c>
      <c r="B410" s="190" t="s">
        <v>861</v>
      </c>
      <c r="C410" s="208" t="s">
        <v>897</v>
      </c>
      <c r="D410" s="191">
        <v>42507</v>
      </c>
      <c r="E410" s="191">
        <v>42547</v>
      </c>
      <c r="F410" s="190"/>
      <c r="G410" s="190" t="s">
        <v>731</v>
      </c>
      <c r="H410" s="190"/>
      <c r="I410" s="190"/>
      <c r="J410" s="190"/>
      <c r="K410" s="190">
        <v>200</v>
      </c>
      <c r="L410" s="190" t="s">
        <v>34</v>
      </c>
      <c r="M410" s="190" t="s">
        <v>736</v>
      </c>
      <c r="N410" s="713" t="s">
        <v>863</v>
      </c>
      <c r="O410" s="714"/>
      <c r="P410" s="714"/>
      <c r="Q410" s="715"/>
    </row>
    <row r="411" spans="1:17" ht="18.95" customHeight="1" x14ac:dyDescent="0.2">
      <c r="A411" s="190">
        <v>206</v>
      </c>
      <c r="B411" s="190" t="s">
        <v>861</v>
      </c>
      <c r="C411" s="208" t="s">
        <v>897</v>
      </c>
      <c r="D411" s="191">
        <v>42558</v>
      </c>
      <c r="E411" s="191">
        <v>42592</v>
      </c>
      <c r="F411" s="190"/>
      <c r="G411" s="190" t="s">
        <v>731</v>
      </c>
      <c r="H411" s="190"/>
      <c r="I411" s="190"/>
      <c r="J411" s="190"/>
      <c r="K411" s="190">
        <v>200</v>
      </c>
      <c r="L411" s="190" t="s">
        <v>34</v>
      </c>
      <c r="M411" s="190" t="s">
        <v>736</v>
      </c>
      <c r="N411" s="713" t="s">
        <v>864</v>
      </c>
      <c r="O411" s="714"/>
      <c r="P411" s="714"/>
      <c r="Q411" s="715"/>
    </row>
    <row r="412" spans="1:17" ht="18.95" customHeight="1" x14ac:dyDescent="0.2">
      <c r="A412" s="190">
        <v>207</v>
      </c>
      <c r="B412" s="190" t="s">
        <v>861</v>
      </c>
      <c r="C412" s="208" t="s">
        <v>897</v>
      </c>
      <c r="D412" s="191">
        <v>42594</v>
      </c>
      <c r="E412" s="191">
        <v>42615</v>
      </c>
      <c r="F412" s="190"/>
      <c r="G412" s="190" t="s">
        <v>731</v>
      </c>
      <c r="H412" s="190"/>
      <c r="I412" s="190"/>
      <c r="J412" s="190"/>
      <c r="K412" s="190">
        <v>200</v>
      </c>
      <c r="L412" s="190" t="s">
        <v>34</v>
      </c>
      <c r="M412" s="190" t="s">
        <v>736</v>
      </c>
      <c r="N412" s="713" t="s">
        <v>864</v>
      </c>
      <c r="O412" s="714"/>
      <c r="P412" s="714"/>
      <c r="Q412" s="715"/>
    </row>
    <row r="413" spans="1:17" ht="18.95" customHeight="1" x14ac:dyDescent="0.2">
      <c r="A413" s="190">
        <v>208</v>
      </c>
      <c r="B413" s="190" t="s">
        <v>861</v>
      </c>
      <c r="C413" s="208" t="s">
        <v>897</v>
      </c>
      <c r="D413" s="191">
        <v>42621</v>
      </c>
      <c r="E413" s="191">
        <v>42664</v>
      </c>
      <c r="F413" s="190"/>
      <c r="G413" s="190" t="s">
        <v>731</v>
      </c>
      <c r="H413" s="190"/>
      <c r="I413" s="190"/>
      <c r="J413" s="190"/>
      <c r="K413" s="190">
        <v>200</v>
      </c>
      <c r="L413" s="190" t="s">
        <v>34</v>
      </c>
      <c r="M413" s="190" t="s">
        <v>736</v>
      </c>
      <c r="N413" s="713" t="s">
        <v>864</v>
      </c>
      <c r="O413" s="714"/>
      <c r="P413" s="714"/>
      <c r="Q413" s="715"/>
    </row>
    <row r="414" spans="1:17" ht="18.95" customHeight="1" x14ac:dyDescent="0.2">
      <c r="A414" s="194"/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  <c r="L414" s="190"/>
      <c r="M414" s="194"/>
      <c r="N414" s="194"/>
      <c r="O414" s="194"/>
      <c r="P414" s="194"/>
      <c r="Q414" s="194"/>
    </row>
    <row r="415" spans="1:17" ht="18.95" customHeight="1" x14ac:dyDescent="0.2">
      <c r="A415" s="856" t="s">
        <v>676</v>
      </c>
      <c r="B415" s="856"/>
      <c r="C415" s="855" t="s">
        <v>840</v>
      </c>
      <c r="D415" s="855"/>
      <c r="E415" s="856" t="s">
        <v>678</v>
      </c>
      <c r="F415" s="856"/>
      <c r="G415" s="713"/>
      <c r="H415" s="714"/>
      <c r="I415" s="714"/>
      <c r="J415" s="715"/>
      <c r="K415" s="856" t="s">
        <v>679</v>
      </c>
      <c r="L415" s="856"/>
      <c r="M415" s="855"/>
      <c r="N415" s="855"/>
      <c r="O415" s="855"/>
      <c r="P415" s="855"/>
      <c r="Q415" s="855"/>
    </row>
    <row r="416" spans="1:17" ht="18.95" customHeight="1" x14ac:dyDescent="0.2">
      <c r="A416" s="856" t="s">
        <v>680</v>
      </c>
      <c r="B416" s="856"/>
      <c r="C416" s="855" t="s">
        <v>73</v>
      </c>
      <c r="D416" s="855"/>
      <c r="E416" s="856" t="s">
        <v>680</v>
      </c>
      <c r="F416" s="856"/>
      <c r="G416" s="713"/>
      <c r="H416" s="714"/>
      <c r="I416" s="714"/>
      <c r="J416" s="715"/>
      <c r="K416" s="856" t="s">
        <v>682</v>
      </c>
      <c r="L416" s="856"/>
      <c r="M416" s="855"/>
      <c r="N416" s="855"/>
      <c r="O416" s="855"/>
      <c r="P416" s="855"/>
      <c r="Q416" s="855"/>
    </row>
    <row r="417" spans="1:17" ht="18.95" customHeight="1" x14ac:dyDescent="0.2">
      <c r="A417" s="856" t="s">
        <v>683</v>
      </c>
      <c r="B417" s="856"/>
      <c r="C417" s="855"/>
      <c r="D417" s="855"/>
      <c r="E417" s="856" t="s">
        <v>683</v>
      </c>
      <c r="F417" s="856"/>
      <c r="G417" s="713"/>
      <c r="H417" s="714"/>
      <c r="I417" s="714"/>
      <c r="J417" s="715"/>
      <c r="K417" s="856" t="s">
        <v>683</v>
      </c>
      <c r="L417" s="856"/>
      <c r="M417" s="742"/>
      <c r="N417" s="744"/>
      <c r="O417" s="744"/>
      <c r="P417" s="744"/>
      <c r="Q417" s="743"/>
    </row>
    <row r="418" spans="1:17" ht="18.95" customHeight="1" x14ac:dyDescent="0.2">
      <c r="A418" s="856" t="s">
        <v>77</v>
      </c>
      <c r="B418" s="856"/>
      <c r="C418" s="858">
        <v>42709</v>
      </c>
      <c r="D418" s="855"/>
      <c r="E418" s="856" t="s">
        <v>77</v>
      </c>
      <c r="F418" s="856"/>
      <c r="G418" s="713"/>
      <c r="H418" s="714"/>
      <c r="I418" s="714"/>
      <c r="J418" s="715"/>
      <c r="K418" s="856" t="s">
        <v>684</v>
      </c>
      <c r="L418" s="856"/>
      <c r="M418" s="855"/>
      <c r="N418" s="855"/>
      <c r="O418" s="855"/>
      <c r="P418" s="855"/>
      <c r="Q418" s="855"/>
    </row>
    <row r="419" spans="1:17" ht="18.95" customHeight="1" x14ac:dyDescent="0.2"/>
    <row r="420" spans="1:17" ht="18.95" customHeight="1" x14ac:dyDescent="0.2"/>
    <row r="421" spans="1:17" ht="12" x14ac:dyDescent="0.2">
      <c r="A421" s="694"/>
      <c r="B421" s="695"/>
      <c r="C421" s="700" t="s">
        <v>467</v>
      </c>
      <c r="D421" s="701"/>
      <c r="E421" s="701"/>
      <c r="F421" s="701"/>
      <c r="G421" s="701"/>
      <c r="H421" s="701"/>
      <c r="I421" s="701"/>
      <c r="J421" s="701"/>
      <c r="K421" s="701"/>
      <c r="L421" s="701"/>
      <c r="M421" s="702"/>
      <c r="N421" s="706" t="s">
        <v>655</v>
      </c>
      <c r="O421" s="707"/>
      <c r="P421" s="707"/>
      <c r="Q421" s="707"/>
    </row>
    <row r="422" spans="1:17" ht="12" x14ac:dyDescent="0.2">
      <c r="A422" s="696"/>
      <c r="B422" s="697"/>
      <c r="C422" s="703"/>
      <c r="D422" s="704"/>
      <c r="E422" s="704"/>
      <c r="F422" s="704"/>
      <c r="G422" s="704"/>
      <c r="H422" s="704"/>
      <c r="I422" s="704"/>
      <c r="J422" s="704"/>
      <c r="K422" s="704"/>
      <c r="L422" s="704"/>
      <c r="M422" s="705"/>
      <c r="N422" s="706" t="s">
        <v>656</v>
      </c>
      <c r="O422" s="707"/>
      <c r="P422" s="707"/>
      <c r="Q422" s="707"/>
    </row>
    <row r="423" spans="1:17" ht="12" x14ac:dyDescent="0.2">
      <c r="A423" s="696"/>
      <c r="B423" s="697"/>
      <c r="C423" s="700" t="s">
        <v>469</v>
      </c>
      <c r="D423" s="701"/>
      <c r="E423" s="701"/>
      <c r="F423" s="701"/>
      <c r="G423" s="701"/>
      <c r="H423" s="701"/>
      <c r="I423" s="701"/>
      <c r="J423" s="701"/>
      <c r="K423" s="701"/>
      <c r="L423" s="701"/>
      <c r="M423" s="702"/>
      <c r="N423" s="707" t="s">
        <v>657</v>
      </c>
      <c r="O423" s="707"/>
      <c r="P423" s="707"/>
      <c r="Q423" s="707"/>
    </row>
    <row r="424" spans="1:17" ht="12" x14ac:dyDescent="0.2">
      <c r="A424" s="698"/>
      <c r="B424" s="699"/>
      <c r="C424" s="703"/>
      <c r="D424" s="704"/>
      <c r="E424" s="704"/>
      <c r="F424" s="704"/>
      <c r="G424" s="704"/>
      <c r="H424" s="704"/>
      <c r="I424" s="704"/>
      <c r="J424" s="704"/>
      <c r="K424" s="704"/>
      <c r="L424" s="704"/>
      <c r="M424" s="705"/>
      <c r="N424" s="707" t="s">
        <v>5</v>
      </c>
      <c r="O424" s="707"/>
      <c r="P424" s="707"/>
      <c r="Q424" s="707"/>
    </row>
    <row r="425" spans="1:17" ht="18.95" customHeight="1" x14ac:dyDescent="0.2">
      <c r="A425" s="709" t="s">
        <v>470</v>
      </c>
      <c r="B425" s="710"/>
      <c r="C425" s="711"/>
      <c r="D425" s="791" t="s">
        <v>471</v>
      </c>
      <c r="E425" s="792"/>
      <c r="F425" s="792"/>
      <c r="G425" s="792"/>
      <c r="H425" s="792"/>
      <c r="I425" s="792"/>
      <c r="J425" s="792"/>
      <c r="K425" s="792"/>
      <c r="L425" s="792"/>
      <c r="M425" s="792"/>
      <c r="N425" s="792"/>
      <c r="O425" s="792"/>
      <c r="P425" s="792"/>
      <c r="Q425" s="793"/>
    </row>
    <row r="426" spans="1:17" ht="18.95" customHeight="1" x14ac:dyDescent="0.2">
      <c r="A426" s="709" t="s">
        <v>472</v>
      </c>
      <c r="B426" s="710"/>
      <c r="C426" s="711"/>
      <c r="D426" s="713"/>
      <c r="E426" s="714"/>
      <c r="F426" s="714"/>
      <c r="G426" s="714"/>
      <c r="H426" s="714"/>
      <c r="I426" s="714"/>
      <c r="J426" s="714"/>
      <c r="K426" s="714"/>
      <c r="L426" s="714"/>
      <c r="M426" s="714"/>
      <c r="N426" s="714"/>
      <c r="O426" s="714"/>
      <c r="P426" s="714"/>
      <c r="Q426" s="715"/>
    </row>
    <row r="427" spans="1:17" ht="18.95" customHeight="1" x14ac:dyDescent="0.2">
      <c r="A427" s="725" t="s">
        <v>658</v>
      </c>
      <c r="B427" s="725"/>
      <c r="C427" s="189"/>
      <c r="D427" s="726" t="s">
        <v>832</v>
      </c>
      <c r="E427" s="727"/>
      <c r="F427" s="727"/>
      <c r="G427" s="727"/>
      <c r="H427" s="727"/>
      <c r="I427" s="727"/>
      <c r="J427" s="727"/>
      <c r="K427" s="727"/>
      <c r="L427" s="727"/>
      <c r="M427" s="727"/>
      <c r="N427" s="727"/>
      <c r="O427" s="727"/>
      <c r="P427" s="727"/>
      <c r="Q427" s="728"/>
    </row>
    <row r="428" spans="1:17" ht="18.95" customHeight="1" x14ac:dyDescent="0.2">
      <c r="A428" s="729" t="s">
        <v>15</v>
      </c>
      <c r="B428" s="731" t="s">
        <v>16</v>
      </c>
      <c r="C428" s="190" t="s">
        <v>897</v>
      </c>
      <c r="D428" s="733" t="s">
        <v>18</v>
      </c>
      <c r="E428" s="734"/>
      <c r="F428" s="733" t="s">
        <v>477</v>
      </c>
      <c r="G428" s="797"/>
      <c r="H428" s="797"/>
      <c r="I428" s="797"/>
      <c r="J428" s="734"/>
      <c r="K428" s="729" t="s">
        <v>661</v>
      </c>
      <c r="L428" s="731" t="s">
        <v>662</v>
      </c>
      <c r="M428" s="729" t="s">
        <v>663</v>
      </c>
      <c r="N428" s="736" t="s">
        <v>664</v>
      </c>
      <c r="O428" s="737"/>
      <c r="P428" s="737"/>
      <c r="Q428" s="738"/>
    </row>
    <row r="429" spans="1:17" ht="18.95" customHeight="1" x14ac:dyDescent="0.2">
      <c r="A429" s="730"/>
      <c r="B429" s="732"/>
      <c r="C429" s="208" t="s">
        <v>897</v>
      </c>
      <c r="D429" s="190" t="s">
        <v>24</v>
      </c>
      <c r="E429" s="190" t="s">
        <v>25</v>
      </c>
      <c r="F429" s="190" t="s">
        <v>480</v>
      </c>
      <c r="G429" s="190" t="s">
        <v>481</v>
      </c>
      <c r="H429" s="190" t="s">
        <v>482</v>
      </c>
      <c r="I429" s="190" t="s">
        <v>714</v>
      </c>
      <c r="J429" s="190" t="s">
        <v>665</v>
      </c>
      <c r="K429" s="730"/>
      <c r="L429" s="732"/>
      <c r="M429" s="730"/>
      <c r="N429" s="739"/>
      <c r="O429" s="740"/>
      <c r="P429" s="740"/>
      <c r="Q429" s="741"/>
    </row>
    <row r="430" spans="1:17" ht="18.95" customHeight="1" x14ac:dyDescent="0.2">
      <c r="A430" s="190">
        <v>209</v>
      </c>
      <c r="B430" s="190" t="s">
        <v>861</v>
      </c>
      <c r="C430" s="208" t="s">
        <v>897</v>
      </c>
      <c r="D430" s="191">
        <v>42687</v>
      </c>
      <c r="E430" s="191">
        <v>42734</v>
      </c>
      <c r="F430" s="190"/>
      <c r="G430" s="190" t="s">
        <v>731</v>
      </c>
      <c r="H430" s="190"/>
      <c r="I430" s="190"/>
      <c r="J430" s="190"/>
      <c r="K430" s="190">
        <v>150</v>
      </c>
      <c r="L430" s="190" t="s">
        <v>34</v>
      </c>
      <c r="M430" s="190" t="s">
        <v>736</v>
      </c>
      <c r="N430" s="713" t="s">
        <v>864</v>
      </c>
      <c r="O430" s="714"/>
      <c r="P430" s="714"/>
      <c r="Q430" s="715"/>
    </row>
    <row r="431" spans="1:17" ht="18.95" customHeight="1" x14ac:dyDescent="0.2">
      <c r="A431" s="190">
        <v>210</v>
      </c>
      <c r="B431" s="190" t="s">
        <v>861</v>
      </c>
      <c r="C431" s="208" t="s">
        <v>897</v>
      </c>
      <c r="D431" s="191">
        <v>42747</v>
      </c>
      <c r="E431" s="191">
        <v>42766</v>
      </c>
      <c r="F431" s="190"/>
      <c r="G431" s="190" t="s">
        <v>731</v>
      </c>
      <c r="H431" s="190"/>
      <c r="I431" s="190"/>
      <c r="J431" s="190"/>
      <c r="K431" s="190">
        <v>150</v>
      </c>
      <c r="L431" s="190" t="s">
        <v>34</v>
      </c>
      <c r="M431" s="190" t="s">
        <v>736</v>
      </c>
      <c r="N431" s="713" t="s">
        <v>864</v>
      </c>
      <c r="O431" s="714"/>
      <c r="P431" s="714"/>
      <c r="Q431" s="715"/>
    </row>
    <row r="432" spans="1:17" ht="18.95" customHeight="1" x14ac:dyDescent="0.2">
      <c r="A432" s="190">
        <v>211</v>
      </c>
      <c r="B432" s="190" t="s">
        <v>861</v>
      </c>
      <c r="C432" s="208" t="s">
        <v>897</v>
      </c>
      <c r="D432" s="191">
        <v>42780</v>
      </c>
      <c r="E432" s="191">
        <v>42780</v>
      </c>
      <c r="F432" s="190"/>
      <c r="G432" s="190" t="s">
        <v>731</v>
      </c>
      <c r="H432" s="190"/>
      <c r="I432" s="190"/>
      <c r="J432" s="190"/>
      <c r="K432" s="190">
        <v>180</v>
      </c>
      <c r="L432" s="190" t="s">
        <v>34</v>
      </c>
      <c r="M432" s="190" t="s">
        <v>736</v>
      </c>
      <c r="N432" s="713" t="s">
        <v>864</v>
      </c>
      <c r="O432" s="714"/>
      <c r="P432" s="714"/>
      <c r="Q432" s="715"/>
    </row>
    <row r="433" spans="1:17" ht="18.95" customHeight="1" x14ac:dyDescent="0.2">
      <c r="A433" s="190">
        <v>212</v>
      </c>
      <c r="B433" s="190" t="s">
        <v>861</v>
      </c>
      <c r="C433" s="208" t="s">
        <v>897</v>
      </c>
      <c r="D433" s="191" t="s">
        <v>865</v>
      </c>
      <c r="E433" s="191">
        <v>42828</v>
      </c>
      <c r="F433" s="190"/>
      <c r="G433" s="190" t="s">
        <v>731</v>
      </c>
      <c r="H433" s="190"/>
      <c r="I433" s="190"/>
      <c r="J433" s="190"/>
      <c r="K433" s="190">
        <v>180</v>
      </c>
      <c r="L433" s="190" t="s">
        <v>34</v>
      </c>
      <c r="M433" s="190" t="s">
        <v>736</v>
      </c>
      <c r="N433" s="713" t="s">
        <v>864</v>
      </c>
      <c r="O433" s="714"/>
      <c r="P433" s="714"/>
      <c r="Q433" s="715"/>
    </row>
    <row r="434" spans="1:17" ht="18.95" customHeight="1" x14ac:dyDescent="0.2">
      <c r="A434" s="190">
        <v>213</v>
      </c>
      <c r="B434" s="190" t="s">
        <v>861</v>
      </c>
      <c r="C434" s="208" t="s">
        <v>897</v>
      </c>
      <c r="D434" s="191">
        <v>42830</v>
      </c>
      <c r="E434" s="191">
        <v>42870</v>
      </c>
      <c r="F434" s="190"/>
      <c r="G434" s="190"/>
      <c r="H434" s="190"/>
      <c r="I434" s="190"/>
      <c r="J434" s="190"/>
      <c r="K434" s="190">
        <v>200</v>
      </c>
      <c r="L434" s="190" t="s">
        <v>34</v>
      </c>
      <c r="M434" s="190" t="s">
        <v>736</v>
      </c>
      <c r="N434" s="713" t="s">
        <v>864</v>
      </c>
      <c r="O434" s="714"/>
      <c r="P434" s="714"/>
      <c r="Q434" s="715"/>
    </row>
    <row r="435" spans="1:17" ht="18.95" customHeight="1" x14ac:dyDescent="0.2">
      <c r="A435" s="190">
        <v>214</v>
      </c>
      <c r="B435" s="190" t="s">
        <v>861</v>
      </c>
      <c r="C435" s="208" t="s">
        <v>897</v>
      </c>
      <c r="D435" s="191"/>
      <c r="E435" s="191"/>
      <c r="F435" s="190"/>
      <c r="G435" s="190"/>
      <c r="H435" s="190"/>
      <c r="I435" s="190"/>
      <c r="J435" s="190"/>
      <c r="K435" s="190"/>
      <c r="L435" s="190"/>
      <c r="M435" s="190" t="s">
        <v>736</v>
      </c>
      <c r="N435" s="713" t="s">
        <v>864</v>
      </c>
      <c r="O435" s="714"/>
      <c r="P435" s="714"/>
      <c r="Q435" s="715"/>
    </row>
    <row r="436" spans="1:17" ht="18.95" customHeight="1" x14ac:dyDescent="0.2">
      <c r="A436" s="190">
        <v>215</v>
      </c>
      <c r="B436" s="190" t="s">
        <v>861</v>
      </c>
      <c r="C436" s="208" t="s">
        <v>897</v>
      </c>
      <c r="D436" s="191">
        <v>42370</v>
      </c>
      <c r="E436" s="191">
        <v>42537</v>
      </c>
      <c r="F436" s="190"/>
      <c r="G436" s="190" t="s">
        <v>731</v>
      </c>
      <c r="H436" s="190"/>
      <c r="I436" s="190"/>
      <c r="J436" s="190"/>
      <c r="K436" s="190">
        <v>200</v>
      </c>
      <c r="L436" s="190" t="s">
        <v>34</v>
      </c>
      <c r="M436" s="190" t="s">
        <v>736</v>
      </c>
      <c r="N436" s="713" t="s">
        <v>864</v>
      </c>
      <c r="O436" s="714"/>
      <c r="P436" s="714"/>
      <c r="Q436" s="715"/>
    </row>
    <row r="437" spans="1:17" ht="18.95" customHeight="1" x14ac:dyDescent="0.2">
      <c r="A437" s="190">
        <v>216</v>
      </c>
      <c r="B437" s="190" t="s">
        <v>861</v>
      </c>
      <c r="C437" s="208" t="s">
        <v>897</v>
      </c>
      <c r="D437" s="191">
        <v>42541</v>
      </c>
      <c r="E437" s="191">
        <v>42662</v>
      </c>
      <c r="F437" s="190"/>
      <c r="G437" s="190" t="s">
        <v>731</v>
      </c>
      <c r="H437" s="190"/>
      <c r="I437" s="190"/>
      <c r="J437" s="190"/>
      <c r="K437" s="190">
        <v>200</v>
      </c>
      <c r="L437" s="190" t="s">
        <v>34</v>
      </c>
      <c r="M437" s="190" t="s">
        <v>736</v>
      </c>
      <c r="N437" s="713" t="s">
        <v>864</v>
      </c>
      <c r="O437" s="714"/>
      <c r="P437" s="714"/>
      <c r="Q437" s="715"/>
    </row>
    <row r="438" spans="1:17" ht="18.95" customHeight="1" x14ac:dyDescent="0.2">
      <c r="A438" s="190">
        <v>217</v>
      </c>
      <c r="B438" s="190" t="s">
        <v>861</v>
      </c>
      <c r="C438" s="208" t="s">
        <v>897</v>
      </c>
      <c r="D438" s="191">
        <v>42670</v>
      </c>
      <c r="E438" s="191">
        <v>42733</v>
      </c>
      <c r="F438" s="190"/>
      <c r="G438" s="190" t="s">
        <v>731</v>
      </c>
      <c r="H438" s="190"/>
      <c r="I438" s="190"/>
      <c r="J438" s="190"/>
      <c r="K438" s="190">
        <v>200</v>
      </c>
      <c r="L438" s="190" t="s">
        <v>34</v>
      </c>
      <c r="M438" s="190" t="s">
        <v>736</v>
      </c>
      <c r="N438" s="713" t="s">
        <v>864</v>
      </c>
      <c r="O438" s="714"/>
      <c r="P438" s="714"/>
      <c r="Q438" s="715"/>
    </row>
    <row r="439" spans="1:17" ht="18.95" customHeight="1" x14ac:dyDescent="0.2">
      <c r="A439" s="190">
        <v>218</v>
      </c>
      <c r="B439" s="190" t="s">
        <v>861</v>
      </c>
      <c r="C439" s="208" t="s">
        <v>897</v>
      </c>
      <c r="D439" s="191">
        <v>42741</v>
      </c>
      <c r="E439" s="191">
        <v>42865</v>
      </c>
      <c r="F439" s="190"/>
      <c r="G439" s="190" t="s">
        <v>731</v>
      </c>
      <c r="H439" s="190"/>
      <c r="I439" s="190"/>
      <c r="J439" s="190"/>
      <c r="K439" s="190">
        <v>200</v>
      </c>
      <c r="L439" s="190" t="s">
        <v>34</v>
      </c>
      <c r="M439" s="190" t="s">
        <v>736</v>
      </c>
      <c r="N439" s="713" t="s">
        <v>864</v>
      </c>
      <c r="O439" s="714"/>
      <c r="P439" s="714"/>
      <c r="Q439" s="715"/>
    </row>
    <row r="440" spans="1:17" ht="18.95" customHeight="1" x14ac:dyDescent="0.2">
      <c r="A440" s="190">
        <v>219</v>
      </c>
      <c r="B440" s="190" t="s">
        <v>861</v>
      </c>
      <c r="C440" s="208" t="s">
        <v>897</v>
      </c>
      <c r="D440" s="191">
        <v>41641</v>
      </c>
      <c r="E440" s="191">
        <v>41724</v>
      </c>
      <c r="F440" s="190"/>
      <c r="G440" s="190" t="s">
        <v>731</v>
      </c>
      <c r="H440" s="190"/>
      <c r="I440" s="190"/>
      <c r="J440" s="190"/>
      <c r="K440" s="190">
        <v>200</v>
      </c>
      <c r="L440" s="190" t="s">
        <v>34</v>
      </c>
      <c r="M440" s="190" t="s">
        <v>736</v>
      </c>
      <c r="N440" s="725"/>
      <c r="O440" s="725"/>
      <c r="P440" s="725"/>
      <c r="Q440" s="725"/>
    </row>
    <row r="441" spans="1:17" ht="18.95" customHeight="1" x14ac:dyDescent="0.2">
      <c r="A441" s="190">
        <v>220</v>
      </c>
      <c r="B441" s="190" t="s">
        <v>861</v>
      </c>
      <c r="C441" s="208" t="s">
        <v>897</v>
      </c>
      <c r="D441" s="191">
        <v>41737</v>
      </c>
      <c r="E441" s="191">
        <v>41943</v>
      </c>
      <c r="F441" s="190"/>
      <c r="G441" s="190" t="s">
        <v>731</v>
      </c>
      <c r="H441" s="190"/>
      <c r="I441" s="190"/>
      <c r="J441" s="190"/>
      <c r="K441" s="190">
        <v>200</v>
      </c>
      <c r="L441" s="190" t="s">
        <v>34</v>
      </c>
      <c r="M441" s="190" t="s">
        <v>736</v>
      </c>
      <c r="N441" s="725"/>
      <c r="O441" s="725"/>
      <c r="P441" s="725"/>
      <c r="Q441" s="725"/>
    </row>
    <row r="442" spans="1:17" ht="18.95" customHeight="1" x14ac:dyDescent="0.2">
      <c r="A442" s="190">
        <v>221</v>
      </c>
      <c r="B442" s="190" t="s">
        <v>861</v>
      </c>
      <c r="C442" s="208" t="s">
        <v>897</v>
      </c>
      <c r="D442" s="191">
        <v>41943</v>
      </c>
      <c r="E442" s="191">
        <v>41964</v>
      </c>
      <c r="F442" s="190"/>
      <c r="G442" s="190" t="s">
        <v>731</v>
      </c>
      <c r="H442" s="190"/>
      <c r="I442" s="190"/>
      <c r="J442" s="190"/>
      <c r="K442" s="190">
        <v>200</v>
      </c>
      <c r="L442" s="190" t="s">
        <v>34</v>
      </c>
      <c r="M442" s="190" t="s">
        <v>736</v>
      </c>
      <c r="N442" s="725"/>
      <c r="O442" s="725"/>
      <c r="P442" s="725"/>
      <c r="Q442" s="725"/>
    </row>
    <row r="443" spans="1:17" ht="18.95" customHeight="1" x14ac:dyDescent="0.2">
      <c r="A443" s="190">
        <v>222</v>
      </c>
      <c r="B443" s="190" t="s">
        <v>861</v>
      </c>
      <c r="C443" s="208" t="s">
        <v>897</v>
      </c>
      <c r="D443" s="191">
        <v>41965</v>
      </c>
      <c r="E443" s="191">
        <v>42004</v>
      </c>
      <c r="F443" s="190"/>
      <c r="G443" s="190" t="s">
        <v>731</v>
      </c>
      <c r="H443" s="190"/>
      <c r="I443" s="190"/>
      <c r="J443" s="190"/>
      <c r="K443" s="190">
        <v>43</v>
      </c>
      <c r="L443" s="190" t="s">
        <v>34</v>
      </c>
      <c r="M443" s="190" t="s">
        <v>736</v>
      </c>
      <c r="N443" s="725"/>
      <c r="O443" s="725"/>
      <c r="P443" s="725"/>
      <c r="Q443" s="725"/>
    </row>
    <row r="444" spans="1:17" ht="18.95" customHeight="1" x14ac:dyDescent="0.2">
      <c r="A444" s="190">
        <v>223</v>
      </c>
      <c r="B444" s="190" t="s">
        <v>861</v>
      </c>
      <c r="C444" s="208" t="s">
        <v>897</v>
      </c>
      <c r="D444" s="191">
        <v>42026</v>
      </c>
      <c r="E444" s="191">
        <v>42083</v>
      </c>
      <c r="F444" s="190"/>
      <c r="G444" s="190" t="s">
        <v>731</v>
      </c>
      <c r="H444" s="190"/>
      <c r="I444" s="190"/>
      <c r="J444" s="190"/>
      <c r="K444" s="190">
        <v>200</v>
      </c>
      <c r="L444" s="190" t="s">
        <v>34</v>
      </c>
      <c r="M444" s="190" t="s">
        <v>736</v>
      </c>
      <c r="N444" s="725"/>
      <c r="O444" s="725"/>
      <c r="P444" s="725"/>
      <c r="Q444" s="725"/>
    </row>
    <row r="445" spans="1:17" ht="18.95" customHeight="1" x14ac:dyDescent="0.2">
      <c r="A445" s="190">
        <v>224</v>
      </c>
      <c r="B445" s="190" t="s">
        <v>861</v>
      </c>
      <c r="C445" s="208" t="s">
        <v>897</v>
      </c>
      <c r="D445" s="191">
        <v>42103</v>
      </c>
      <c r="E445" s="191">
        <v>42199</v>
      </c>
      <c r="F445" s="190"/>
      <c r="G445" s="190" t="s">
        <v>731</v>
      </c>
      <c r="H445" s="190"/>
      <c r="I445" s="190"/>
      <c r="J445" s="190"/>
      <c r="K445" s="190">
        <v>200</v>
      </c>
      <c r="L445" s="190" t="s">
        <v>34</v>
      </c>
      <c r="M445" s="190" t="s">
        <v>736</v>
      </c>
      <c r="N445" s="713"/>
      <c r="O445" s="714"/>
      <c r="P445" s="714"/>
      <c r="Q445" s="715"/>
    </row>
    <row r="446" spans="1:17" ht="18.95" customHeight="1" x14ac:dyDescent="0.2">
      <c r="A446" s="190">
        <v>225</v>
      </c>
      <c r="B446" s="190" t="s">
        <v>861</v>
      </c>
      <c r="C446" s="208" t="s">
        <v>897</v>
      </c>
      <c r="D446" s="191">
        <v>42219</v>
      </c>
      <c r="E446" s="191">
        <v>42298</v>
      </c>
      <c r="F446" s="190"/>
      <c r="G446" s="190" t="s">
        <v>731</v>
      </c>
      <c r="H446" s="190"/>
      <c r="I446" s="190"/>
      <c r="J446" s="190"/>
      <c r="K446" s="190">
        <v>180</v>
      </c>
      <c r="L446" s="190" t="s">
        <v>34</v>
      </c>
      <c r="M446" s="190" t="s">
        <v>736</v>
      </c>
      <c r="N446" s="713"/>
      <c r="O446" s="714"/>
      <c r="P446" s="714"/>
      <c r="Q446" s="715"/>
    </row>
    <row r="447" spans="1:17" ht="18.95" customHeight="1" x14ac:dyDescent="0.2">
      <c r="A447" s="190">
        <v>226</v>
      </c>
      <c r="B447" s="190" t="s">
        <v>861</v>
      </c>
      <c r="C447" s="208" t="s">
        <v>897</v>
      </c>
      <c r="D447" s="191">
        <v>42305</v>
      </c>
      <c r="E447" s="191">
        <v>42307</v>
      </c>
      <c r="F447" s="190"/>
      <c r="G447" s="190" t="s">
        <v>731</v>
      </c>
      <c r="H447" s="190"/>
      <c r="I447" s="190"/>
      <c r="J447" s="190"/>
      <c r="K447" s="190">
        <v>200</v>
      </c>
      <c r="L447" s="190" t="s">
        <v>34</v>
      </c>
      <c r="M447" s="190" t="s">
        <v>736</v>
      </c>
      <c r="N447" s="713"/>
      <c r="O447" s="714"/>
      <c r="P447" s="714"/>
      <c r="Q447" s="715"/>
    </row>
    <row r="448" spans="1:17" ht="18.95" customHeight="1" x14ac:dyDescent="0.2">
      <c r="A448" s="190">
        <v>227</v>
      </c>
      <c r="B448" s="190" t="s">
        <v>861</v>
      </c>
      <c r="C448" s="208" t="s">
        <v>897</v>
      </c>
      <c r="D448" s="191">
        <v>42320</v>
      </c>
      <c r="E448" s="191">
        <v>42367</v>
      </c>
      <c r="F448" s="190"/>
      <c r="G448" s="190" t="s">
        <v>731</v>
      </c>
      <c r="H448" s="190"/>
      <c r="I448" s="190"/>
      <c r="J448" s="190"/>
      <c r="K448" s="190">
        <v>150</v>
      </c>
      <c r="L448" s="190" t="s">
        <v>34</v>
      </c>
      <c r="M448" s="190" t="s">
        <v>736</v>
      </c>
      <c r="N448" s="713" t="s">
        <v>866</v>
      </c>
      <c r="O448" s="714"/>
      <c r="P448" s="714"/>
      <c r="Q448" s="715"/>
    </row>
    <row r="449" spans="1:17" ht="18.95" customHeight="1" x14ac:dyDescent="0.2">
      <c r="A449" s="190">
        <v>228</v>
      </c>
      <c r="B449" s="197" t="s">
        <v>861</v>
      </c>
      <c r="C449" s="208" t="s">
        <v>897</v>
      </c>
      <c r="D449" s="191">
        <v>42383</v>
      </c>
      <c r="E449" s="191">
        <v>42517</v>
      </c>
      <c r="F449" s="190"/>
      <c r="G449" s="190" t="s">
        <v>731</v>
      </c>
      <c r="H449" s="190"/>
      <c r="I449" s="190"/>
      <c r="J449" s="190"/>
      <c r="K449" s="190">
        <v>200</v>
      </c>
      <c r="L449" s="190" t="s">
        <v>34</v>
      </c>
      <c r="M449" s="190" t="s">
        <v>736</v>
      </c>
      <c r="N449" s="714" t="s">
        <v>866</v>
      </c>
      <c r="O449" s="714"/>
      <c r="P449" s="714"/>
      <c r="Q449" s="715"/>
    </row>
    <row r="450" spans="1:17" ht="18.95" customHeight="1" x14ac:dyDescent="0.2">
      <c r="A450" s="190">
        <v>229</v>
      </c>
      <c r="B450" s="197" t="s">
        <v>861</v>
      </c>
      <c r="C450" s="208" t="s">
        <v>897</v>
      </c>
      <c r="D450" s="191">
        <v>42536</v>
      </c>
      <c r="E450" s="191">
        <v>42689</v>
      </c>
      <c r="F450" s="190"/>
      <c r="G450" s="190" t="s">
        <v>731</v>
      </c>
      <c r="H450" s="190"/>
      <c r="I450" s="190"/>
      <c r="J450" s="190"/>
      <c r="K450" s="190">
        <v>200</v>
      </c>
      <c r="L450" s="190" t="s">
        <v>34</v>
      </c>
      <c r="M450" s="190" t="s">
        <v>736</v>
      </c>
      <c r="N450" s="714" t="s">
        <v>866</v>
      </c>
      <c r="O450" s="714"/>
      <c r="P450" s="714"/>
      <c r="Q450" s="715"/>
    </row>
    <row r="451" spans="1:17" ht="18.95" customHeight="1" x14ac:dyDescent="0.2">
      <c r="A451" s="197">
        <v>230</v>
      </c>
      <c r="B451" s="197" t="s">
        <v>861</v>
      </c>
      <c r="C451" s="208" t="s">
        <v>897</v>
      </c>
      <c r="D451" s="191">
        <v>42697</v>
      </c>
      <c r="E451" s="191">
        <v>42732</v>
      </c>
      <c r="F451" s="190"/>
      <c r="G451" s="190" t="s">
        <v>731</v>
      </c>
      <c r="H451" s="190"/>
      <c r="I451" s="190"/>
      <c r="J451" s="190"/>
      <c r="K451" s="190">
        <v>80</v>
      </c>
      <c r="L451" s="190" t="s">
        <v>34</v>
      </c>
      <c r="M451" s="198"/>
      <c r="N451" s="714" t="s">
        <v>866</v>
      </c>
      <c r="O451" s="714"/>
      <c r="P451" s="714"/>
      <c r="Q451" s="715"/>
    </row>
    <row r="452" spans="1:17" ht="18.95" customHeight="1" x14ac:dyDescent="0.2">
      <c r="A452" s="197">
        <v>231</v>
      </c>
      <c r="B452" s="197" t="s">
        <v>861</v>
      </c>
      <c r="C452" s="208" t="s">
        <v>897</v>
      </c>
      <c r="D452" s="191">
        <v>42761</v>
      </c>
      <c r="E452" s="191"/>
      <c r="F452" s="190"/>
      <c r="G452" s="190" t="s">
        <v>731</v>
      </c>
      <c r="H452" s="190"/>
      <c r="I452" s="190"/>
      <c r="J452" s="190"/>
      <c r="K452" s="190"/>
      <c r="L452" s="190" t="s">
        <v>34</v>
      </c>
      <c r="M452" s="198"/>
      <c r="N452" s="714" t="s">
        <v>866</v>
      </c>
      <c r="O452" s="714"/>
      <c r="P452" s="714"/>
      <c r="Q452" s="715"/>
    </row>
    <row r="453" spans="1:17" ht="18.95" customHeight="1" x14ac:dyDescent="0.2">
      <c r="A453" s="199" t="s">
        <v>676</v>
      </c>
      <c r="B453" s="199"/>
      <c r="C453" s="200" t="s">
        <v>840</v>
      </c>
      <c r="D453" s="200"/>
      <c r="E453" s="199" t="s">
        <v>678</v>
      </c>
      <c r="F453" s="199"/>
      <c r="G453" s="190"/>
      <c r="H453" s="190"/>
      <c r="I453" s="190"/>
      <c r="J453" s="190"/>
      <c r="K453" s="199" t="s">
        <v>679</v>
      </c>
      <c r="L453" s="199"/>
      <c r="M453" s="200"/>
      <c r="N453" s="200"/>
      <c r="O453" s="200"/>
      <c r="P453" s="200"/>
      <c r="Q453" s="200"/>
    </row>
    <row r="454" spans="1:17" ht="18.95" customHeight="1" x14ac:dyDescent="0.2">
      <c r="A454" s="199" t="s">
        <v>680</v>
      </c>
      <c r="B454" s="199"/>
      <c r="C454" s="200" t="s">
        <v>73</v>
      </c>
      <c r="D454" s="200"/>
      <c r="E454" s="199" t="s">
        <v>680</v>
      </c>
      <c r="F454" s="199"/>
      <c r="G454" s="190"/>
      <c r="H454" s="190"/>
      <c r="I454" s="190"/>
      <c r="J454" s="190"/>
      <c r="K454" s="199" t="s">
        <v>682</v>
      </c>
      <c r="L454" s="199"/>
      <c r="M454" s="200"/>
      <c r="N454" s="200"/>
      <c r="O454" s="200"/>
      <c r="P454" s="200"/>
      <c r="Q454" s="200"/>
    </row>
    <row r="455" spans="1:17" ht="18.95" customHeight="1" x14ac:dyDescent="0.2">
      <c r="A455" s="199" t="s">
        <v>683</v>
      </c>
      <c r="B455" s="199"/>
      <c r="C455" s="200"/>
      <c r="D455" s="200"/>
      <c r="E455" s="199" t="s">
        <v>683</v>
      </c>
      <c r="F455" s="199"/>
      <c r="G455" s="190"/>
      <c r="H455" s="190"/>
      <c r="I455" s="190"/>
      <c r="J455" s="190"/>
      <c r="K455" s="199" t="s">
        <v>683</v>
      </c>
      <c r="L455" s="199"/>
      <c r="M455" s="201"/>
      <c r="N455" s="202"/>
      <c r="O455" s="202"/>
      <c r="P455" s="202"/>
      <c r="Q455" s="203"/>
    </row>
    <row r="456" spans="1:17" ht="18.95" customHeight="1" x14ac:dyDescent="0.2">
      <c r="A456" s="199" t="s">
        <v>77</v>
      </c>
      <c r="B456" s="199"/>
      <c r="C456" s="204">
        <v>42709</v>
      </c>
      <c r="D456" s="200"/>
      <c r="E456" s="199" t="s">
        <v>77</v>
      </c>
      <c r="F456" s="199"/>
      <c r="G456" s="190"/>
      <c r="H456" s="190"/>
      <c r="I456" s="190"/>
      <c r="J456" s="190"/>
      <c r="K456" s="199" t="s">
        <v>684</v>
      </c>
      <c r="L456" s="199"/>
      <c r="M456" s="200"/>
      <c r="N456" s="200"/>
      <c r="O456" s="200"/>
      <c r="P456" s="200"/>
      <c r="Q456" s="200"/>
    </row>
    <row r="460" spans="1:17" ht="12" x14ac:dyDescent="0.2">
      <c r="A460" s="694"/>
      <c r="B460" s="695"/>
      <c r="C460" s="700" t="s">
        <v>467</v>
      </c>
      <c r="D460" s="701"/>
      <c r="E460" s="701"/>
      <c r="F460" s="701"/>
      <c r="G460" s="701"/>
      <c r="H460" s="701"/>
      <c r="I460" s="701"/>
      <c r="J460" s="701"/>
      <c r="K460" s="701"/>
      <c r="L460" s="701"/>
      <c r="M460" s="702"/>
      <c r="N460" s="706" t="s">
        <v>655</v>
      </c>
      <c r="O460" s="707"/>
      <c r="P460" s="707"/>
      <c r="Q460" s="707"/>
    </row>
    <row r="461" spans="1:17" ht="12" x14ac:dyDescent="0.2">
      <c r="A461" s="696"/>
      <c r="B461" s="697"/>
      <c r="C461" s="703"/>
      <c r="D461" s="704"/>
      <c r="E461" s="704"/>
      <c r="F461" s="704"/>
      <c r="G461" s="704"/>
      <c r="H461" s="704"/>
      <c r="I461" s="704"/>
      <c r="J461" s="704"/>
      <c r="K461" s="704"/>
      <c r="L461" s="704"/>
      <c r="M461" s="705"/>
      <c r="N461" s="706" t="s">
        <v>656</v>
      </c>
      <c r="O461" s="707"/>
      <c r="P461" s="707"/>
      <c r="Q461" s="707"/>
    </row>
    <row r="462" spans="1:17" ht="12" x14ac:dyDescent="0.2">
      <c r="A462" s="696"/>
      <c r="B462" s="697"/>
      <c r="C462" s="700" t="s">
        <v>469</v>
      </c>
      <c r="D462" s="701"/>
      <c r="E462" s="701"/>
      <c r="F462" s="701"/>
      <c r="G462" s="701"/>
      <c r="H462" s="701"/>
      <c r="I462" s="701"/>
      <c r="J462" s="701"/>
      <c r="K462" s="701"/>
      <c r="L462" s="701"/>
      <c r="M462" s="702"/>
      <c r="N462" s="707" t="s">
        <v>657</v>
      </c>
      <c r="O462" s="707"/>
      <c r="P462" s="707"/>
      <c r="Q462" s="707"/>
    </row>
    <row r="463" spans="1:17" ht="12" x14ac:dyDescent="0.2">
      <c r="A463" s="698"/>
      <c r="B463" s="699"/>
      <c r="C463" s="703"/>
      <c r="D463" s="704"/>
      <c r="E463" s="704"/>
      <c r="F463" s="704"/>
      <c r="G463" s="704"/>
      <c r="H463" s="704"/>
      <c r="I463" s="704"/>
      <c r="J463" s="704"/>
      <c r="K463" s="704"/>
      <c r="L463" s="704"/>
      <c r="M463" s="705"/>
      <c r="N463" s="707" t="s">
        <v>5</v>
      </c>
      <c r="O463" s="707"/>
      <c r="P463" s="707"/>
      <c r="Q463" s="707"/>
    </row>
    <row r="464" spans="1:17" ht="15" x14ac:dyDescent="0.2">
      <c r="A464" s="709" t="s">
        <v>470</v>
      </c>
      <c r="B464" s="710"/>
      <c r="C464" s="711"/>
      <c r="D464" s="791" t="s">
        <v>471</v>
      </c>
      <c r="E464" s="792"/>
      <c r="F464" s="792"/>
      <c r="G464" s="792"/>
      <c r="H464" s="792"/>
      <c r="I464" s="792"/>
      <c r="J464" s="792"/>
      <c r="K464" s="792"/>
      <c r="L464" s="792"/>
      <c r="M464" s="792"/>
      <c r="N464" s="792"/>
      <c r="O464" s="792"/>
      <c r="P464" s="792"/>
      <c r="Q464" s="793"/>
    </row>
    <row r="465" spans="1:17" x14ac:dyDescent="0.2">
      <c r="A465" s="709" t="s">
        <v>472</v>
      </c>
      <c r="B465" s="710"/>
      <c r="C465" s="711"/>
      <c r="D465" s="713"/>
      <c r="E465" s="714"/>
      <c r="F465" s="714"/>
      <c r="G465" s="714"/>
      <c r="H465" s="714"/>
      <c r="I465" s="714"/>
      <c r="J465" s="714"/>
      <c r="K465" s="714"/>
      <c r="L465" s="714"/>
      <c r="M465" s="714"/>
      <c r="N465" s="714"/>
      <c r="O465" s="714"/>
      <c r="P465" s="714"/>
      <c r="Q465" s="715"/>
    </row>
    <row r="466" spans="1:17" ht="11.25" customHeight="1" x14ac:dyDescent="0.2">
      <c r="A466" s="725" t="s">
        <v>658</v>
      </c>
      <c r="B466" s="725"/>
      <c r="C466" s="189"/>
      <c r="D466" s="726" t="s">
        <v>832</v>
      </c>
      <c r="E466" s="727"/>
      <c r="F466" s="727"/>
      <c r="G466" s="727"/>
      <c r="H466" s="727"/>
      <c r="I466" s="727"/>
      <c r="J466" s="727"/>
      <c r="K466" s="727"/>
      <c r="L466" s="727"/>
      <c r="M466" s="727"/>
      <c r="N466" s="727"/>
      <c r="O466" s="727"/>
      <c r="P466" s="727"/>
      <c r="Q466" s="728"/>
    </row>
    <row r="467" spans="1:17" ht="11.25" customHeight="1" x14ac:dyDescent="0.2">
      <c r="A467" s="729" t="s">
        <v>15</v>
      </c>
      <c r="B467" s="731" t="s">
        <v>16</v>
      </c>
      <c r="C467" s="729" t="s">
        <v>660</v>
      </c>
      <c r="D467" s="733" t="s">
        <v>18</v>
      </c>
      <c r="E467" s="734"/>
      <c r="F467" s="733" t="s">
        <v>477</v>
      </c>
      <c r="G467" s="797"/>
      <c r="H467" s="797"/>
      <c r="I467" s="797"/>
      <c r="J467" s="734"/>
      <c r="K467" s="729" t="s">
        <v>661</v>
      </c>
      <c r="L467" s="731" t="s">
        <v>662</v>
      </c>
      <c r="M467" s="729" t="s">
        <v>663</v>
      </c>
      <c r="N467" s="736" t="s">
        <v>664</v>
      </c>
      <c r="O467" s="737"/>
      <c r="P467" s="737"/>
      <c r="Q467" s="738"/>
    </row>
    <row r="468" spans="1:17" x14ac:dyDescent="0.2">
      <c r="A468" s="730"/>
      <c r="B468" s="732"/>
      <c r="C468" s="730"/>
      <c r="D468" s="190" t="s">
        <v>24</v>
      </c>
      <c r="E468" s="190" t="s">
        <v>25</v>
      </c>
      <c r="F468" s="190" t="s">
        <v>480</v>
      </c>
      <c r="G468" s="190" t="s">
        <v>481</v>
      </c>
      <c r="H468" s="190" t="s">
        <v>482</v>
      </c>
      <c r="I468" s="190" t="s">
        <v>714</v>
      </c>
      <c r="J468" s="190" t="s">
        <v>665</v>
      </c>
      <c r="K468" s="730"/>
      <c r="L468" s="732"/>
      <c r="M468" s="730"/>
      <c r="N468" s="739"/>
      <c r="O468" s="740"/>
      <c r="P468" s="740"/>
      <c r="Q468" s="741"/>
    </row>
    <row r="469" spans="1:17" x14ac:dyDescent="0.2">
      <c r="A469" s="190">
        <v>386</v>
      </c>
      <c r="B469" s="190" t="s">
        <v>755</v>
      </c>
      <c r="C469" s="190" t="s">
        <v>867</v>
      </c>
      <c r="D469" s="191">
        <v>42782</v>
      </c>
      <c r="E469" s="191">
        <v>42784</v>
      </c>
      <c r="F469" s="190"/>
      <c r="G469" s="190"/>
      <c r="H469" s="190"/>
      <c r="I469" s="190"/>
      <c r="J469" s="190"/>
      <c r="K469" s="190">
        <v>4000</v>
      </c>
      <c r="L469" s="190" t="s">
        <v>34</v>
      </c>
      <c r="M469" s="190" t="s">
        <v>736</v>
      </c>
      <c r="N469" s="713" t="s">
        <v>870</v>
      </c>
      <c r="O469" s="714"/>
      <c r="P469" s="714"/>
      <c r="Q469" s="715"/>
    </row>
    <row r="470" spans="1:17" x14ac:dyDescent="0.2">
      <c r="A470" s="190">
        <v>387</v>
      </c>
      <c r="B470" s="190" t="s">
        <v>755</v>
      </c>
      <c r="C470" s="190" t="s">
        <v>867</v>
      </c>
      <c r="D470" s="191">
        <v>42786</v>
      </c>
      <c r="E470" s="191">
        <v>42788</v>
      </c>
      <c r="F470" s="190"/>
      <c r="G470" s="190"/>
      <c r="H470" s="190"/>
      <c r="I470" s="190"/>
      <c r="J470" s="190"/>
      <c r="K470" s="190">
        <v>4000</v>
      </c>
      <c r="L470" s="190" t="s">
        <v>34</v>
      </c>
      <c r="M470" s="190" t="s">
        <v>736</v>
      </c>
      <c r="N470" s="713" t="s">
        <v>870</v>
      </c>
      <c r="O470" s="714"/>
      <c r="P470" s="714"/>
      <c r="Q470" s="715"/>
    </row>
    <row r="471" spans="1:17" x14ac:dyDescent="0.2">
      <c r="A471" s="190">
        <v>388</v>
      </c>
      <c r="B471" s="190" t="s">
        <v>755</v>
      </c>
      <c r="C471" s="190" t="s">
        <v>867</v>
      </c>
      <c r="D471" s="191">
        <v>42789</v>
      </c>
      <c r="E471" s="191">
        <v>42790</v>
      </c>
      <c r="F471" s="190"/>
      <c r="G471" s="190"/>
      <c r="H471" s="190"/>
      <c r="I471" s="190"/>
      <c r="J471" s="190"/>
      <c r="K471" s="190">
        <v>4000</v>
      </c>
      <c r="L471" s="190" t="s">
        <v>34</v>
      </c>
      <c r="M471" s="190" t="s">
        <v>736</v>
      </c>
      <c r="N471" s="713" t="s">
        <v>871</v>
      </c>
      <c r="O471" s="714"/>
      <c r="P471" s="714"/>
      <c r="Q471" s="715"/>
    </row>
    <row r="472" spans="1:17" x14ac:dyDescent="0.2">
      <c r="A472" s="190">
        <v>389</v>
      </c>
      <c r="B472" s="190" t="s">
        <v>755</v>
      </c>
      <c r="C472" s="190" t="s">
        <v>867</v>
      </c>
      <c r="D472" s="191">
        <v>42793</v>
      </c>
      <c r="E472" s="191">
        <v>42794</v>
      </c>
      <c r="F472" s="190"/>
      <c r="G472" s="190"/>
      <c r="H472" s="190"/>
      <c r="I472" s="190"/>
      <c r="J472" s="190"/>
      <c r="K472" s="190">
        <v>4000</v>
      </c>
      <c r="L472" s="190" t="s">
        <v>34</v>
      </c>
      <c r="M472" s="190" t="s">
        <v>736</v>
      </c>
      <c r="N472" s="713" t="s">
        <v>871</v>
      </c>
      <c r="O472" s="714"/>
      <c r="P472" s="714"/>
      <c r="Q472" s="715"/>
    </row>
    <row r="473" spans="1:17" x14ac:dyDescent="0.2">
      <c r="A473" s="190">
        <v>390</v>
      </c>
      <c r="B473" s="190" t="s">
        <v>755</v>
      </c>
      <c r="C473" s="190" t="s">
        <v>867</v>
      </c>
      <c r="D473" s="191">
        <v>42795</v>
      </c>
      <c r="E473" s="191">
        <v>42796</v>
      </c>
      <c r="F473" s="190"/>
      <c r="G473" s="190"/>
      <c r="H473" s="190"/>
      <c r="I473" s="190"/>
      <c r="J473" s="190"/>
      <c r="K473" s="190">
        <v>4000</v>
      </c>
      <c r="L473" s="190" t="s">
        <v>34</v>
      </c>
      <c r="M473" s="190" t="s">
        <v>736</v>
      </c>
      <c r="N473" s="713" t="s">
        <v>871</v>
      </c>
      <c r="O473" s="714"/>
      <c r="P473" s="714"/>
      <c r="Q473" s="715"/>
    </row>
    <row r="474" spans="1:17" x14ac:dyDescent="0.2">
      <c r="A474" s="190">
        <v>391</v>
      </c>
      <c r="B474" s="190" t="s">
        <v>755</v>
      </c>
      <c r="C474" s="190" t="s">
        <v>867</v>
      </c>
      <c r="D474" s="191">
        <v>42797</v>
      </c>
      <c r="E474" s="191">
        <v>42800</v>
      </c>
      <c r="F474" s="190"/>
      <c r="G474" s="190"/>
      <c r="H474" s="190"/>
      <c r="I474" s="190"/>
      <c r="J474" s="190"/>
      <c r="K474" s="190">
        <v>4000</v>
      </c>
      <c r="L474" s="190" t="s">
        <v>34</v>
      </c>
      <c r="M474" s="190" t="s">
        <v>736</v>
      </c>
      <c r="N474" s="713" t="s">
        <v>871</v>
      </c>
      <c r="O474" s="714"/>
      <c r="P474" s="714"/>
      <c r="Q474" s="715"/>
    </row>
    <row r="475" spans="1:17" x14ac:dyDescent="0.2">
      <c r="A475" s="190">
        <v>392</v>
      </c>
      <c r="B475" s="190" t="s">
        <v>755</v>
      </c>
      <c r="C475" s="190" t="s">
        <v>867</v>
      </c>
      <c r="D475" s="191">
        <v>42801</v>
      </c>
      <c r="E475" s="191">
        <v>42802</v>
      </c>
      <c r="F475" s="190"/>
      <c r="G475" s="190"/>
      <c r="H475" s="190"/>
      <c r="I475" s="190"/>
      <c r="J475" s="190"/>
      <c r="K475" s="190">
        <v>4000</v>
      </c>
      <c r="L475" s="190" t="s">
        <v>34</v>
      </c>
      <c r="M475" s="190" t="s">
        <v>736</v>
      </c>
      <c r="N475" s="713" t="s">
        <v>872</v>
      </c>
      <c r="O475" s="714"/>
      <c r="P475" s="714"/>
      <c r="Q475" s="715"/>
    </row>
    <row r="476" spans="1:17" x14ac:dyDescent="0.2">
      <c r="A476" s="190">
        <v>393</v>
      </c>
      <c r="B476" s="190" t="s">
        <v>755</v>
      </c>
      <c r="C476" s="190" t="s">
        <v>867</v>
      </c>
      <c r="D476" s="191">
        <v>42803</v>
      </c>
      <c r="E476" s="191">
        <v>42805</v>
      </c>
      <c r="F476" s="191"/>
      <c r="G476" s="190"/>
      <c r="H476" s="190"/>
      <c r="I476" s="190"/>
      <c r="J476" s="190"/>
      <c r="K476" s="190">
        <v>4000</v>
      </c>
      <c r="L476" s="190" t="s">
        <v>34</v>
      </c>
      <c r="M476" s="190" t="s">
        <v>736</v>
      </c>
      <c r="N476" s="713" t="s">
        <v>872</v>
      </c>
      <c r="O476" s="714"/>
      <c r="P476" s="714"/>
      <c r="Q476" s="715"/>
    </row>
    <row r="477" spans="1:17" x14ac:dyDescent="0.2">
      <c r="A477" s="190">
        <v>394</v>
      </c>
      <c r="B477" s="190" t="s">
        <v>755</v>
      </c>
      <c r="C477" s="190" t="s">
        <v>867</v>
      </c>
      <c r="D477" s="191">
        <v>42807</v>
      </c>
      <c r="E477" s="191">
        <v>42808</v>
      </c>
      <c r="F477" s="190"/>
      <c r="G477" s="190"/>
      <c r="H477" s="190"/>
      <c r="I477" s="190"/>
      <c r="J477" s="190"/>
      <c r="K477" s="190">
        <v>4000</v>
      </c>
      <c r="L477" s="190" t="s">
        <v>34</v>
      </c>
      <c r="M477" s="190" t="s">
        <v>736</v>
      </c>
      <c r="N477" s="713" t="s">
        <v>872</v>
      </c>
      <c r="O477" s="714"/>
      <c r="P477" s="714"/>
      <c r="Q477" s="715"/>
    </row>
    <row r="478" spans="1:17" x14ac:dyDescent="0.2">
      <c r="A478" s="190">
        <v>395</v>
      </c>
      <c r="B478" s="190" t="s">
        <v>755</v>
      </c>
      <c r="C478" s="190" t="s">
        <v>867</v>
      </c>
      <c r="D478" s="191">
        <v>42809</v>
      </c>
      <c r="E478" s="191">
        <v>42810</v>
      </c>
      <c r="F478" s="190"/>
      <c r="G478" s="190"/>
      <c r="H478" s="190"/>
      <c r="I478" s="190"/>
      <c r="J478" s="190"/>
      <c r="K478" s="190">
        <v>4000</v>
      </c>
      <c r="L478" s="190" t="s">
        <v>34</v>
      </c>
      <c r="M478" s="190" t="s">
        <v>736</v>
      </c>
      <c r="N478" s="713" t="s">
        <v>872</v>
      </c>
      <c r="O478" s="714"/>
      <c r="P478" s="714"/>
      <c r="Q478" s="715"/>
    </row>
    <row r="479" spans="1:17" x14ac:dyDescent="0.2">
      <c r="A479" s="190">
        <v>396</v>
      </c>
      <c r="B479" s="190" t="s">
        <v>755</v>
      </c>
      <c r="C479" s="190" t="s">
        <v>867</v>
      </c>
      <c r="D479" s="191">
        <v>42811</v>
      </c>
      <c r="E479" s="191">
        <v>42815</v>
      </c>
      <c r="F479" s="190"/>
      <c r="G479" s="190"/>
      <c r="H479" s="190"/>
      <c r="I479" s="190"/>
      <c r="J479" s="190"/>
      <c r="K479" s="190">
        <v>4000</v>
      </c>
      <c r="L479" s="190" t="s">
        <v>34</v>
      </c>
      <c r="M479" s="190" t="s">
        <v>736</v>
      </c>
      <c r="N479" s="713" t="s">
        <v>873</v>
      </c>
      <c r="O479" s="714"/>
      <c r="P479" s="714"/>
      <c r="Q479" s="715"/>
    </row>
    <row r="480" spans="1:17" x14ac:dyDescent="0.2">
      <c r="A480" s="190">
        <v>397</v>
      </c>
      <c r="B480" s="190" t="s">
        <v>755</v>
      </c>
      <c r="C480" s="190" t="s">
        <v>867</v>
      </c>
      <c r="D480" s="191">
        <v>42816</v>
      </c>
      <c r="E480" s="191">
        <v>42817</v>
      </c>
      <c r="F480" s="190"/>
      <c r="G480" s="190"/>
      <c r="H480" s="190"/>
      <c r="I480" s="190"/>
      <c r="J480" s="190"/>
      <c r="K480" s="190">
        <v>4000</v>
      </c>
      <c r="L480" s="190" t="s">
        <v>34</v>
      </c>
      <c r="M480" s="190" t="s">
        <v>736</v>
      </c>
      <c r="N480" s="713" t="s">
        <v>873</v>
      </c>
      <c r="O480" s="714"/>
      <c r="P480" s="714"/>
      <c r="Q480" s="715"/>
    </row>
    <row r="481" spans="1:17" x14ac:dyDescent="0.2">
      <c r="A481" s="190">
        <v>398</v>
      </c>
      <c r="B481" s="190" t="s">
        <v>755</v>
      </c>
      <c r="C481" s="190" t="s">
        <v>867</v>
      </c>
      <c r="D481" s="191">
        <v>42818</v>
      </c>
      <c r="E481" s="191">
        <v>42821</v>
      </c>
      <c r="F481" s="190"/>
      <c r="G481" s="190"/>
      <c r="H481" s="190"/>
      <c r="I481" s="190"/>
      <c r="J481" s="190"/>
      <c r="K481" s="190">
        <v>2000</v>
      </c>
      <c r="L481" s="190" t="s">
        <v>34</v>
      </c>
      <c r="M481" s="190" t="s">
        <v>736</v>
      </c>
      <c r="N481" s="713" t="s">
        <v>873</v>
      </c>
      <c r="O481" s="714"/>
      <c r="P481" s="714"/>
      <c r="Q481" s="715"/>
    </row>
    <row r="482" spans="1:17" x14ac:dyDescent="0.2">
      <c r="A482" s="190">
        <v>399</v>
      </c>
      <c r="B482" s="190" t="s">
        <v>755</v>
      </c>
      <c r="C482" s="190" t="s">
        <v>867</v>
      </c>
      <c r="D482" s="191">
        <v>42822</v>
      </c>
      <c r="E482" s="191">
        <v>42823</v>
      </c>
      <c r="F482" s="190"/>
      <c r="G482" s="190"/>
      <c r="H482" s="190"/>
      <c r="I482" s="190"/>
      <c r="J482" s="190"/>
      <c r="K482" s="190">
        <v>4000</v>
      </c>
      <c r="L482" s="190" t="s">
        <v>34</v>
      </c>
      <c r="M482" s="190" t="s">
        <v>736</v>
      </c>
      <c r="N482" s="713" t="s">
        <v>873</v>
      </c>
      <c r="O482" s="714"/>
      <c r="P482" s="714"/>
      <c r="Q482" s="715"/>
    </row>
    <row r="483" spans="1:17" x14ac:dyDescent="0.2">
      <c r="A483" s="190">
        <v>400</v>
      </c>
      <c r="B483" s="190" t="s">
        <v>755</v>
      </c>
      <c r="C483" s="190" t="s">
        <v>867</v>
      </c>
      <c r="D483" s="191">
        <v>42824</v>
      </c>
      <c r="E483" s="191">
        <v>42826</v>
      </c>
      <c r="F483" s="190"/>
      <c r="G483" s="190"/>
      <c r="H483" s="190"/>
      <c r="I483" s="190"/>
      <c r="J483" s="190"/>
      <c r="K483" s="190">
        <v>4000</v>
      </c>
      <c r="L483" s="190" t="s">
        <v>34</v>
      </c>
      <c r="M483" s="190" t="s">
        <v>736</v>
      </c>
      <c r="N483" s="713" t="s">
        <v>874</v>
      </c>
      <c r="O483" s="714"/>
      <c r="P483" s="714"/>
      <c r="Q483" s="715"/>
    </row>
    <row r="484" spans="1:17" x14ac:dyDescent="0.2">
      <c r="A484" s="194"/>
      <c r="B484" s="194"/>
      <c r="C484" s="194"/>
      <c r="D484" s="194"/>
      <c r="E484" s="194"/>
      <c r="F484" s="194"/>
      <c r="G484" s="194"/>
      <c r="H484" s="194"/>
      <c r="I484" s="194"/>
      <c r="J484" s="194"/>
      <c r="K484" s="194"/>
      <c r="L484" s="190"/>
      <c r="M484" s="194"/>
      <c r="N484" s="194"/>
      <c r="O484" s="194"/>
      <c r="P484" s="194"/>
      <c r="Q484" s="194"/>
    </row>
    <row r="485" spans="1:17" x14ac:dyDescent="0.2">
      <c r="A485" s="856" t="s">
        <v>676</v>
      </c>
      <c r="B485" s="856"/>
      <c r="C485" s="855" t="s">
        <v>840</v>
      </c>
      <c r="D485" s="855"/>
      <c r="E485" s="856" t="s">
        <v>678</v>
      </c>
      <c r="F485" s="856"/>
      <c r="G485" s="713"/>
      <c r="H485" s="714"/>
      <c r="I485" s="714"/>
      <c r="J485" s="715"/>
      <c r="K485" s="856" t="s">
        <v>679</v>
      </c>
      <c r="L485" s="856"/>
      <c r="M485" s="855"/>
      <c r="N485" s="855"/>
      <c r="O485" s="855"/>
      <c r="P485" s="855"/>
      <c r="Q485" s="855"/>
    </row>
    <row r="486" spans="1:17" x14ac:dyDescent="0.2">
      <c r="A486" s="856" t="s">
        <v>680</v>
      </c>
      <c r="B486" s="856"/>
      <c r="C486" s="855" t="s">
        <v>73</v>
      </c>
      <c r="D486" s="855"/>
      <c r="E486" s="856" t="s">
        <v>680</v>
      </c>
      <c r="F486" s="856"/>
      <c r="G486" s="713"/>
      <c r="H486" s="714"/>
      <c r="I486" s="714"/>
      <c r="J486" s="715"/>
      <c r="K486" s="856" t="s">
        <v>682</v>
      </c>
      <c r="L486" s="856"/>
      <c r="M486" s="855"/>
      <c r="N486" s="855"/>
      <c r="O486" s="855"/>
      <c r="P486" s="855"/>
      <c r="Q486" s="855"/>
    </row>
    <row r="487" spans="1:17" x14ac:dyDescent="0.2">
      <c r="A487" s="856" t="s">
        <v>683</v>
      </c>
      <c r="B487" s="856"/>
      <c r="C487" s="855"/>
      <c r="D487" s="855"/>
      <c r="E487" s="856" t="s">
        <v>683</v>
      </c>
      <c r="F487" s="856"/>
      <c r="G487" s="713"/>
      <c r="H487" s="714"/>
      <c r="I487" s="714"/>
      <c r="J487" s="715"/>
      <c r="K487" s="856" t="s">
        <v>683</v>
      </c>
      <c r="L487" s="856"/>
      <c r="M487" s="742"/>
      <c r="N487" s="744"/>
      <c r="O487" s="744"/>
      <c r="P487" s="744"/>
      <c r="Q487" s="743"/>
    </row>
    <row r="520" spans="1:17" ht="12" x14ac:dyDescent="0.2">
      <c r="A520" s="694"/>
      <c r="B520" s="695"/>
      <c r="C520" s="700" t="s">
        <v>467</v>
      </c>
      <c r="D520" s="701"/>
      <c r="E520" s="701"/>
      <c r="F520" s="701"/>
      <c r="G520" s="701"/>
      <c r="H520" s="701"/>
      <c r="I520" s="701"/>
      <c r="J520" s="701"/>
      <c r="K520" s="701"/>
      <c r="L520" s="701"/>
      <c r="M520" s="702"/>
      <c r="N520" s="706" t="s">
        <v>655</v>
      </c>
      <c r="O520" s="707"/>
      <c r="P520" s="707"/>
      <c r="Q520" s="707"/>
    </row>
    <row r="521" spans="1:17" ht="12" x14ac:dyDescent="0.2">
      <c r="A521" s="696"/>
      <c r="B521" s="697"/>
      <c r="C521" s="703"/>
      <c r="D521" s="704"/>
      <c r="E521" s="704"/>
      <c r="F521" s="704"/>
      <c r="G521" s="704"/>
      <c r="H521" s="704"/>
      <c r="I521" s="704"/>
      <c r="J521" s="704"/>
      <c r="K521" s="704"/>
      <c r="L521" s="704"/>
      <c r="M521" s="705"/>
      <c r="N521" s="706" t="s">
        <v>656</v>
      </c>
      <c r="O521" s="707"/>
      <c r="P521" s="707"/>
      <c r="Q521" s="707"/>
    </row>
    <row r="522" spans="1:17" ht="12" x14ac:dyDescent="0.2">
      <c r="A522" s="696"/>
      <c r="B522" s="697"/>
      <c r="C522" s="700" t="s">
        <v>469</v>
      </c>
      <c r="D522" s="701"/>
      <c r="E522" s="701"/>
      <c r="F522" s="701"/>
      <c r="G522" s="701"/>
      <c r="H522" s="701"/>
      <c r="I522" s="701"/>
      <c r="J522" s="701"/>
      <c r="K522" s="701"/>
      <c r="L522" s="701"/>
      <c r="M522" s="702"/>
      <c r="N522" s="707" t="s">
        <v>657</v>
      </c>
      <c r="O522" s="707"/>
      <c r="P522" s="707"/>
      <c r="Q522" s="707"/>
    </row>
    <row r="523" spans="1:17" ht="12" x14ac:dyDescent="0.2">
      <c r="A523" s="698"/>
      <c r="B523" s="699"/>
      <c r="C523" s="703"/>
      <c r="D523" s="704"/>
      <c r="E523" s="704"/>
      <c r="F523" s="704"/>
      <c r="G523" s="704"/>
      <c r="H523" s="704"/>
      <c r="I523" s="704"/>
      <c r="J523" s="704"/>
      <c r="K523" s="704"/>
      <c r="L523" s="704"/>
      <c r="M523" s="705"/>
      <c r="N523" s="707" t="s">
        <v>5</v>
      </c>
      <c r="O523" s="707"/>
      <c r="P523" s="707"/>
      <c r="Q523" s="707"/>
    </row>
    <row r="524" spans="1:17" ht="15" x14ac:dyDescent="0.2">
      <c r="A524" s="709" t="s">
        <v>470</v>
      </c>
      <c r="B524" s="710"/>
      <c r="C524" s="711"/>
      <c r="D524" s="791" t="s">
        <v>471</v>
      </c>
      <c r="E524" s="792"/>
      <c r="F524" s="792"/>
      <c r="G524" s="792"/>
      <c r="H524" s="792"/>
      <c r="I524" s="792"/>
      <c r="J524" s="792"/>
      <c r="K524" s="792"/>
      <c r="L524" s="792"/>
      <c r="M524" s="792"/>
      <c r="N524" s="792"/>
      <c r="O524" s="792"/>
      <c r="P524" s="792"/>
      <c r="Q524" s="793"/>
    </row>
    <row r="525" spans="1:17" x14ac:dyDescent="0.2">
      <c r="A525" s="709" t="s">
        <v>472</v>
      </c>
      <c r="B525" s="710"/>
      <c r="C525" s="711"/>
      <c r="D525" s="713"/>
      <c r="E525" s="714"/>
      <c r="F525" s="714"/>
      <c r="G525" s="714"/>
      <c r="H525" s="714"/>
      <c r="I525" s="714"/>
      <c r="J525" s="714"/>
      <c r="K525" s="714"/>
      <c r="L525" s="714"/>
      <c r="M525" s="714"/>
      <c r="N525" s="714"/>
      <c r="O525" s="714"/>
      <c r="P525" s="714"/>
      <c r="Q525" s="715"/>
    </row>
    <row r="526" spans="1:17" ht="11.25" customHeight="1" x14ac:dyDescent="0.2">
      <c r="A526" s="725" t="s">
        <v>658</v>
      </c>
      <c r="B526" s="725"/>
      <c r="C526" s="189"/>
      <c r="D526" s="726" t="s">
        <v>832</v>
      </c>
      <c r="E526" s="727"/>
      <c r="F526" s="727"/>
      <c r="G526" s="727"/>
      <c r="H526" s="727"/>
      <c r="I526" s="727"/>
      <c r="J526" s="727"/>
      <c r="K526" s="727"/>
      <c r="L526" s="727"/>
      <c r="M526" s="727"/>
      <c r="N526" s="727"/>
      <c r="O526" s="727"/>
      <c r="P526" s="727"/>
      <c r="Q526" s="728"/>
    </row>
    <row r="527" spans="1:17" ht="11.25" customHeight="1" x14ac:dyDescent="0.2">
      <c r="A527" s="729" t="s">
        <v>15</v>
      </c>
      <c r="B527" s="731" t="s">
        <v>16</v>
      </c>
      <c r="C527" s="729" t="s">
        <v>660</v>
      </c>
      <c r="D527" s="733" t="s">
        <v>18</v>
      </c>
      <c r="E527" s="734"/>
      <c r="F527" s="733" t="s">
        <v>477</v>
      </c>
      <c r="G527" s="797"/>
      <c r="H527" s="797"/>
      <c r="I527" s="797"/>
      <c r="J527" s="734"/>
      <c r="K527" s="729" t="s">
        <v>661</v>
      </c>
      <c r="L527" s="731" t="s">
        <v>662</v>
      </c>
      <c r="M527" s="729" t="s">
        <v>663</v>
      </c>
      <c r="N527" s="736" t="s">
        <v>664</v>
      </c>
      <c r="O527" s="737"/>
      <c r="P527" s="737"/>
      <c r="Q527" s="738"/>
    </row>
    <row r="528" spans="1:17" x14ac:dyDescent="0.2">
      <c r="A528" s="730"/>
      <c r="B528" s="732"/>
      <c r="C528" s="730"/>
      <c r="D528" s="190" t="s">
        <v>24</v>
      </c>
      <c r="E528" s="190" t="s">
        <v>25</v>
      </c>
      <c r="F528" s="190" t="s">
        <v>480</v>
      </c>
      <c r="G528" s="190" t="s">
        <v>481</v>
      </c>
      <c r="H528" s="190" t="s">
        <v>482</v>
      </c>
      <c r="I528" s="190" t="s">
        <v>714</v>
      </c>
      <c r="J528" s="190" t="s">
        <v>665</v>
      </c>
      <c r="K528" s="730"/>
      <c r="L528" s="732"/>
      <c r="M528" s="730"/>
      <c r="N528" s="739"/>
      <c r="O528" s="740"/>
      <c r="P528" s="740"/>
      <c r="Q528" s="741"/>
    </row>
    <row r="529" spans="1:17" x14ac:dyDescent="0.2">
      <c r="A529" s="190">
        <v>401</v>
      </c>
      <c r="B529" s="190" t="s">
        <v>755</v>
      </c>
      <c r="C529" s="190" t="s">
        <v>867</v>
      </c>
      <c r="D529" s="191">
        <v>42828</v>
      </c>
      <c r="E529" s="191">
        <v>42829</v>
      </c>
      <c r="F529" s="190"/>
      <c r="G529" s="190"/>
      <c r="H529" s="190"/>
      <c r="I529" s="190"/>
      <c r="J529" s="190"/>
      <c r="K529" s="190">
        <v>4000</v>
      </c>
      <c r="L529" s="190" t="s">
        <v>34</v>
      </c>
      <c r="M529" s="190" t="s">
        <v>736</v>
      </c>
      <c r="N529" s="713" t="s">
        <v>874</v>
      </c>
      <c r="O529" s="714"/>
      <c r="P529" s="714"/>
      <c r="Q529" s="715"/>
    </row>
    <row r="530" spans="1:17" x14ac:dyDescent="0.2">
      <c r="A530" s="190">
        <v>402</v>
      </c>
      <c r="B530" s="190" t="s">
        <v>755</v>
      </c>
      <c r="C530" s="190" t="s">
        <v>867</v>
      </c>
      <c r="D530" s="191">
        <v>42830</v>
      </c>
      <c r="E530" s="191">
        <v>42831</v>
      </c>
      <c r="F530" s="190"/>
      <c r="G530" s="190"/>
      <c r="H530" s="190"/>
      <c r="I530" s="190"/>
      <c r="J530" s="190"/>
      <c r="K530" s="190">
        <v>4000</v>
      </c>
      <c r="L530" s="190" t="s">
        <v>34</v>
      </c>
      <c r="M530" s="190" t="s">
        <v>736</v>
      </c>
      <c r="N530" s="713" t="s">
        <v>874</v>
      </c>
      <c r="O530" s="714"/>
      <c r="P530" s="714"/>
      <c r="Q530" s="715"/>
    </row>
    <row r="531" spans="1:17" x14ac:dyDescent="0.2">
      <c r="A531" s="190">
        <v>403</v>
      </c>
      <c r="B531" s="190" t="s">
        <v>755</v>
      </c>
      <c r="C531" s="190" t="s">
        <v>867</v>
      </c>
      <c r="D531" s="191">
        <v>42832</v>
      </c>
      <c r="E531" s="191">
        <v>42835</v>
      </c>
      <c r="F531" s="190"/>
      <c r="G531" s="190"/>
      <c r="H531" s="190"/>
      <c r="I531" s="190"/>
      <c r="J531" s="190"/>
      <c r="K531" s="190">
        <v>4000</v>
      </c>
      <c r="L531" s="190" t="s">
        <v>34</v>
      </c>
      <c r="M531" s="190" t="s">
        <v>736</v>
      </c>
      <c r="N531" s="713" t="s">
        <v>874</v>
      </c>
      <c r="O531" s="714"/>
      <c r="P531" s="714"/>
      <c r="Q531" s="715"/>
    </row>
    <row r="532" spans="1:17" x14ac:dyDescent="0.2">
      <c r="A532" s="190">
        <v>404</v>
      </c>
      <c r="B532" s="190" t="s">
        <v>755</v>
      </c>
      <c r="C532" s="190" t="s">
        <v>867</v>
      </c>
      <c r="D532" s="191">
        <v>42836</v>
      </c>
      <c r="E532" s="191">
        <v>42837</v>
      </c>
      <c r="F532" s="190"/>
      <c r="G532" s="190"/>
      <c r="H532" s="190"/>
      <c r="I532" s="190"/>
      <c r="J532" s="190"/>
      <c r="K532" s="190">
        <v>4000</v>
      </c>
      <c r="L532" s="190" t="s">
        <v>34</v>
      </c>
      <c r="M532" s="190" t="s">
        <v>736</v>
      </c>
      <c r="N532" s="713" t="s">
        <v>875</v>
      </c>
      <c r="O532" s="714"/>
      <c r="P532" s="714"/>
      <c r="Q532" s="715"/>
    </row>
    <row r="533" spans="1:17" x14ac:dyDescent="0.2">
      <c r="A533" s="190">
        <v>405</v>
      </c>
      <c r="B533" s="190" t="s">
        <v>755</v>
      </c>
      <c r="C533" s="190" t="s">
        <v>867</v>
      </c>
      <c r="D533" s="191">
        <v>42842</v>
      </c>
      <c r="E533" s="191">
        <v>42843</v>
      </c>
      <c r="F533" s="190"/>
      <c r="G533" s="190"/>
      <c r="H533" s="190"/>
      <c r="I533" s="190"/>
      <c r="J533" s="190"/>
      <c r="K533" s="190">
        <v>4000</v>
      </c>
      <c r="L533" s="190" t="s">
        <v>34</v>
      </c>
      <c r="M533" s="190" t="s">
        <v>736</v>
      </c>
      <c r="N533" s="713" t="s">
        <v>875</v>
      </c>
      <c r="O533" s="714"/>
      <c r="P533" s="714"/>
      <c r="Q533" s="715"/>
    </row>
    <row r="534" spans="1:17" x14ac:dyDescent="0.2">
      <c r="A534" s="190">
        <v>406</v>
      </c>
      <c r="B534" s="190" t="s">
        <v>755</v>
      </c>
      <c r="C534" s="190" t="s">
        <v>867</v>
      </c>
      <c r="D534" s="191">
        <v>42844</v>
      </c>
      <c r="E534" s="191">
        <v>42845</v>
      </c>
      <c r="F534" s="190"/>
      <c r="G534" s="190"/>
      <c r="H534" s="190"/>
      <c r="I534" s="190"/>
      <c r="J534" s="190"/>
      <c r="K534" s="190">
        <v>4000</v>
      </c>
      <c r="L534" s="190" t="s">
        <v>34</v>
      </c>
      <c r="M534" s="190" t="s">
        <v>736</v>
      </c>
      <c r="N534" s="713" t="s">
        <v>875</v>
      </c>
      <c r="O534" s="714"/>
      <c r="P534" s="714"/>
      <c r="Q534" s="715"/>
    </row>
    <row r="535" spans="1:17" x14ac:dyDescent="0.2">
      <c r="A535" s="190">
        <v>407</v>
      </c>
      <c r="B535" s="190" t="s">
        <v>755</v>
      </c>
      <c r="C535" s="190" t="s">
        <v>867</v>
      </c>
      <c r="D535" s="191">
        <v>42846</v>
      </c>
      <c r="E535" s="191">
        <v>42757</v>
      </c>
      <c r="F535" s="190"/>
      <c r="G535" s="190"/>
      <c r="H535" s="190"/>
      <c r="I535" s="190"/>
      <c r="J535" s="190"/>
      <c r="K535" s="190">
        <v>4000</v>
      </c>
      <c r="L535" s="190" t="s">
        <v>34</v>
      </c>
      <c r="M535" s="190" t="s">
        <v>736</v>
      </c>
      <c r="N535" s="713" t="s">
        <v>875</v>
      </c>
      <c r="O535" s="714"/>
      <c r="P535" s="714"/>
      <c r="Q535" s="715"/>
    </row>
    <row r="536" spans="1:17" x14ac:dyDescent="0.2">
      <c r="A536" s="190">
        <v>408</v>
      </c>
      <c r="B536" s="190" t="s">
        <v>755</v>
      </c>
      <c r="C536" s="190" t="s">
        <v>867</v>
      </c>
      <c r="D536" s="191">
        <v>42850</v>
      </c>
      <c r="E536" s="191">
        <v>42851</v>
      </c>
      <c r="F536" s="191"/>
      <c r="G536" s="190"/>
      <c r="H536" s="190"/>
      <c r="I536" s="190"/>
      <c r="J536" s="190"/>
      <c r="K536" s="190">
        <v>4000</v>
      </c>
      <c r="L536" s="190" t="s">
        <v>34</v>
      </c>
      <c r="M536" s="190" t="s">
        <v>736</v>
      </c>
      <c r="N536" s="713" t="s">
        <v>876</v>
      </c>
      <c r="O536" s="714"/>
      <c r="P536" s="714"/>
      <c r="Q536" s="715"/>
    </row>
    <row r="537" spans="1:17" x14ac:dyDescent="0.2">
      <c r="A537" s="190">
        <v>409</v>
      </c>
      <c r="B537" s="190" t="s">
        <v>755</v>
      </c>
      <c r="C537" s="190" t="s">
        <v>867</v>
      </c>
      <c r="D537" s="191">
        <v>42852</v>
      </c>
      <c r="E537" s="191">
        <v>42857</v>
      </c>
      <c r="F537" s="190"/>
      <c r="G537" s="190"/>
      <c r="H537" s="190"/>
      <c r="I537" s="190"/>
      <c r="J537" s="190"/>
      <c r="K537" s="190">
        <v>4000</v>
      </c>
      <c r="L537" s="190" t="s">
        <v>34</v>
      </c>
      <c r="M537" s="190" t="s">
        <v>736</v>
      </c>
      <c r="N537" s="713" t="s">
        <v>876</v>
      </c>
      <c r="O537" s="714"/>
      <c r="P537" s="714"/>
      <c r="Q537" s="715"/>
    </row>
    <row r="538" spans="1:17" x14ac:dyDescent="0.2">
      <c r="A538" s="190">
        <v>410</v>
      </c>
      <c r="B538" s="190" t="s">
        <v>755</v>
      </c>
      <c r="C538" s="190" t="s">
        <v>867</v>
      </c>
      <c r="D538" s="191">
        <v>42858</v>
      </c>
      <c r="E538" s="191">
        <v>42859</v>
      </c>
      <c r="F538" s="190"/>
      <c r="G538" s="190"/>
      <c r="H538" s="190"/>
      <c r="I538" s="190"/>
      <c r="J538" s="190"/>
      <c r="K538" s="190">
        <v>4000</v>
      </c>
      <c r="L538" s="190" t="s">
        <v>34</v>
      </c>
      <c r="M538" s="190" t="s">
        <v>736</v>
      </c>
      <c r="N538" s="713" t="s">
        <v>876</v>
      </c>
      <c r="O538" s="714"/>
      <c r="P538" s="714"/>
      <c r="Q538" s="715"/>
    </row>
    <row r="539" spans="1:17" x14ac:dyDescent="0.2">
      <c r="A539" s="190">
        <v>411</v>
      </c>
      <c r="B539" s="190" t="s">
        <v>755</v>
      </c>
      <c r="C539" s="190" t="s">
        <v>867</v>
      </c>
      <c r="D539" s="191">
        <v>42860</v>
      </c>
      <c r="E539" s="191">
        <v>42863</v>
      </c>
      <c r="F539" s="190"/>
      <c r="G539" s="190"/>
      <c r="H539" s="190"/>
      <c r="I539" s="190"/>
      <c r="J539" s="190"/>
      <c r="K539" s="190">
        <v>4000</v>
      </c>
      <c r="L539" s="190" t="s">
        <v>34</v>
      </c>
      <c r="M539" s="190" t="s">
        <v>736</v>
      </c>
      <c r="N539" s="713" t="s">
        <v>876</v>
      </c>
      <c r="O539" s="714"/>
      <c r="P539" s="714"/>
      <c r="Q539" s="715"/>
    </row>
    <row r="540" spans="1:17" x14ac:dyDescent="0.2">
      <c r="A540" s="190">
        <v>412</v>
      </c>
      <c r="B540" s="190" t="s">
        <v>755</v>
      </c>
      <c r="C540" s="190" t="s">
        <v>867</v>
      </c>
      <c r="D540" s="191">
        <v>42864</v>
      </c>
      <c r="E540" s="191" t="s">
        <v>877</v>
      </c>
      <c r="F540" s="190"/>
      <c r="G540" s="190"/>
      <c r="H540" s="190"/>
      <c r="I540" s="190"/>
      <c r="J540" s="190"/>
      <c r="K540" s="190">
        <v>4000</v>
      </c>
      <c r="L540" s="190" t="s">
        <v>34</v>
      </c>
      <c r="M540" s="190" t="s">
        <v>736</v>
      </c>
      <c r="N540" s="713" t="s">
        <v>878</v>
      </c>
      <c r="O540" s="714"/>
      <c r="P540" s="714"/>
      <c r="Q540" s="715"/>
    </row>
    <row r="541" spans="1:17" x14ac:dyDescent="0.2">
      <c r="A541" s="190">
        <v>413</v>
      </c>
      <c r="B541" s="190" t="s">
        <v>755</v>
      </c>
      <c r="C541" s="190" t="s">
        <v>867</v>
      </c>
      <c r="D541" s="191">
        <v>42866</v>
      </c>
      <c r="E541" s="191">
        <v>42867</v>
      </c>
      <c r="F541" s="190"/>
      <c r="G541" s="190"/>
      <c r="H541" s="190"/>
      <c r="I541" s="190"/>
      <c r="J541" s="190"/>
      <c r="K541" s="190">
        <v>2000</v>
      </c>
      <c r="L541" s="190" t="s">
        <v>34</v>
      </c>
      <c r="M541" s="190" t="s">
        <v>736</v>
      </c>
      <c r="N541" s="713" t="s">
        <v>878</v>
      </c>
      <c r="O541" s="714"/>
      <c r="P541" s="714"/>
      <c r="Q541" s="715"/>
    </row>
    <row r="542" spans="1:17" x14ac:dyDescent="0.2">
      <c r="A542" s="190">
        <v>414</v>
      </c>
      <c r="B542" s="190" t="s">
        <v>755</v>
      </c>
      <c r="C542" s="190" t="s">
        <v>867</v>
      </c>
      <c r="D542" s="191">
        <v>42870</v>
      </c>
      <c r="E542" s="191">
        <v>39218</v>
      </c>
      <c r="F542" s="190"/>
      <c r="G542" s="190"/>
      <c r="H542" s="190"/>
      <c r="I542" s="190"/>
      <c r="J542" s="190"/>
      <c r="K542" s="190">
        <v>4000</v>
      </c>
      <c r="L542" s="190" t="s">
        <v>34</v>
      </c>
      <c r="M542" s="190" t="s">
        <v>736</v>
      </c>
      <c r="N542" s="713" t="s">
        <v>878</v>
      </c>
      <c r="O542" s="714"/>
      <c r="P542" s="714"/>
      <c r="Q542" s="715"/>
    </row>
    <row r="543" spans="1:17" x14ac:dyDescent="0.2">
      <c r="A543" s="190">
        <v>415</v>
      </c>
      <c r="B543" s="190" t="s">
        <v>755</v>
      </c>
      <c r="C543" s="190" t="s">
        <v>867</v>
      </c>
      <c r="D543" s="191">
        <v>42872</v>
      </c>
      <c r="E543" s="191">
        <v>42873</v>
      </c>
      <c r="F543" s="190"/>
      <c r="G543" s="190"/>
      <c r="H543" s="190"/>
      <c r="I543" s="190"/>
      <c r="J543" s="190"/>
      <c r="K543" s="190">
        <v>4000</v>
      </c>
      <c r="L543" s="190" t="s">
        <v>34</v>
      </c>
      <c r="M543" s="190" t="s">
        <v>736</v>
      </c>
      <c r="N543" s="713" t="s">
        <v>878</v>
      </c>
      <c r="O543" s="714"/>
      <c r="P543" s="714"/>
      <c r="Q543" s="715"/>
    </row>
    <row r="544" spans="1:17" x14ac:dyDescent="0.2">
      <c r="A544" s="194"/>
      <c r="B544" s="194"/>
      <c r="C544" s="194"/>
      <c r="D544" s="194"/>
      <c r="E544" s="194"/>
      <c r="F544" s="194"/>
      <c r="G544" s="194"/>
      <c r="H544" s="194"/>
      <c r="I544" s="194"/>
      <c r="J544" s="194"/>
      <c r="K544" s="194"/>
      <c r="L544" s="190"/>
      <c r="M544" s="194"/>
      <c r="N544" s="194"/>
      <c r="O544" s="194"/>
      <c r="P544" s="194"/>
      <c r="Q544" s="194"/>
    </row>
    <row r="545" spans="1:17" x14ac:dyDescent="0.2">
      <c r="A545" s="856" t="s">
        <v>676</v>
      </c>
      <c r="B545" s="856"/>
      <c r="C545" s="855" t="s">
        <v>840</v>
      </c>
      <c r="D545" s="855"/>
      <c r="E545" s="856" t="s">
        <v>678</v>
      </c>
      <c r="F545" s="856"/>
      <c r="G545" s="713"/>
      <c r="H545" s="714"/>
      <c r="I545" s="714"/>
      <c r="J545" s="715"/>
      <c r="K545" s="856" t="s">
        <v>679</v>
      </c>
      <c r="L545" s="856"/>
      <c r="M545" s="855"/>
      <c r="N545" s="855"/>
      <c r="O545" s="855"/>
      <c r="P545" s="855"/>
      <c r="Q545" s="855"/>
    </row>
    <row r="546" spans="1:17" x14ac:dyDescent="0.2">
      <c r="A546" s="856" t="s">
        <v>680</v>
      </c>
      <c r="B546" s="856"/>
      <c r="C546" s="855" t="s">
        <v>73</v>
      </c>
      <c r="D546" s="855"/>
      <c r="E546" s="856" t="s">
        <v>680</v>
      </c>
      <c r="F546" s="856"/>
      <c r="G546" s="713"/>
      <c r="H546" s="714"/>
      <c r="I546" s="714"/>
      <c r="J546" s="715"/>
      <c r="K546" s="856" t="s">
        <v>682</v>
      </c>
      <c r="L546" s="856"/>
      <c r="M546" s="855"/>
      <c r="N546" s="855"/>
      <c r="O546" s="855"/>
      <c r="P546" s="855"/>
      <c r="Q546" s="855"/>
    </row>
    <row r="547" spans="1:17" x14ac:dyDescent="0.2">
      <c r="A547" s="856" t="s">
        <v>683</v>
      </c>
      <c r="B547" s="856"/>
      <c r="C547" s="855"/>
      <c r="D547" s="855"/>
      <c r="E547" s="856" t="s">
        <v>683</v>
      </c>
      <c r="F547" s="856"/>
      <c r="G547" s="713"/>
      <c r="H547" s="714"/>
      <c r="I547" s="714"/>
      <c r="J547" s="715"/>
      <c r="K547" s="856" t="s">
        <v>683</v>
      </c>
      <c r="L547" s="856"/>
      <c r="M547" s="742"/>
      <c r="N547" s="744"/>
      <c r="O547" s="744"/>
      <c r="P547" s="744"/>
      <c r="Q547" s="743"/>
    </row>
    <row r="580" spans="1:17" ht="12" x14ac:dyDescent="0.2">
      <c r="A580" s="694"/>
      <c r="B580" s="695"/>
      <c r="C580" s="700" t="s">
        <v>467</v>
      </c>
      <c r="D580" s="701"/>
      <c r="E580" s="701"/>
      <c r="F580" s="701"/>
      <c r="G580" s="701"/>
      <c r="H580" s="701"/>
      <c r="I580" s="701"/>
      <c r="J580" s="701"/>
      <c r="K580" s="701"/>
      <c r="L580" s="701"/>
      <c r="M580" s="702"/>
      <c r="N580" s="706" t="s">
        <v>655</v>
      </c>
      <c r="O580" s="707"/>
      <c r="P580" s="707"/>
      <c r="Q580" s="707"/>
    </row>
    <row r="581" spans="1:17" ht="12" x14ac:dyDescent="0.2">
      <c r="A581" s="696"/>
      <c r="B581" s="697"/>
      <c r="C581" s="703"/>
      <c r="D581" s="704"/>
      <c r="E581" s="704"/>
      <c r="F581" s="704"/>
      <c r="G581" s="704"/>
      <c r="H581" s="704"/>
      <c r="I581" s="704"/>
      <c r="J581" s="704"/>
      <c r="K581" s="704"/>
      <c r="L581" s="704"/>
      <c r="M581" s="705"/>
      <c r="N581" s="706" t="s">
        <v>656</v>
      </c>
      <c r="O581" s="707"/>
      <c r="P581" s="707"/>
      <c r="Q581" s="707"/>
    </row>
    <row r="582" spans="1:17" ht="12" x14ac:dyDescent="0.2">
      <c r="A582" s="696"/>
      <c r="B582" s="697"/>
      <c r="C582" s="700" t="s">
        <v>469</v>
      </c>
      <c r="D582" s="701"/>
      <c r="E582" s="701"/>
      <c r="F582" s="701"/>
      <c r="G582" s="701"/>
      <c r="H582" s="701"/>
      <c r="I582" s="701"/>
      <c r="J582" s="701"/>
      <c r="K582" s="701"/>
      <c r="L582" s="701"/>
      <c r="M582" s="702"/>
      <c r="N582" s="707" t="s">
        <v>657</v>
      </c>
      <c r="O582" s="707"/>
      <c r="P582" s="707"/>
      <c r="Q582" s="707"/>
    </row>
    <row r="583" spans="1:17" ht="12" x14ac:dyDescent="0.2">
      <c r="A583" s="698"/>
      <c r="B583" s="699"/>
      <c r="C583" s="703"/>
      <c r="D583" s="704"/>
      <c r="E583" s="704"/>
      <c r="F583" s="704"/>
      <c r="G583" s="704"/>
      <c r="H583" s="704"/>
      <c r="I583" s="704"/>
      <c r="J583" s="704"/>
      <c r="K583" s="704"/>
      <c r="L583" s="704"/>
      <c r="M583" s="705"/>
      <c r="N583" s="707" t="s">
        <v>5</v>
      </c>
      <c r="O583" s="707"/>
      <c r="P583" s="707"/>
      <c r="Q583" s="707"/>
    </row>
    <row r="584" spans="1:17" ht="15" x14ac:dyDescent="0.2">
      <c r="A584" s="709" t="s">
        <v>470</v>
      </c>
      <c r="B584" s="710"/>
      <c r="C584" s="711"/>
      <c r="D584" s="791" t="s">
        <v>471</v>
      </c>
      <c r="E584" s="792"/>
      <c r="F584" s="792"/>
      <c r="G584" s="792"/>
      <c r="H584" s="792"/>
      <c r="I584" s="792"/>
      <c r="J584" s="792"/>
      <c r="K584" s="792"/>
      <c r="L584" s="792"/>
      <c r="M584" s="792"/>
      <c r="N584" s="792"/>
      <c r="O584" s="792"/>
      <c r="P584" s="792"/>
      <c r="Q584" s="793"/>
    </row>
    <row r="585" spans="1:17" x14ac:dyDescent="0.2">
      <c r="A585" s="709" t="s">
        <v>472</v>
      </c>
      <c r="B585" s="710"/>
      <c r="C585" s="711"/>
      <c r="D585" s="713"/>
      <c r="E585" s="714"/>
      <c r="F585" s="714"/>
      <c r="G585" s="714"/>
      <c r="H585" s="714"/>
      <c r="I585" s="714"/>
      <c r="J585" s="714"/>
      <c r="K585" s="714"/>
      <c r="L585" s="714"/>
      <c r="M585" s="714"/>
      <c r="N585" s="714"/>
      <c r="O585" s="714"/>
      <c r="P585" s="714"/>
      <c r="Q585" s="715"/>
    </row>
    <row r="586" spans="1:17" ht="11.25" customHeight="1" x14ac:dyDescent="0.2">
      <c r="A586" s="725" t="s">
        <v>658</v>
      </c>
      <c r="B586" s="725"/>
      <c r="C586" s="189"/>
      <c r="D586" s="726" t="s">
        <v>832</v>
      </c>
      <c r="E586" s="727"/>
      <c r="F586" s="727"/>
      <c r="G586" s="727"/>
      <c r="H586" s="727"/>
      <c r="I586" s="727"/>
      <c r="J586" s="727"/>
      <c r="K586" s="727"/>
      <c r="L586" s="727"/>
      <c r="M586" s="727"/>
      <c r="N586" s="727"/>
      <c r="O586" s="727"/>
      <c r="P586" s="727"/>
      <c r="Q586" s="728"/>
    </row>
    <row r="587" spans="1:17" ht="11.25" customHeight="1" x14ac:dyDescent="0.2">
      <c r="A587" s="729" t="s">
        <v>15</v>
      </c>
      <c r="B587" s="731" t="s">
        <v>16</v>
      </c>
      <c r="C587" s="729" t="s">
        <v>660</v>
      </c>
      <c r="D587" s="733" t="s">
        <v>18</v>
      </c>
      <c r="E587" s="734"/>
      <c r="F587" s="733" t="s">
        <v>477</v>
      </c>
      <c r="G587" s="797"/>
      <c r="H587" s="797"/>
      <c r="I587" s="797"/>
      <c r="J587" s="734"/>
      <c r="K587" s="729" t="s">
        <v>661</v>
      </c>
      <c r="L587" s="731" t="s">
        <v>662</v>
      </c>
      <c r="M587" s="729" t="s">
        <v>663</v>
      </c>
      <c r="N587" s="736" t="s">
        <v>664</v>
      </c>
      <c r="O587" s="737"/>
      <c r="P587" s="737"/>
      <c r="Q587" s="738"/>
    </row>
    <row r="588" spans="1:17" x14ac:dyDescent="0.2">
      <c r="A588" s="730"/>
      <c r="B588" s="732"/>
      <c r="C588" s="730"/>
      <c r="D588" s="190" t="s">
        <v>24</v>
      </c>
      <c r="E588" s="190" t="s">
        <v>25</v>
      </c>
      <c r="F588" s="190" t="s">
        <v>480</v>
      </c>
      <c r="G588" s="190" t="s">
        <v>481</v>
      </c>
      <c r="H588" s="190" t="s">
        <v>482</v>
      </c>
      <c r="I588" s="190" t="s">
        <v>714</v>
      </c>
      <c r="J588" s="190" t="s">
        <v>665</v>
      </c>
      <c r="K588" s="730"/>
      <c r="L588" s="732"/>
      <c r="M588" s="730"/>
      <c r="N588" s="739"/>
      <c r="O588" s="740"/>
      <c r="P588" s="740"/>
      <c r="Q588" s="741"/>
    </row>
    <row r="589" spans="1:17" x14ac:dyDescent="0.2">
      <c r="A589" s="190">
        <v>416</v>
      </c>
      <c r="B589" s="190" t="s">
        <v>755</v>
      </c>
      <c r="C589" s="190" t="s">
        <v>867</v>
      </c>
      <c r="D589" s="191">
        <v>42874</v>
      </c>
      <c r="E589" s="191">
        <v>42875</v>
      </c>
      <c r="F589" s="190"/>
      <c r="G589" s="190"/>
      <c r="H589" s="190"/>
      <c r="I589" s="190"/>
      <c r="J589" s="190"/>
      <c r="K589" s="190">
        <v>4000</v>
      </c>
      <c r="L589" s="190" t="s">
        <v>34</v>
      </c>
      <c r="M589" s="190" t="s">
        <v>736</v>
      </c>
      <c r="N589" s="713" t="s">
        <v>879</v>
      </c>
      <c r="O589" s="714"/>
      <c r="P589" s="714"/>
      <c r="Q589" s="715"/>
    </row>
    <row r="590" spans="1:17" x14ac:dyDescent="0.2">
      <c r="A590" s="190">
        <v>417</v>
      </c>
      <c r="B590" s="190" t="s">
        <v>755</v>
      </c>
      <c r="C590" s="190" t="s">
        <v>867</v>
      </c>
      <c r="D590" s="191">
        <v>42878</v>
      </c>
      <c r="E590" s="191">
        <v>42879</v>
      </c>
      <c r="F590" s="190"/>
      <c r="G590" s="190"/>
      <c r="H590" s="190"/>
      <c r="I590" s="190"/>
      <c r="J590" s="190"/>
      <c r="K590" s="190">
        <v>4000</v>
      </c>
      <c r="L590" s="190" t="s">
        <v>34</v>
      </c>
      <c r="M590" s="190" t="s">
        <v>736</v>
      </c>
      <c r="N590" s="713" t="s">
        <v>879</v>
      </c>
      <c r="O590" s="714"/>
      <c r="P590" s="714"/>
      <c r="Q590" s="715"/>
    </row>
    <row r="591" spans="1:17" x14ac:dyDescent="0.2">
      <c r="A591" s="190">
        <v>418</v>
      </c>
      <c r="B591" s="190" t="s">
        <v>755</v>
      </c>
      <c r="C591" s="190" t="s">
        <v>867</v>
      </c>
      <c r="D591" s="191">
        <v>42880</v>
      </c>
      <c r="E591" s="191">
        <v>42881</v>
      </c>
      <c r="F591" s="190"/>
      <c r="G591" s="190"/>
      <c r="H591" s="190"/>
      <c r="I591" s="190"/>
      <c r="J591" s="190"/>
      <c r="K591" s="190">
        <v>4000</v>
      </c>
      <c r="L591" s="190" t="s">
        <v>34</v>
      </c>
      <c r="M591" s="190" t="s">
        <v>736</v>
      </c>
      <c r="N591" s="713" t="s">
        <v>879</v>
      </c>
      <c r="O591" s="714"/>
      <c r="P591" s="714"/>
      <c r="Q591" s="715"/>
    </row>
    <row r="592" spans="1:17" x14ac:dyDescent="0.2">
      <c r="A592" s="190">
        <v>419</v>
      </c>
      <c r="B592" s="190" t="s">
        <v>755</v>
      </c>
      <c r="C592" s="190" t="s">
        <v>867</v>
      </c>
      <c r="D592" s="191">
        <v>42885</v>
      </c>
      <c r="E592" s="191">
        <v>42886</v>
      </c>
      <c r="F592" s="190"/>
      <c r="G592" s="190"/>
      <c r="H592" s="190"/>
      <c r="I592" s="190"/>
      <c r="J592" s="190"/>
      <c r="K592" s="190">
        <v>4000</v>
      </c>
      <c r="L592" s="190" t="s">
        <v>34</v>
      </c>
      <c r="M592" s="190" t="s">
        <v>736</v>
      </c>
      <c r="N592" s="713" t="s">
        <v>879</v>
      </c>
      <c r="O592" s="714"/>
      <c r="P592" s="714"/>
      <c r="Q592" s="715"/>
    </row>
    <row r="593" spans="1:17" x14ac:dyDescent="0.2">
      <c r="A593" s="190">
        <v>420</v>
      </c>
      <c r="B593" s="190" t="s">
        <v>755</v>
      </c>
      <c r="C593" s="190" t="s">
        <v>867</v>
      </c>
      <c r="D593" s="191">
        <v>42887</v>
      </c>
      <c r="E593" s="191">
        <v>42888</v>
      </c>
      <c r="F593" s="190"/>
      <c r="G593" s="190"/>
      <c r="H593" s="190"/>
      <c r="I593" s="190"/>
      <c r="J593" s="190"/>
      <c r="K593" s="190">
        <v>4000</v>
      </c>
      <c r="L593" s="190" t="s">
        <v>34</v>
      </c>
      <c r="M593" s="190" t="s">
        <v>736</v>
      </c>
      <c r="N593" s="713" t="s">
        <v>880</v>
      </c>
      <c r="O593" s="714"/>
      <c r="P593" s="714"/>
      <c r="Q593" s="715"/>
    </row>
    <row r="594" spans="1:17" x14ac:dyDescent="0.2">
      <c r="A594" s="190">
        <v>421</v>
      </c>
      <c r="B594" s="190" t="s">
        <v>755</v>
      </c>
      <c r="C594" s="190" t="s">
        <v>867</v>
      </c>
      <c r="D594" s="191">
        <v>42891</v>
      </c>
      <c r="E594" s="191">
        <v>42892</v>
      </c>
      <c r="F594" s="190"/>
      <c r="G594" s="190"/>
      <c r="H594" s="190"/>
      <c r="I594" s="190"/>
      <c r="J594" s="190"/>
      <c r="K594" s="190">
        <v>4000</v>
      </c>
      <c r="L594" s="190" t="s">
        <v>34</v>
      </c>
      <c r="M594" s="190" t="s">
        <v>736</v>
      </c>
      <c r="N594" s="713" t="s">
        <v>880</v>
      </c>
      <c r="O594" s="714"/>
      <c r="P594" s="714"/>
      <c r="Q594" s="715"/>
    </row>
    <row r="595" spans="1:17" x14ac:dyDescent="0.2">
      <c r="A595" s="190">
        <v>422</v>
      </c>
      <c r="B595" s="190" t="s">
        <v>755</v>
      </c>
      <c r="C595" s="190" t="s">
        <v>867</v>
      </c>
      <c r="D595" s="191">
        <v>42893</v>
      </c>
      <c r="E595" s="191">
        <v>42894</v>
      </c>
      <c r="F595" s="190"/>
      <c r="G595" s="190"/>
      <c r="H595" s="190"/>
      <c r="I595" s="190"/>
      <c r="J595" s="190"/>
      <c r="K595" s="190">
        <v>4000</v>
      </c>
      <c r="L595" s="190" t="s">
        <v>34</v>
      </c>
      <c r="M595" s="190" t="s">
        <v>736</v>
      </c>
      <c r="N595" s="713" t="s">
        <v>880</v>
      </c>
      <c r="O595" s="714"/>
      <c r="P595" s="714"/>
      <c r="Q595" s="715"/>
    </row>
    <row r="596" spans="1:17" x14ac:dyDescent="0.2">
      <c r="A596" s="190">
        <v>423</v>
      </c>
      <c r="B596" s="190" t="s">
        <v>755</v>
      </c>
      <c r="C596" s="190" t="s">
        <v>867</v>
      </c>
      <c r="D596" s="191">
        <v>42895</v>
      </c>
      <c r="E596" s="191">
        <v>42898</v>
      </c>
      <c r="F596" s="191"/>
      <c r="G596" s="190"/>
      <c r="H596" s="190"/>
      <c r="I596" s="190"/>
      <c r="J596" s="190"/>
      <c r="K596" s="190">
        <v>4000</v>
      </c>
      <c r="L596" s="190" t="s">
        <v>34</v>
      </c>
      <c r="M596" s="190" t="s">
        <v>736</v>
      </c>
      <c r="N596" s="713" t="s">
        <v>880</v>
      </c>
      <c r="O596" s="714"/>
      <c r="P596" s="714"/>
      <c r="Q596" s="715"/>
    </row>
    <row r="597" spans="1:17" x14ac:dyDescent="0.2">
      <c r="A597" s="190">
        <v>424</v>
      </c>
      <c r="B597" s="190" t="s">
        <v>755</v>
      </c>
      <c r="C597" s="190" t="s">
        <v>867</v>
      </c>
      <c r="D597" s="191">
        <v>42899</v>
      </c>
      <c r="E597" s="191">
        <v>42900</v>
      </c>
      <c r="F597" s="190"/>
      <c r="G597" s="190"/>
      <c r="H597" s="190"/>
      <c r="I597" s="190"/>
      <c r="J597" s="190"/>
      <c r="K597" s="190">
        <v>4000</v>
      </c>
      <c r="L597" s="190" t="s">
        <v>34</v>
      </c>
      <c r="M597" s="190" t="s">
        <v>736</v>
      </c>
      <c r="N597" s="713" t="s">
        <v>881</v>
      </c>
      <c r="O597" s="714"/>
      <c r="P597" s="714"/>
      <c r="Q597" s="715"/>
    </row>
    <row r="598" spans="1:17" x14ac:dyDescent="0.2">
      <c r="A598" s="190">
        <v>425</v>
      </c>
      <c r="B598" s="190" t="s">
        <v>755</v>
      </c>
      <c r="C598" s="190" t="s">
        <v>867</v>
      </c>
      <c r="D598" s="191">
        <v>42901</v>
      </c>
      <c r="E598" s="191">
        <v>42903</v>
      </c>
      <c r="F598" s="190"/>
      <c r="G598" s="190"/>
      <c r="H598" s="190"/>
      <c r="I598" s="190"/>
      <c r="J598" s="190"/>
      <c r="K598" s="190">
        <v>4000</v>
      </c>
      <c r="L598" s="190" t="s">
        <v>34</v>
      </c>
      <c r="M598" s="190" t="s">
        <v>736</v>
      </c>
      <c r="N598" s="713" t="s">
        <v>881</v>
      </c>
      <c r="O598" s="714"/>
      <c r="P598" s="714"/>
      <c r="Q598" s="715"/>
    </row>
    <row r="599" spans="1:17" x14ac:dyDescent="0.2">
      <c r="A599" s="190">
        <v>426</v>
      </c>
      <c r="B599" s="190" t="s">
        <v>755</v>
      </c>
      <c r="C599" s="190" t="s">
        <v>867</v>
      </c>
      <c r="D599" s="191">
        <v>42906</v>
      </c>
      <c r="E599" s="191">
        <v>42907</v>
      </c>
      <c r="F599" s="190"/>
      <c r="G599" s="190"/>
      <c r="H599" s="190"/>
      <c r="I599" s="190"/>
      <c r="J599" s="190"/>
      <c r="K599" s="190">
        <v>4000</v>
      </c>
      <c r="L599" s="190" t="s">
        <v>34</v>
      </c>
      <c r="M599" s="190" t="s">
        <v>736</v>
      </c>
      <c r="N599" s="713" t="s">
        <v>881</v>
      </c>
      <c r="O599" s="714"/>
      <c r="P599" s="714"/>
      <c r="Q599" s="715"/>
    </row>
    <row r="600" spans="1:17" x14ac:dyDescent="0.2">
      <c r="A600" s="190">
        <v>427</v>
      </c>
      <c r="B600" s="190" t="s">
        <v>755</v>
      </c>
      <c r="C600" s="190" t="s">
        <v>867</v>
      </c>
      <c r="D600" s="191" t="s">
        <v>882</v>
      </c>
      <c r="E600" s="191">
        <v>42910</v>
      </c>
      <c r="F600" s="190"/>
      <c r="G600" s="190"/>
      <c r="H600" s="190"/>
      <c r="I600" s="190"/>
      <c r="J600" s="190"/>
      <c r="K600" s="190">
        <v>4000</v>
      </c>
      <c r="L600" s="190" t="s">
        <v>34</v>
      </c>
      <c r="M600" s="190" t="s">
        <v>736</v>
      </c>
      <c r="N600" s="713" t="s">
        <v>881</v>
      </c>
      <c r="O600" s="714"/>
      <c r="P600" s="714"/>
      <c r="Q600" s="715"/>
    </row>
    <row r="601" spans="1:17" x14ac:dyDescent="0.2">
      <c r="A601" s="190">
        <v>428</v>
      </c>
      <c r="B601" s="190" t="s">
        <v>755</v>
      </c>
      <c r="C601" s="190" t="s">
        <v>867</v>
      </c>
      <c r="D601" s="193">
        <v>42913</v>
      </c>
      <c r="E601" s="191">
        <v>42914</v>
      </c>
      <c r="F601" s="190"/>
      <c r="G601" s="190"/>
      <c r="H601" s="190"/>
      <c r="I601" s="190"/>
      <c r="J601" s="190"/>
      <c r="K601" s="190">
        <v>4000</v>
      </c>
      <c r="L601" s="190" t="s">
        <v>34</v>
      </c>
      <c r="M601" s="190" t="s">
        <v>736</v>
      </c>
      <c r="N601" s="713" t="s">
        <v>883</v>
      </c>
      <c r="O601" s="714"/>
      <c r="P601" s="714"/>
      <c r="Q601" s="715"/>
    </row>
    <row r="602" spans="1:17" x14ac:dyDescent="0.2">
      <c r="A602" s="190">
        <v>429</v>
      </c>
      <c r="B602" s="190" t="s">
        <v>755</v>
      </c>
      <c r="C602" s="190" t="s">
        <v>867</v>
      </c>
      <c r="D602" s="191">
        <v>42915</v>
      </c>
      <c r="E602" s="191">
        <v>42917</v>
      </c>
      <c r="F602" s="190"/>
      <c r="G602" s="190"/>
      <c r="H602" s="190"/>
      <c r="I602" s="190"/>
      <c r="J602" s="190"/>
      <c r="K602" s="190">
        <v>4000</v>
      </c>
      <c r="L602" s="190" t="s">
        <v>34</v>
      </c>
      <c r="M602" s="190" t="s">
        <v>736</v>
      </c>
      <c r="N602" s="713" t="s">
        <v>883</v>
      </c>
      <c r="O602" s="714"/>
      <c r="P602" s="714"/>
      <c r="Q602" s="715"/>
    </row>
    <row r="603" spans="1:17" x14ac:dyDescent="0.2">
      <c r="A603" s="190">
        <v>430</v>
      </c>
      <c r="B603" s="190" t="s">
        <v>755</v>
      </c>
      <c r="C603" s="190" t="s">
        <v>867</v>
      </c>
      <c r="D603" s="191">
        <v>42920</v>
      </c>
      <c r="E603" s="191">
        <v>42921</v>
      </c>
      <c r="F603" s="190"/>
      <c r="G603" s="190"/>
      <c r="H603" s="190"/>
      <c r="I603" s="190"/>
      <c r="J603" s="190"/>
      <c r="K603" s="190">
        <v>4000</v>
      </c>
      <c r="L603" s="190" t="s">
        <v>34</v>
      </c>
      <c r="M603" s="190" t="s">
        <v>736</v>
      </c>
      <c r="N603" s="713" t="s">
        <v>883</v>
      </c>
      <c r="O603" s="714"/>
      <c r="P603" s="714"/>
      <c r="Q603" s="715"/>
    </row>
    <row r="604" spans="1:17" x14ac:dyDescent="0.2">
      <c r="A604" s="190">
        <v>431</v>
      </c>
      <c r="B604" s="190" t="s">
        <v>755</v>
      </c>
      <c r="C604" s="190" t="s">
        <v>867</v>
      </c>
      <c r="D604" s="191">
        <v>42922</v>
      </c>
      <c r="E604" s="191">
        <v>42923</v>
      </c>
      <c r="F604" s="190"/>
      <c r="G604" s="190"/>
      <c r="H604" s="190"/>
      <c r="I604" s="190"/>
      <c r="J604" s="190"/>
      <c r="K604" s="190">
        <v>4000</v>
      </c>
      <c r="L604" s="190" t="s">
        <v>34</v>
      </c>
      <c r="M604" s="190" t="s">
        <v>736</v>
      </c>
      <c r="N604" s="713" t="s">
        <v>883</v>
      </c>
      <c r="O604" s="714"/>
      <c r="P604" s="714"/>
      <c r="Q604" s="715"/>
    </row>
    <row r="605" spans="1:17" x14ac:dyDescent="0.2">
      <c r="A605" s="190">
        <v>432</v>
      </c>
      <c r="B605" s="190" t="s">
        <v>755</v>
      </c>
      <c r="C605" s="190" t="s">
        <v>867</v>
      </c>
      <c r="D605" s="191">
        <v>42926</v>
      </c>
      <c r="E605" s="191">
        <v>42927</v>
      </c>
      <c r="F605" s="190"/>
      <c r="G605" s="190"/>
      <c r="H605" s="190"/>
      <c r="I605" s="190"/>
      <c r="J605" s="190"/>
      <c r="K605" s="190">
        <v>4000</v>
      </c>
      <c r="L605" s="190" t="s">
        <v>34</v>
      </c>
      <c r="M605" s="190" t="s">
        <v>736</v>
      </c>
      <c r="N605" s="713" t="s">
        <v>884</v>
      </c>
      <c r="O605" s="714"/>
      <c r="P605" s="714"/>
      <c r="Q605" s="715"/>
    </row>
    <row r="606" spans="1:17" x14ac:dyDescent="0.2">
      <c r="A606" s="190">
        <v>433</v>
      </c>
      <c r="B606" s="190" t="s">
        <v>755</v>
      </c>
      <c r="C606" s="190" t="s">
        <v>867</v>
      </c>
      <c r="D606" s="191">
        <v>42928</v>
      </c>
      <c r="E606" s="191">
        <v>42929</v>
      </c>
      <c r="F606" s="190"/>
      <c r="G606" s="190"/>
      <c r="H606" s="190"/>
      <c r="I606" s="190"/>
      <c r="J606" s="190"/>
      <c r="K606" s="190">
        <v>4000</v>
      </c>
      <c r="L606" s="190" t="s">
        <v>34</v>
      </c>
      <c r="M606" s="190" t="s">
        <v>736</v>
      </c>
      <c r="N606" s="713" t="s">
        <v>884</v>
      </c>
      <c r="O606" s="714"/>
      <c r="P606" s="714"/>
      <c r="Q606" s="715"/>
    </row>
    <row r="607" spans="1:17" x14ac:dyDescent="0.2">
      <c r="A607" s="190">
        <v>434</v>
      </c>
      <c r="B607" s="190" t="s">
        <v>755</v>
      </c>
      <c r="C607" s="190" t="s">
        <v>867</v>
      </c>
      <c r="D607" s="191">
        <v>42930</v>
      </c>
      <c r="E607" s="191">
        <v>42933</v>
      </c>
      <c r="F607" s="190"/>
      <c r="G607" s="190"/>
      <c r="H607" s="190"/>
      <c r="I607" s="190"/>
      <c r="J607" s="190"/>
      <c r="K607" s="190">
        <v>4000</v>
      </c>
      <c r="L607" s="190" t="s">
        <v>34</v>
      </c>
      <c r="M607" s="190" t="s">
        <v>736</v>
      </c>
      <c r="N607" s="713" t="s">
        <v>884</v>
      </c>
      <c r="O607" s="714"/>
      <c r="P607" s="714"/>
      <c r="Q607" s="715"/>
    </row>
    <row r="608" spans="1:17" x14ac:dyDescent="0.2">
      <c r="A608" s="190">
        <v>435</v>
      </c>
      <c r="B608" s="190" t="s">
        <v>755</v>
      </c>
      <c r="C608" s="190" t="s">
        <v>867</v>
      </c>
      <c r="D608" s="191">
        <v>42934</v>
      </c>
      <c r="E608" s="191">
        <v>42935</v>
      </c>
      <c r="F608" s="190"/>
      <c r="G608" s="190"/>
      <c r="H608" s="190"/>
      <c r="I608" s="190"/>
      <c r="J608" s="190"/>
      <c r="K608" s="190">
        <v>4000</v>
      </c>
      <c r="L608" s="190" t="s">
        <v>34</v>
      </c>
      <c r="M608" s="190" t="s">
        <v>736</v>
      </c>
      <c r="N608" s="713" t="s">
        <v>884</v>
      </c>
      <c r="O608" s="714"/>
      <c r="P608" s="714"/>
      <c r="Q608" s="715"/>
    </row>
    <row r="609" spans="1:17" x14ac:dyDescent="0.2">
      <c r="A609" s="190">
        <v>436</v>
      </c>
      <c r="B609" s="190" t="s">
        <v>755</v>
      </c>
      <c r="C609" s="190" t="s">
        <v>867</v>
      </c>
      <c r="D609" s="191">
        <v>42937</v>
      </c>
      <c r="E609" s="191">
        <v>42940</v>
      </c>
      <c r="F609" s="190"/>
      <c r="G609" s="190"/>
      <c r="H609" s="190"/>
      <c r="I609" s="190"/>
      <c r="J609" s="190"/>
      <c r="K609" s="190">
        <v>4000</v>
      </c>
      <c r="L609" s="190" t="s">
        <v>34</v>
      </c>
      <c r="M609" s="190" t="s">
        <v>736</v>
      </c>
      <c r="N609" s="713" t="s">
        <v>885</v>
      </c>
      <c r="O609" s="714"/>
      <c r="P609" s="714"/>
      <c r="Q609" s="715"/>
    </row>
    <row r="610" spans="1:17" x14ac:dyDescent="0.2">
      <c r="A610" s="190">
        <v>437</v>
      </c>
      <c r="B610" s="190" t="s">
        <v>755</v>
      </c>
      <c r="C610" s="190" t="s">
        <v>867</v>
      </c>
      <c r="D610" s="191">
        <v>42941</v>
      </c>
      <c r="E610" s="191">
        <v>42942</v>
      </c>
      <c r="F610" s="190"/>
      <c r="G610" s="190"/>
      <c r="H610" s="190"/>
      <c r="I610" s="190"/>
      <c r="J610" s="190"/>
      <c r="K610" s="190">
        <v>4000</v>
      </c>
      <c r="L610" s="190" t="s">
        <v>34</v>
      </c>
      <c r="M610" s="190" t="s">
        <v>736</v>
      </c>
      <c r="N610" s="713" t="s">
        <v>885</v>
      </c>
      <c r="O610" s="714"/>
      <c r="P610" s="714"/>
      <c r="Q610" s="715"/>
    </row>
    <row r="611" spans="1:17" x14ac:dyDescent="0.2">
      <c r="A611" s="190">
        <v>438</v>
      </c>
      <c r="B611" s="190" t="s">
        <v>755</v>
      </c>
      <c r="C611" s="190" t="s">
        <v>867</v>
      </c>
      <c r="D611" s="191">
        <v>42943</v>
      </c>
      <c r="E611" s="191">
        <v>42945</v>
      </c>
      <c r="F611" s="190"/>
      <c r="G611" s="190"/>
      <c r="H611" s="190"/>
      <c r="I611" s="190"/>
      <c r="J611" s="190"/>
      <c r="K611" s="190">
        <v>4000</v>
      </c>
      <c r="L611" s="190" t="s">
        <v>34</v>
      </c>
      <c r="M611" s="190" t="s">
        <v>736</v>
      </c>
      <c r="N611" s="713" t="s">
        <v>885</v>
      </c>
      <c r="O611" s="714"/>
      <c r="P611" s="714"/>
      <c r="Q611" s="715"/>
    </row>
    <row r="612" spans="1:17" x14ac:dyDescent="0.2">
      <c r="A612" s="190">
        <v>439</v>
      </c>
      <c r="B612" s="190" t="s">
        <v>755</v>
      </c>
      <c r="C612" s="190" t="s">
        <v>867</v>
      </c>
      <c r="D612" s="191">
        <v>42947</v>
      </c>
      <c r="E612" s="191">
        <v>42948</v>
      </c>
      <c r="F612" s="190"/>
      <c r="G612" s="190"/>
      <c r="H612" s="190"/>
      <c r="I612" s="190"/>
      <c r="J612" s="190"/>
      <c r="K612" s="190">
        <v>4000</v>
      </c>
      <c r="L612" s="190" t="s">
        <v>34</v>
      </c>
      <c r="M612" s="190" t="s">
        <v>736</v>
      </c>
      <c r="N612" s="713" t="s">
        <v>885</v>
      </c>
      <c r="O612" s="714"/>
      <c r="P612" s="714"/>
      <c r="Q612" s="715"/>
    </row>
    <row r="613" spans="1:17" x14ac:dyDescent="0.2">
      <c r="A613" s="190">
        <v>440</v>
      </c>
      <c r="B613" s="190" t="s">
        <v>755</v>
      </c>
      <c r="C613" s="190" t="s">
        <v>867</v>
      </c>
      <c r="D613" s="191">
        <v>42949</v>
      </c>
      <c r="E613" s="191">
        <v>42950</v>
      </c>
      <c r="F613" s="190"/>
      <c r="G613" s="190"/>
      <c r="H613" s="190"/>
      <c r="I613" s="190"/>
      <c r="J613" s="190"/>
      <c r="K613" s="190">
        <v>4000</v>
      </c>
      <c r="L613" s="190" t="s">
        <v>34</v>
      </c>
      <c r="M613" s="190" t="s">
        <v>736</v>
      </c>
      <c r="N613" s="713" t="s">
        <v>886</v>
      </c>
      <c r="O613" s="714"/>
      <c r="P613" s="714"/>
      <c r="Q613" s="715"/>
    </row>
    <row r="614" spans="1:17" x14ac:dyDescent="0.2">
      <c r="A614" s="190">
        <v>441</v>
      </c>
      <c r="B614" s="190" t="s">
        <v>755</v>
      </c>
      <c r="C614" s="190" t="s">
        <v>867</v>
      </c>
      <c r="D614" s="191">
        <v>42951</v>
      </c>
      <c r="E614" s="191">
        <v>42955</v>
      </c>
      <c r="F614" s="190"/>
      <c r="G614" s="190"/>
      <c r="H614" s="190"/>
      <c r="I614" s="190"/>
      <c r="J614" s="190"/>
      <c r="K614" s="190">
        <v>4000</v>
      </c>
      <c r="L614" s="190" t="s">
        <v>34</v>
      </c>
      <c r="M614" s="190" t="s">
        <v>736</v>
      </c>
      <c r="N614" s="713" t="s">
        <v>886</v>
      </c>
      <c r="O614" s="714"/>
      <c r="P614" s="714"/>
      <c r="Q614" s="715"/>
    </row>
    <row r="615" spans="1:17" x14ac:dyDescent="0.2">
      <c r="A615" s="190">
        <v>442</v>
      </c>
      <c r="B615" s="190" t="s">
        <v>755</v>
      </c>
      <c r="C615" s="190" t="s">
        <v>867</v>
      </c>
      <c r="D615" s="191">
        <v>42956</v>
      </c>
      <c r="E615" s="191">
        <v>42957</v>
      </c>
      <c r="F615" s="190"/>
      <c r="G615" s="190"/>
      <c r="H615" s="190"/>
      <c r="I615" s="190"/>
      <c r="J615" s="190"/>
      <c r="K615" s="190">
        <v>4000</v>
      </c>
      <c r="L615" s="190" t="s">
        <v>34</v>
      </c>
      <c r="M615" s="190" t="s">
        <v>736</v>
      </c>
      <c r="N615" s="859" t="s">
        <v>886</v>
      </c>
      <c r="O615" s="860"/>
      <c r="P615" s="860"/>
      <c r="Q615" s="861"/>
    </row>
    <row r="616" spans="1:17" x14ac:dyDescent="0.2">
      <c r="A616" s="190">
        <v>443</v>
      </c>
      <c r="B616" s="190" t="s">
        <v>755</v>
      </c>
      <c r="C616" s="190" t="s">
        <v>867</v>
      </c>
      <c r="D616" s="191">
        <v>42958</v>
      </c>
      <c r="E616" s="191">
        <v>42961</v>
      </c>
      <c r="F616" s="190"/>
      <c r="G616" s="190"/>
      <c r="H616" s="190"/>
      <c r="I616" s="190"/>
      <c r="J616" s="190"/>
      <c r="K616" s="190">
        <v>4000</v>
      </c>
      <c r="L616" s="190" t="s">
        <v>34</v>
      </c>
      <c r="M616" s="190" t="s">
        <v>736</v>
      </c>
      <c r="N616" s="859" t="s">
        <v>886</v>
      </c>
      <c r="O616" s="860"/>
      <c r="P616" s="860"/>
      <c r="Q616" s="861"/>
    </row>
    <row r="618" spans="1:17" x14ac:dyDescent="0.2">
      <c r="A618" s="856" t="s">
        <v>676</v>
      </c>
      <c r="B618" s="856"/>
      <c r="C618" s="855" t="s">
        <v>840</v>
      </c>
      <c r="D618" s="855"/>
      <c r="E618" s="856" t="s">
        <v>678</v>
      </c>
      <c r="F618" s="856"/>
      <c r="G618" s="713"/>
      <c r="H618" s="714"/>
      <c r="I618" s="714"/>
      <c r="J618" s="715"/>
      <c r="K618" s="856" t="s">
        <v>679</v>
      </c>
      <c r="L618" s="856"/>
      <c r="M618" s="855"/>
      <c r="N618" s="855"/>
      <c r="O618" s="855"/>
      <c r="P618" s="855"/>
      <c r="Q618" s="855"/>
    </row>
    <row r="619" spans="1:17" x14ac:dyDescent="0.2">
      <c r="A619" s="856" t="s">
        <v>680</v>
      </c>
      <c r="B619" s="856"/>
      <c r="C619" s="855" t="s">
        <v>73</v>
      </c>
      <c r="D619" s="855"/>
      <c r="E619" s="856" t="s">
        <v>680</v>
      </c>
      <c r="F619" s="856"/>
      <c r="G619" s="713"/>
      <c r="H619" s="714"/>
      <c r="I619" s="714"/>
      <c r="J619" s="715"/>
      <c r="K619" s="856" t="s">
        <v>682</v>
      </c>
      <c r="L619" s="856"/>
      <c r="M619" s="855"/>
      <c r="N619" s="855"/>
      <c r="O619" s="855"/>
      <c r="P619" s="855"/>
      <c r="Q619" s="855"/>
    </row>
    <row r="620" spans="1:17" x14ac:dyDescent="0.2">
      <c r="A620" s="856" t="s">
        <v>683</v>
      </c>
      <c r="B620" s="856"/>
      <c r="C620" s="855"/>
      <c r="D620" s="855"/>
      <c r="E620" s="856" t="s">
        <v>683</v>
      </c>
      <c r="F620" s="856"/>
      <c r="G620" s="713"/>
      <c r="H620" s="714"/>
      <c r="I620" s="714"/>
      <c r="J620" s="715"/>
      <c r="K620" s="856" t="s">
        <v>683</v>
      </c>
      <c r="L620" s="856"/>
      <c r="M620" s="742"/>
      <c r="N620" s="744"/>
      <c r="O620" s="744"/>
      <c r="P620" s="744"/>
      <c r="Q620" s="743"/>
    </row>
    <row r="623" spans="1:17" ht="12" x14ac:dyDescent="0.2">
      <c r="A623" s="308"/>
      <c r="B623" s="309"/>
      <c r="C623" s="540" t="s">
        <v>822</v>
      </c>
      <c r="D623" s="541"/>
      <c r="E623" s="541"/>
      <c r="F623" s="541"/>
      <c r="G623" s="541"/>
      <c r="H623" s="541"/>
      <c r="I623" s="541"/>
      <c r="J623" s="541"/>
      <c r="K623" s="541"/>
      <c r="L623" s="541"/>
      <c r="M623" s="542"/>
      <c r="N623" s="536" t="s">
        <v>823</v>
      </c>
      <c r="O623" s="537"/>
      <c r="P623" s="537"/>
      <c r="Q623" s="537"/>
    </row>
    <row r="624" spans="1:17" ht="12" x14ac:dyDescent="0.2">
      <c r="A624" s="310"/>
      <c r="B624" s="311"/>
      <c r="C624" s="543"/>
      <c r="D624" s="544"/>
      <c r="E624" s="544"/>
      <c r="F624" s="544"/>
      <c r="G624" s="544"/>
      <c r="H624" s="544"/>
      <c r="I624" s="544"/>
      <c r="J624" s="544"/>
      <c r="K624" s="544"/>
      <c r="L624" s="544"/>
      <c r="M624" s="545"/>
      <c r="N624" s="536" t="s">
        <v>656</v>
      </c>
      <c r="O624" s="537"/>
      <c r="P624" s="537"/>
      <c r="Q624" s="537"/>
    </row>
    <row r="625" spans="1:17" ht="12" x14ac:dyDescent="0.2">
      <c r="A625" s="310"/>
      <c r="B625" s="311"/>
      <c r="C625" s="538" t="s">
        <v>469</v>
      </c>
      <c r="D625" s="538"/>
      <c r="E625" s="538"/>
      <c r="F625" s="538"/>
      <c r="G625" s="538"/>
      <c r="H625" s="538"/>
      <c r="I625" s="538"/>
      <c r="J625" s="538"/>
      <c r="K625" s="538"/>
      <c r="L625" s="538"/>
      <c r="M625" s="538"/>
      <c r="N625" s="537" t="s">
        <v>824</v>
      </c>
      <c r="O625" s="537"/>
      <c r="P625" s="537"/>
      <c r="Q625" s="537"/>
    </row>
    <row r="626" spans="1:17" ht="12" x14ac:dyDescent="0.2">
      <c r="A626" s="312"/>
      <c r="B626" s="313"/>
      <c r="C626" s="538"/>
      <c r="D626" s="538"/>
      <c r="E626" s="538"/>
      <c r="F626" s="538"/>
      <c r="G626" s="538"/>
      <c r="H626" s="538"/>
      <c r="I626" s="538"/>
      <c r="J626" s="538"/>
      <c r="K626" s="538"/>
      <c r="L626" s="538"/>
      <c r="M626" s="538"/>
      <c r="N626" s="537" t="s">
        <v>5</v>
      </c>
      <c r="O626" s="537"/>
      <c r="P626" s="537"/>
      <c r="Q626" s="537"/>
    </row>
    <row r="627" spans="1:17" ht="15" x14ac:dyDescent="0.2">
      <c r="A627" s="516" t="s">
        <v>470</v>
      </c>
      <c r="B627" s="517"/>
      <c r="C627" s="518"/>
      <c r="D627" s="539" t="s">
        <v>471</v>
      </c>
      <c r="E627" s="539"/>
      <c r="F627" s="539"/>
      <c r="G627" s="539"/>
      <c r="H627" s="539"/>
      <c r="I627" s="539"/>
      <c r="J627" s="539"/>
      <c r="K627" s="539"/>
      <c r="L627" s="539"/>
      <c r="M627" s="539"/>
      <c r="N627" s="539"/>
      <c r="O627" s="539"/>
      <c r="P627" s="539"/>
      <c r="Q627" s="539"/>
    </row>
    <row r="628" spans="1:17" x14ac:dyDescent="0.2">
      <c r="A628" s="516" t="s">
        <v>472</v>
      </c>
      <c r="B628" s="517"/>
      <c r="C628" s="518"/>
      <c r="D628" s="510" t="s">
        <v>808</v>
      </c>
      <c r="E628" s="510"/>
      <c r="F628" s="510"/>
      <c r="G628" s="510"/>
      <c r="H628" s="510"/>
      <c r="I628" s="510"/>
      <c r="J628" s="510"/>
      <c r="K628" s="510"/>
      <c r="L628" s="510"/>
      <c r="M628" s="510"/>
      <c r="N628" s="510"/>
      <c r="O628" s="510"/>
      <c r="P628" s="510"/>
      <c r="Q628" s="510"/>
    </row>
    <row r="629" spans="1:17" x14ac:dyDescent="0.2">
      <c r="A629" s="510" t="s">
        <v>658</v>
      </c>
      <c r="B629" s="510"/>
      <c r="C629" s="81" t="s">
        <v>913</v>
      </c>
      <c r="D629" s="519" t="s">
        <v>659</v>
      </c>
      <c r="E629" s="520"/>
      <c r="F629" s="520"/>
      <c r="G629" s="520"/>
      <c r="H629" s="520"/>
      <c r="I629" s="520"/>
      <c r="J629" s="520"/>
      <c r="K629" s="520"/>
      <c r="L629" s="520"/>
      <c r="M629" s="520"/>
      <c r="N629" s="520"/>
      <c r="O629" s="520"/>
      <c r="P629" s="520"/>
      <c r="Q629" s="565"/>
    </row>
    <row r="630" spans="1:17" x14ac:dyDescent="0.2">
      <c r="A630" s="514" t="s">
        <v>15</v>
      </c>
      <c r="B630" s="512" t="s">
        <v>16</v>
      </c>
      <c r="C630" s="514" t="s">
        <v>660</v>
      </c>
      <c r="D630" s="521" t="s">
        <v>18</v>
      </c>
      <c r="E630" s="522"/>
      <c r="F630" s="523" t="s">
        <v>477</v>
      </c>
      <c r="G630" s="523"/>
      <c r="H630" s="523"/>
      <c r="I630" s="523"/>
      <c r="J630" s="523"/>
      <c r="K630" s="514" t="s">
        <v>661</v>
      </c>
      <c r="L630" s="512" t="s">
        <v>662</v>
      </c>
      <c r="M630" s="514" t="s">
        <v>663</v>
      </c>
      <c r="N630" s="556" t="s">
        <v>664</v>
      </c>
      <c r="O630" s="557"/>
      <c r="P630" s="557"/>
      <c r="Q630" s="558"/>
    </row>
    <row r="631" spans="1:17" x14ac:dyDescent="0.2">
      <c r="A631" s="515"/>
      <c r="B631" s="513"/>
      <c r="C631" s="515"/>
      <c r="D631" s="210" t="s">
        <v>24</v>
      </c>
      <c r="E631" s="210" t="s">
        <v>25</v>
      </c>
      <c r="F631" s="210" t="s">
        <v>480</v>
      </c>
      <c r="G631" s="210" t="s">
        <v>481</v>
      </c>
      <c r="H631" s="210" t="s">
        <v>482</v>
      </c>
      <c r="I631" s="210" t="s">
        <v>714</v>
      </c>
      <c r="J631" s="210" t="s">
        <v>665</v>
      </c>
      <c r="K631" s="515"/>
      <c r="L631" s="513"/>
      <c r="M631" s="515"/>
      <c r="N631" s="559"/>
      <c r="O631" s="560"/>
      <c r="P631" s="560"/>
      <c r="Q631" s="561"/>
    </row>
    <row r="632" spans="1:17" x14ac:dyDescent="0.2">
      <c r="A632" s="210">
        <v>1</v>
      </c>
      <c r="B632" s="180" t="s">
        <v>898</v>
      </c>
      <c r="C632" s="88" t="s">
        <v>836</v>
      </c>
      <c r="D632" s="211">
        <v>42792</v>
      </c>
      <c r="E632" s="211">
        <v>42792</v>
      </c>
      <c r="F632" s="210">
        <v>1</v>
      </c>
      <c r="G632" s="210">
        <v>5</v>
      </c>
      <c r="H632" s="210"/>
      <c r="I632" s="210"/>
      <c r="J632" s="210"/>
      <c r="K632" s="210"/>
      <c r="L632" s="210" t="s">
        <v>34</v>
      </c>
      <c r="M632" s="210" t="s">
        <v>35</v>
      </c>
      <c r="N632" s="553"/>
      <c r="O632" s="554"/>
      <c r="P632" s="554"/>
      <c r="Q632" s="555"/>
    </row>
    <row r="633" spans="1:17" x14ac:dyDescent="0.2">
      <c r="A633" s="210">
        <f>+A632+1</f>
        <v>2</v>
      </c>
      <c r="B633" s="180" t="s">
        <v>899</v>
      </c>
      <c r="C633" s="88" t="s">
        <v>900</v>
      </c>
      <c r="D633" s="211">
        <v>42738</v>
      </c>
      <c r="E633" s="211">
        <v>42766</v>
      </c>
      <c r="F633" s="210">
        <v>1</v>
      </c>
      <c r="G633" s="210">
        <v>5</v>
      </c>
      <c r="H633" s="210"/>
      <c r="I633" s="210"/>
      <c r="J633" s="210"/>
      <c r="K633" s="210"/>
      <c r="L633" s="210" t="s">
        <v>34</v>
      </c>
      <c r="M633" s="210" t="s">
        <v>35</v>
      </c>
      <c r="N633" s="553"/>
      <c r="O633" s="554"/>
      <c r="P633" s="554"/>
      <c r="Q633" s="555"/>
    </row>
    <row r="634" spans="1:17" x14ac:dyDescent="0.2">
      <c r="A634" s="210">
        <f t="shared" ref="A634:A649" si="0">+A633+1</f>
        <v>3</v>
      </c>
      <c r="B634" s="180" t="s">
        <v>899</v>
      </c>
      <c r="C634" s="88" t="s">
        <v>900</v>
      </c>
      <c r="D634" s="211">
        <v>42767</v>
      </c>
      <c r="E634" s="211">
        <v>42794</v>
      </c>
      <c r="F634" s="210">
        <v>1</v>
      </c>
      <c r="G634" s="210">
        <v>5</v>
      </c>
      <c r="H634" s="210"/>
      <c r="I634" s="210"/>
      <c r="J634" s="210"/>
      <c r="K634" s="210"/>
      <c r="L634" s="210" t="s">
        <v>34</v>
      </c>
      <c r="M634" s="210" t="s">
        <v>35</v>
      </c>
      <c r="N634" s="553"/>
      <c r="O634" s="554"/>
      <c r="P634" s="554"/>
      <c r="Q634" s="555"/>
    </row>
    <row r="635" spans="1:17" x14ac:dyDescent="0.2">
      <c r="A635" s="210">
        <f t="shared" si="0"/>
        <v>4</v>
      </c>
      <c r="B635" s="180" t="s">
        <v>899</v>
      </c>
      <c r="C635" s="88" t="s">
        <v>900</v>
      </c>
      <c r="D635" s="211">
        <v>42795</v>
      </c>
      <c r="E635" s="211">
        <v>42825</v>
      </c>
      <c r="F635" s="210">
        <v>1</v>
      </c>
      <c r="G635" s="210">
        <v>5</v>
      </c>
      <c r="H635" s="210"/>
      <c r="I635" s="210"/>
      <c r="J635" s="210"/>
      <c r="K635" s="210"/>
      <c r="L635" s="210" t="s">
        <v>34</v>
      </c>
      <c r="M635" s="210" t="s">
        <v>35</v>
      </c>
      <c r="N635" s="553"/>
      <c r="O635" s="554"/>
      <c r="P635" s="554"/>
      <c r="Q635" s="555"/>
    </row>
    <row r="636" spans="1:17" x14ac:dyDescent="0.2">
      <c r="A636" s="210">
        <f t="shared" si="0"/>
        <v>5</v>
      </c>
      <c r="B636" s="180" t="s">
        <v>899</v>
      </c>
      <c r="C636" s="88" t="s">
        <v>900</v>
      </c>
      <c r="D636" s="211">
        <v>42828</v>
      </c>
      <c r="E636" s="211">
        <v>42853</v>
      </c>
      <c r="F636" s="210">
        <v>1</v>
      </c>
      <c r="G636" s="210">
        <v>5</v>
      </c>
      <c r="H636" s="210"/>
      <c r="I636" s="210"/>
      <c r="J636" s="210"/>
      <c r="K636" s="210"/>
      <c r="L636" s="210" t="s">
        <v>34</v>
      </c>
      <c r="M636" s="210" t="s">
        <v>35</v>
      </c>
      <c r="N636" s="553"/>
      <c r="O636" s="554"/>
      <c r="P636" s="554"/>
      <c r="Q636" s="555"/>
    </row>
    <row r="637" spans="1:17" x14ac:dyDescent="0.2">
      <c r="A637" s="210">
        <f t="shared" si="0"/>
        <v>6</v>
      </c>
      <c r="B637" s="180" t="s">
        <v>899</v>
      </c>
      <c r="C637" s="88" t="s">
        <v>900</v>
      </c>
      <c r="D637" s="211">
        <v>42857</v>
      </c>
      <c r="E637" s="211">
        <v>42881</v>
      </c>
      <c r="F637" s="210">
        <v>1</v>
      </c>
      <c r="G637" s="210">
        <v>5</v>
      </c>
      <c r="H637" s="210"/>
      <c r="I637" s="210"/>
      <c r="J637" s="210"/>
      <c r="K637" s="210"/>
      <c r="L637" s="210" t="s">
        <v>34</v>
      </c>
      <c r="M637" s="210" t="s">
        <v>35</v>
      </c>
      <c r="N637" s="553"/>
      <c r="O637" s="554"/>
      <c r="P637" s="554"/>
      <c r="Q637" s="555"/>
    </row>
    <row r="638" spans="1:17" x14ac:dyDescent="0.2">
      <c r="A638" s="210">
        <f t="shared" si="0"/>
        <v>7</v>
      </c>
      <c r="B638" s="180" t="s">
        <v>899</v>
      </c>
      <c r="C638" s="88" t="s">
        <v>900</v>
      </c>
      <c r="D638" s="211">
        <v>42885</v>
      </c>
      <c r="E638" s="211">
        <v>42913</v>
      </c>
      <c r="F638" s="210">
        <v>1</v>
      </c>
      <c r="G638" s="210">
        <v>5</v>
      </c>
      <c r="H638" s="210"/>
      <c r="I638" s="210"/>
      <c r="J638" s="210"/>
      <c r="K638" s="210"/>
      <c r="L638" s="210" t="s">
        <v>34</v>
      </c>
      <c r="M638" s="210" t="s">
        <v>35</v>
      </c>
      <c r="N638" s="553"/>
      <c r="O638" s="554"/>
      <c r="P638" s="554"/>
      <c r="Q638" s="555"/>
    </row>
    <row r="639" spans="1:17" x14ac:dyDescent="0.2">
      <c r="A639" s="210">
        <f t="shared" si="0"/>
        <v>8</v>
      </c>
      <c r="B639" s="180" t="s">
        <v>899</v>
      </c>
      <c r="C639" s="88" t="s">
        <v>900</v>
      </c>
      <c r="D639" s="211">
        <v>42914</v>
      </c>
      <c r="E639" s="211">
        <v>42947</v>
      </c>
      <c r="F639" s="210">
        <v>1</v>
      </c>
      <c r="G639" s="210">
        <v>5</v>
      </c>
      <c r="H639" s="210"/>
      <c r="I639" s="210"/>
      <c r="J639" s="210"/>
      <c r="K639" s="210"/>
      <c r="L639" s="210" t="s">
        <v>34</v>
      </c>
      <c r="M639" s="210" t="s">
        <v>35</v>
      </c>
      <c r="N639" s="553"/>
      <c r="O639" s="554"/>
      <c r="P639" s="554"/>
      <c r="Q639" s="555"/>
    </row>
    <row r="640" spans="1:17" x14ac:dyDescent="0.2">
      <c r="A640" s="210">
        <f t="shared" si="0"/>
        <v>9</v>
      </c>
      <c r="B640" s="180" t="s">
        <v>899</v>
      </c>
      <c r="C640" s="88" t="s">
        <v>900</v>
      </c>
      <c r="D640" s="211">
        <v>42948</v>
      </c>
      <c r="E640" s="211">
        <v>42977</v>
      </c>
      <c r="F640" s="210">
        <v>1</v>
      </c>
      <c r="G640" s="210">
        <v>5</v>
      </c>
      <c r="H640" s="210"/>
      <c r="I640" s="210"/>
      <c r="J640" s="210"/>
      <c r="K640" s="210"/>
      <c r="L640" s="210" t="s">
        <v>34</v>
      </c>
      <c r="M640" s="210" t="s">
        <v>35</v>
      </c>
      <c r="N640" s="553"/>
      <c r="O640" s="554"/>
      <c r="P640" s="554"/>
      <c r="Q640" s="555"/>
    </row>
    <row r="641" spans="1:17" x14ac:dyDescent="0.2">
      <c r="A641" s="210">
        <f t="shared" si="0"/>
        <v>10</v>
      </c>
      <c r="B641" s="180" t="s">
        <v>899</v>
      </c>
      <c r="C641" s="88" t="s">
        <v>900</v>
      </c>
      <c r="D641" s="211">
        <v>42979</v>
      </c>
      <c r="E641" s="211">
        <v>43028</v>
      </c>
      <c r="F641" s="210">
        <v>1</v>
      </c>
      <c r="G641" s="210">
        <v>5</v>
      </c>
      <c r="H641" s="210"/>
      <c r="I641" s="210"/>
      <c r="J641" s="210"/>
      <c r="K641" s="210"/>
      <c r="L641" s="210" t="s">
        <v>34</v>
      </c>
      <c r="M641" s="210" t="s">
        <v>35</v>
      </c>
      <c r="N641" s="553"/>
      <c r="O641" s="554"/>
      <c r="P641" s="554"/>
      <c r="Q641" s="555"/>
    </row>
    <row r="642" spans="1:17" x14ac:dyDescent="0.2">
      <c r="A642" s="210">
        <f t="shared" si="0"/>
        <v>11</v>
      </c>
      <c r="B642" s="180" t="s">
        <v>899</v>
      </c>
      <c r="C642" s="88" t="s">
        <v>900</v>
      </c>
      <c r="D642" s="211">
        <v>43031</v>
      </c>
      <c r="E642" s="211">
        <v>43068</v>
      </c>
      <c r="F642" s="210">
        <v>1</v>
      </c>
      <c r="G642" s="210">
        <v>5</v>
      </c>
      <c r="H642" s="210"/>
      <c r="I642" s="210"/>
      <c r="J642" s="210"/>
      <c r="K642" s="210"/>
      <c r="L642" s="210" t="s">
        <v>34</v>
      </c>
      <c r="M642" s="210" t="s">
        <v>35</v>
      </c>
      <c r="N642" s="553"/>
      <c r="O642" s="554"/>
      <c r="P642" s="554"/>
      <c r="Q642" s="555"/>
    </row>
    <row r="643" spans="1:17" x14ac:dyDescent="0.2">
      <c r="A643" s="210">
        <f t="shared" si="0"/>
        <v>12</v>
      </c>
      <c r="B643" s="180" t="s">
        <v>899</v>
      </c>
      <c r="C643" s="88" t="s">
        <v>900</v>
      </c>
      <c r="D643" s="211">
        <v>43074</v>
      </c>
      <c r="E643" s="211">
        <v>43089</v>
      </c>
      <c r="F643" s="210">
        <v>1</v>
      </c>
      <c r="G643" s="210">
        <v>5</v>
      </c>
      <c r="H643" s="210"/>
      <c r="I643" s="210"/>
      <c r="J643" s="210"/>
      <c r="K643" s="210"/>
      <c r="L643" s="210" t="s">
        <v>34</v>
      </c>
      <c r="M643" s="210" t="s">
        <v>35</v>
      </c>
      <c r="N643" s="553"/>
      <c r="O643" s="554"/>
      <c r="P643" s="554"/>
      <c r="Q643" s="555"/>
    </row>
    <row r="644" spans="1:17" x14ac:dyDescent="0.2">
      <c r="A644" s="210">
        <f t="shared" si="0"/>
        <v>13</v>
      </c>
      <c r="B644" s="180" t="s">
        <v>899</v>
      </c>
      <c r="C644" s="88" t="s">
        <v>900</v>
      </c>
      <c r="D644" s="211">
        <v>43095</v>
      </c>
      <c r="E644" s="211">
        <v>43097</v>
      </c>
      <c r="F644" s="210">
        <v>1</v>
      </c>
      <c r="G644" s="210">
        <v>2</v>
      </c>
      <c r="H644" s="210"/>
      <c r="I644" s="210"/>
      <c r="J644" s="210"/>
      <c r="K644" s="210"/>
      <c r="L644" s="210" t="s">
        <v>34</v>
      </c>
      <c r="M644" s="210" t="s">
        <v>35</v>
      </c>
      <c r="N644" s="553"/>
      <c r="O644" s="554"/>
      <c r="P644" s="554"/>
      <c r="Q644" s="555"/>
    </row>
    <row r="645" spans="1:17" x14ac:dyDescent="0.2">
      <c r="A645" s="210">
        <f t="shared" si="0"/>
        <v>14</v>
      </c>
      <c r="B645" s="180" t="s">
        <v>814</v>
      </c>
      <c r="C645" s="88" t="s">
        <v>815</v>
      </c>
      <c r="D645" s="211">
        <v>42747</v>
      </c>
      <c r="E645" s="211">
        <v>42865</v>
      </c>
      <c r="F645" s="210">
        <v>1</v>
      </c>
      <c r="G645" s="210">
        <v>5</v>
      </c>
      <c r="H645" s="210"/>
      <c r="I645" s="210"/>
      <c r="J645" s="210"/>
      <c r="K645" s="210"/>
      <c r="L645" s="210" t="s">
        <v>34</v>
      </c>
      <c r="M645" s="210" t="s">
        <v>35</v>
      </c>
      <c r="N645" s="553"/>
      <c r="O645" s="554"/>
      <c r="P645" s="554"/>
      <c r="Q645" s="555"/>
    </row>
    <row r="646" spans="1:17" ht="22.5" x14ac:dyDescent="0.2">
      <c r="A646" s="210">
        <f t="shared" si="0"/>
        <v>15</v>
      </c>
      <c r="B646" s="180" t="s">
        <v>814</v>
      </c>
      <c r="C646" s="88" t="s">
        <v>901</v>
      </c>
      <c r="D646" s="211">
        <v>42736</v>
      </c>
      <c r="E646" s="211">
        <v>43062</v>
      </c>
      <c r="F646" s="210">
        <v>1</v>
      </c>
      <c r="G646" s="210">
        <v>1</v>
      </c>
      <c r="H646" s="210"/>
      <c r="I646" s="210"/>
      <c r="J646" s="210"/>
      <c r="K646" s="210"/>
      <c r="L646" s="210" t="s">
        <v>34</v>
      </c>
      <c r="M646" s="210" t="s">
        <v>35</v>
      </c>
      <c r="N646" s="553"/>
      <c r="O646" s="554"/>
      <c r="P646" s="554"/>
      <c r="Q646" s="555"/>
    </row>
    <row r="647" spans="1:17" ht="12.75" x14ac:dyDescent="0.2">
      <c r="A647" s="210"/>
      <c r="B647" s="180" t="s">
        <v>902</v>
      </c>
      <c r="C647" s="88" t="s">
        <v>719</v>
      </c>
      <c r="D647" s="211">
        <v>42374</v>
      </c>
      <c r="E647" s="211">
        <v>43404</v>
      </c>
      <c r="F647" s="210"/>
      <c r="G647" s="210"/>
      <c r="H647" s="210"/>
      <c r="I647" s="210"/>
      <c r="J647" s="210"/>
      <c r="K647" s="210"/>
      <c r="L647" s="210"/>
      <c r="M647" s="210"/>
      <c r="N647" s="516" t="s">
        <v>903</v>
      </c>
      <c r="O647" s="765"/>
      <c r="P647" s="765"/>
      <c r="Q647" s="766"/>
    </row>
    <row r="648" spans="1:17" ht="12.75" x14ac:dyDescent="0.2">
      <c r="A648" s="210"/>
      <c r="B648" s="180" t="s">
        <v>826</v>
      </c>
      <c r="C648" s="88" t="s">
        <v>904</v>
      </c>
      <c r="D648" s="211">
        <v>42374</v>
      </c>
      <c r="E648" s="211">
        <v>43404</v>
      </c>
      <c r="F648" s="210"/>
      <c r="G648" s="210"/>
      <c r="H648" s="210"/>
      <c r="I648" s="210"/>
      <c r="J648" s="210"/>
      <c r="K648" s="210"/>
      <c r="L648" s="210"/>
      <c r="M648" s="210"/>
      <c r="N648" s="516" t="s">
        <v>903</v>
      </c>
      <c r="O648" s="765"/>
      <c r="P648" s="765"/>
      <c r="Q648" s="766"/>
    </row>
    <row r="649" spans="1:17" ht="22.5" x14ac:dyDescent="0.2">
      <c r="A649" s="210">
        <f t="shared" si="0"/>
        <v>1</v>
      </c>
      <c r="B649" s="180" t="s">
        <v>905</v>
      </c>
      <c r="C649" s="88" t="s">
        <v>906</v>
      </c>
      <c r="D649" s="211">
        <v>41644</v>
      </c>
      <c r="E649" s="211">
        <v>43465</v>
      </c>
      <c r="F649" s="210"/>
      <c r="G649" s="210"/>
      <c r="H649" s="210"/>
      <c r="I649" s="210"/>
      <c r="J649" s="210"/>
      <c r="K649" s="210"/>
      <c r="L649" s="210"/>
      <c r="M649" s="210"/>
      <c r="N649" s="209" t="s">
        <v>907</v>
      </c>
      <c r="O649" s="212"/>
      <c r="P649" s="212"/>
      <c r="Q649" s="213"/>
    </row>
    <row r="650" spans="1:17" ht="22.5" x14ac:dyDescent="0.2">
      <c r="A650" s="210">
        <f>+A648+1</f>
        <v>1</v>
      </c>
      <c r="B650" s="180" t="s">
        <v>908</v>
      </c>
      <c r="C650" s="88" t="s">
        <v>909</v>
      </c>
      <c r="D650" s="211">
        <v>36527</v>
      </c>
      <c r="E650" s="211">
        <v>42369</v>
      </c>
      <c r="F650" s="210"/>
      <c r="G650" s="210"/>
      <c r="H650" s="210"/>
      <c r="I650" s="210"/>
      <c r="J650" s="210"/>
      <c r="K650" s="210"/>
      <c r="L650" s="210"/>
      <c r="M650" s="210"/>
      <c r="N650" s="553"/>
      <c r="O650" s="554"/>
      <c r="P650" s="554"/>
      <c r="Q650" s="555"/>
    </row>
    <row r="651" spans="1:17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</row>
    <row r="652" spans="1:17" x14ac:dyDescent="0.2">
      <c r="A652" s="506" t="s">
        <v>676</v>
      </c>
      <c r="B652" s="506"/>
      <c r="C652" s="508" t="s">
        <v>910</v>
      </c>
      <c r="D652" s="508"/>
      <c r="E652" s="506" t="s">
        <v>678</v>
      </c>
      <c r="F652" s="506"/>
      <c r="G652" s="510"/>
      <c r="H652" s="510"/>
      <c r="I652" s="510"/>
      <c r="J652" s="510"/>
      <c r="K652" s="506" t="s">
        <v>679</v>
      </c>
      <c r="L652" s="506"/>
      <c r="M652" s="508"/>
      <c r="N652" s="508"/>
      <c r="O652" s="508"/>
      <c r="P652" s="508"/>
      <c r="Q652" s="508"/>
    </row>
    <row r="653" spans="1:17" x14ac:dyDescent="0.2">
      <c r="A653" s="506" t="s">
        <v>680</v>
      </c>
      <c r="B653" s="506"/>
      <c r="C653" s="508" t="s">
        <v>911</v>
      </c>
      <c r="D653" s="508"/>
      <c r="E653" s="506" t="s">
        <v>680</v>
      </c>
      <c r="F653" s="506"/>
      <c r="G653" s="510"/>
      <c r="H653" s="510"/>
      <c r="I653" s="510"/>
      <c r="J653" s="510"/>
      <c r="K653" s="506" t="s">
        <v>682</v>
      </c>
      <c r="L653" s="506"/>
      <c r="M653" s="508"/>
      <c r="N653" s="508"/>
      <c r="O653" s="508"/>
      <c r="P653" s="508"/>
      <c r="Q653" s="508"/>
    </row>
    <row r="654" spans="1:17" x14ac:dyDescent="0.2">
      <c r="A654" s="506" t="s">
        <v>683</v>
      </c>
      <c r="B654" s="506"/>
      <c r="C654" s="508"/>
      <c r="D654" s="508"/>
      <c r="E654" s="506" t="s">
        <v>683</v>
      </c>
      <c r="F654" s="506"/>
      <c r="G654" s="510"/>
      <c r="H654" s="510"/>
      <c r="I654" s="510"/>
      <c r="J654" s="510"/>
      <c r="K654" s="506" t="s">
        <v>683</v>
      </c>
      <c r="L654" s="506"/>
      <c r="M654" s="508"/>
      <c r="N654" s="508"/>
      <c r="O654" s="508"/>
      <c r="P654" s="508"/>
      <c r="Q654" s="508"/>
    </row>
    <row r="655" spans="1:17" x14ac:dyDescent="0.2">
      <c r="A655" s="506" t="s">
        <v>77</v>
      </c>
      <c r="B655" s="506"/>
      <c r="C655" s="508" t="s">
        <v>912</v>
      </c>
      <c r="D655" s="508"/>
      <c r="E655" s="506" t="s">
        <v>77</v>
      </c>
      <c r="F655" s="506"/>
      <c r="G655" s="510"/>
      <c r="H655" s="510"/>
      <c r="I655" s="510"/>
      <c r="J655" s="510"/>
      <c r="K655" s="506" t="s">
        <v>684</v>
      </c>
      <c r="L655" s="506"/>
      <c r="M655" s="508"/>
      <c r="N655" s="508"/>
      <c r="O655" s="508"/>
      <c r="P655" s="508"/>
      <c r="Q655" s="508"/>
    </row>
  </sheetData>
  <mergeCells count="992">
    <mergeCell ref="A655:B655"/>
    <mergeCell ref="C655:D655"/>
    <mergeCell ref="E655:F655"/>
    <mergeCell ref="G655:J655"/>
    <mergeCell ref="K655:L655"/>
    <mergeCell ref="M655:Q655"/>
    <mergeCell ref="N650:Q650"/>
    <mergeCell ref="A652:B652"/>
    <mergeCell ref="C652:D652"/>
    <mergeCell ref="E652:F652"/>
    <mergeCell ref="G652:J652"/>
    <mergeCell ref="K652:L652"/>
    <mergeCell ref="M652:Q652"/>
    <mergeCell ref="A653:B653"/>
    <mergeCell ref="C653:D653"/>
    <mergeCell ref="E653:F653"/>
    <mergeCell ref="G653:J653"/>
    <mergeCell ref="K653:L653"/>
    <mergeCell ref="M653:Q653"/>
    <mergeCell ref="A654:B654"/>
    <mergeCell ref="C654:D654"/>
    <mergeCell ref="E654:F654"/>
    <mergeCell ref="G654:J654"/>
    <mergeCell ref="K654:L654"/>
    <mergeCell ref="M654:Q654"/>
    <mergeCell ref="N632:Q632"/>
    <mergeCell ref="N633:Q633"/>
    <mergeCell ref="N634:Q634"/>
    <mergeCell ref="N635:Q635"/>
    <mergeCell ref="N636:Q636"/>
    <mergeCell ref="N637:Q637"/>
    <mergeCell ref="N638:Q638"/>
    <mergeCell ref="N639:Q639"/>
    <mergeCell ref="N640:Q640"/>
    <mergeCell ref="N641:Q641"/>
    <mergeCell ref="N642:Q642"/>
    <mergeCell ref="N643:Q643"/>
    <mergeCell ref="N644:Q644"/>
    <mergeCell ref="N645:Q645"/>
    <mergeCell ref="N646:Q646"/>
    <mergeCell ref="N647:Q647"/>
    <mergeCell ref="N648:Q648"/>
    <mergeCell ref="A623:B626"/>
    <mergeCell ref="C623:M624"/>
    <mergeCell ref="N623:Q623"/>
    <mergeCell ref="N624:Q624"/>
    <mergeCell ref="C625:M626"/>
    <mergeCell ref="N625:Q625"/>
    <mergeCell ref="N626:Q626"/>
    <mergeCell ref="A627:C627"/>
    <mergeCell ref="D627:Q627"/>
    <mergeCell ref="A628:C628"/>
    <mergeCell ref="D628:Q628"/>
    <mergeCell ref="A629:B629"/>
    <mergeCell ref="D629:Q629"/>
    <mergeCell ref="A630:A631"/>
    <mergeCell ref="B630:B631"/>
    <mergeCell ref="C630:C631"/>
    <mergeCell ref="D630:E630"/>
    <mergeCell ref="F630:J630"/>
    <mergeCell ref="K630:K631"/>
    <mergeCell ref="L630:L631"/>
    <mergeCell ref="M630:M631"/>
    <mergeCell ref="N630:Q631"/>
    <mergeCell ref="A618:B618"/>
    <mergeCell ref="C618:D618"/>
    <mergeCell ref="E618:F618"/>
    <mergeCell ref="G618:J618"/>
    <mergeCell ref="K618:L618"/>
    <mergeCell ref="M618:Q618"/>
    <mergeCell ref="N616:Q616"/>
    <mergeCell ref="A620:B620"/>
    <mergeCell ref="C620:D620"/>
    <mergeCell ref="E620:F620"/>
    <mergeCell ref="G620:J620"/>
    <mergeCell ref="K620:L620"/>
    <mergeCell ref="M620:Q620"/>
    <mergeCell ref="A619:B619"/>
    <mergeCell ref="C619:D619"/>
    <mergeCell ref="E619:F619"/>
    <mergeCell ref="G619:J619"/>
    <mergeCell ref="K619:L619"/>
    <mergeCell ref="M619:Q619"/>
    <mergeCell ref="N610:Q610"/>
    <mergeCell ref="N611:Q611"/>
    <mergeCell ref="N612:Q612"/>
    <mergeCell ref="N613:Q613"/>
    <mergeCell ref="N614:Q614"/>
    <mergeCell ref="N615:Q615"/>
    <mergeCell ref="N604:Q604"/>
    <mergeCell ref="N605:Q605"/>
    <mergeCell ref="N606:Q606"/>
    <mergeCell ref="N607:Q607"/>
    <mergeCell ref="N608:Q608"/>
    <mergeCell ref="N609:Q609"/>
    <mergeCell ref="N598:Q598"/>
    <mergeCell ref="N599:Q599"/>
    <mergeCell ref="N600:Q600"/>
    <mergeCell ref="N601:Q601"/>
    <mergeCell ref="N602:Q602"/>
    <mergeCell ref="N603:Q603"/>
    <mergeCell ref="N592:Q592"/>
    <mergeCell ref="N593:Q593"/>
    <mergeCell ref="N594:Q594"/>
    <mergeCell ref="N595:Q595"/>
    <mergeCell ref="N596:Q596"/>
    <mergeCell ref="N597:Q597"/>
    <mergeCell ref="L587:L588"/>
    <mergeCell ref="M587:M588"/>
    <mergeCell ref="N587:Q588"/>
    <mergeCell ref="N589:Q589"/>
    <mergeCell ref="N590:Q590"/>
    <mergeCell ref="N591:Q591"/>
    <mergeCell ref="A587:A588"/>
    <mergeCell ref="B587:B588"/>
    <mergeCell ref="C587:C588"/>
    <mergeCell ref="D587:E587"/>
    <mergeCell ref="F587:J587"/>
    <mergeCell ref="K587:K588"/>
    <mergeCell ref="A584:C584"/>
    <mergeCell ref="D584:Q584"/>
    <mergeCell ref="A585:C585"/>
    <mergeCell ref="D585:Q585"/>
    <mergeCell ref="A586:B586"/>
    <mergeCell ref="D586:Q586"/>
    <mergeCell ref="A580:B583"/>
    <mergeCell ref="C580:M581"/>
    <mergeCell ref="N580:Q580"/>
    <mergeCell ref="N581:Q581"/>
    <mergeCell ref="C582:M583"/>
    <mergeCell ref="N582:Q582"/>
    <mergeCell ref="N583:Q583"/>
    <mergeCell ref="A547:B547"/>
    <mergeCell ref="C547:D547"/>
    <mergeCell ref="E547:F547"/>
    <mergeCell ref="G547:J547"/>
    <mergeCell ref="K547:L547"/>
    <mergeCell ref="M547:Q547"/>
    <mergeCell ref="A546:B546"/>
    <mergeCell ref="C546:D546"/>
    <mergeCell ref="E546:F546"/>
    <mergeCell ref="G546:J546"/>
    <mergeCell ref="K546:L546"/>
    <mergeCell ref="M546:Q546"/>
    <mergeCell ref="A545:B545"/>
    <mergeCell ref="C545:D545"/>
    <mergeCell ref="E545:F545"/>
    <mergeCell ref="G545:J545"/>
    <mergeCell ref="K545:L545"/>
    <mergeCell ref="M545:Q545"/>
    <mergeCell ref="N538:Q538"/>
    <mergeCell ref="N539:Q539"/>
    <mergeCell ref="N540:Q540"/>
    <mergeCell ref="N541:Q541"/>
    <mergeCell ref="N542:Q542"/>
    <mergeCell ref="N543:Q543"/>
    <mergeCell ref="N532:Q532"/>
    <mergeCell ref="N533:Q533"/>
    <mergeCell ref="N534:Q534"/>
    <mergeCell ref="N535:Q535"/>
    <mergeCell ref="N536:Q536"/>
    <mergeCell ref="N537:Q537"/>
    <mergeCell ref="L527:L528"/>
    <mergeCell ref="M527:M528"/>
    <mergeCell ref="N527:Q528"/>
    <mergeCell ref="N529:Q529"/>
    <mergeCell ref="N530:Q530"/>
    <mergeCell ref="N531:Q531"/>
    <mergeCell ref="A527:A528"/>
    <mergeCell ref="B527:B528"/>
    <mergeCell ref="C527:C528"/>
    <mergeCell ref="D527:E527"/>
    <mergeCell ref="F527:J527"/>
    <mergeCell ref="K527:K528"/>
    <mergeCell ref="A524:C524"/>
    <mergeCell ref="D524:Q524"/>
    <mergeCell ref="A525:C525"/>
    <mergeCell ref="D525:Q525"/>
    <mergeCell ref="A526:B526"/>
    <mergeCell ref="D526:Q526"/>
    <mergeCell ref="A520:B523"/>
    <mergeCell ref="C520:M521"/>
    <mergeCell ref="N520:Q520"/>
    <mergeCell ref="N521:Q521"/>
    <mergeCell ref="C522:M523"/>
    <mergeCell ref="N522:Q522"/>
    <mergeCell ref="N523:Q523"/>
    <mergeCell ref="A487:B487"/>
    <mergeCell ref="C487:D487"/>
    <mergeCell ref="E487:F487"/>
    <mergeCell ref="G487:J487"/>
    <mergeCell ref="K487:L487"/>
    <mergeCell ref="M487:Q487"/>
    <mergeCell ref="A486:B486"/>
    <mergeCell ref="C486:D486"/>
    <mergeCell ref="E486:F486"/>
    <mergeCell ref="G486:J486"/>
    <mergeCell ref="K486:L486"/>
    <mergeCell ref="M486:Q486"/>
    <mergeCell ref="A485:B485"/>
    <mergeCell ref="C485:D485"/>
    <mergeCell ref="E485:F485"/>
    <mergeCell ref="G485:J485"/>
    <mergeCell ref="K485:L485"/>
    <mergeCell ref="M485:Q485"/>
    <mergeCell ref="N478:Q478"/>
    <mergeCell ref="N479:Q479"/>
    <mergeCell ref="N480:Q480"/>
    <mergeCell ref="N481:Q481"/>
    <mergeCell ref="N482:Q482"/>
    <mergeCell ref="N483:Q483"/>
    <mergeCell ref="N472:Q472"/>
    <mergeCell ref="N473:Q473"/>
    <mergeCell ref="N474:Q474"/>
    <mergeCell ref="N475:Q475"/>
    <mergeCell ref="N476:Q476"/>
    <mergeCell ref="N477:Q477"/>
    <mergeCell ref="L467:L468"/>
    <mergeCell ref="M467:M468"/>
    <mergeCell ref="N467:Q468"/>
    <mergeCell ref="N469:Q469"/>
    <mergeCell ref="N470:Q470"/>
    <mergeCell ref="N471:Q471"/>
    <mergeCell ref="A467:A468"/>
    <mergeCell ref="B467:B468"/>
    <mergeCell ref="C467:C468"/>
    <mergeCell ref="D467:E467"/>
    <mergeCell ref="F467:J467"/>
    <mergeCell ref="K467:K468"/>
    <mergeCell ref="A464:C464"/>
    <mergeCell ref="D464:Q464"/>
    <mergeCell ref="A465:C465"/>
    <mergeCell ref="D465:Q465"/>
    <mergeCell ref="A466:B466"/>
    <mergeCell ref="D466:Q466"/>
    <mergeCell ref="A460:B463"/>
    <mergeCell ref="C460:M461"/>
    <mergeCell ref="N460:Q460"/>
    <mergeCell ref="N461:Q461"/>
    <mergeCell ref="C462:M463"/>
    <mergeCell ref="N462:Q462"/>
    <mergeCell ref="N463:Q463"/>
    <mergeCell ref="N452:Q452"/>
    <mergeCell ref="N446:Q446"/>
    <mergeCell ref="N447:Q447"/>
    <mergeCell ref="N448:Q448"/>
    <mergeCell ref="N449:Q449"/>
    <mergeCell ref="N450:Q450"/>
    <mergeCell ref="N451:Q451"/>
    <mergeCell ref="N440:Q440"/>
    <mergeCell ref="N441:Q441"/>
    <mergeCell ref="N442:Q442"/>
    <mergeCell ref="N443:Q443"/>
    <mergeCell ref="N444:Q444"/>
    <mergeCell ref="N445:Q445"/>
    <mergeCell ref="N434:Q434"/>
    <mergeCell ref="N435:Q435"/>
    <mergeCell ref="N436:Q436"/>
    <mergeCell ref="N437:Q437"/>
    <mergeCell ref="N438:Q438"/>
    <mergeCell ref="N439:Q439"/>
    <mergeCell ref="M428:M429"/>
    <mergeCell ref="N428:Q429"/>
    <mergeCell ref="N430:Q430"/>
    <mergeCell ref="N431:Q431"/>
    <mergeCell ref="N432:Q432"/>
    <mergeCell ref="N433:Q433"/>
    <mergeCell ref="A428:A429"/>
    <mergeCell ref="B428:B429"/>
    <mergeCell ref="D428:E428"/>
    <mergeCell ref="F428:J428"/>
    <mergeCell ref="K428:K429"/>
    <mergeCell ref="L428:L429"/>
    <mergeCell ref="A425:C425"/>
    <mergeCell ref="D425:Q425"/>
    <mergeCell ref="A426:C426"/>
    <mergeCell ref="D426:Q426"/>
    <mergeCell ref="A427:B427"/>
    <mergeCell ref="D427:Q427"/>
    <mergeCell ref="A421:B424"/>
    <mergeCell ref="C421:M422"/>
    <mergeCell ref="N421:Q421"/>
    <mergeCell ref="N422:Q422"/>
    <mergeCell ref="C423:M424"/>
    <mergeCell ref="N423:Q423"/>
    <mergeCell ref="N424:Q424"/>
    <mergeCell ref="A418:B418"/>
    <mergeCell ref="C418:D418"/>
    <mergeCell ref="E418:F418"/>
    <mergeCell ref="G418:J418"/>
    <mergeCell ref="K418:L418"/>
    <mergeCell ref="M418:Q418"/>
    <mergeCell ref="A417:B417"/>
    <mergeCell ref="C417:D417"/>
    <mergeCell ref="E417:F417"/>
    <mergeCell ref="G417:J417"/>
    <mergeCell ref="K417:L417"/>
    <mergeCell ref="M417:Q417"/>
    <mergeCell ref="A416:B416"/>
    <mergeCell ref="C416:D416"/>
    <mergeCell ref="E416:F416"/>
    <mergeCell ref="G416:J416"/>
    <mergeCell ref="K416:L416"/>
    <mergeCell ref="M416:Q416"/>
    <mergeCell ref="A415:B415"/>
    <mergeCell ref="C415:D415"/>
    <mergeCell ref="E415:F415"/>
    <mergeCell ref="G415:J415"/>
    <mergeCell ref="K415:L415"/>
    <mergeCell ref="M415:Q415"/>
    <mergeCell ref="N408:Q408"/>
    <mergeCell ref="N409:Q409"/>
    <mergeCell ref="N410:Q410"/>
    <mergeCell ref="N411:Q411"/>
    <mergeCell ref="N412:Q412"/>
    <mergeCell ref="N413:Q413"/>
    <mergeCell ref="N402:Q402"/>
    <mergeCell ref="N403:Q403"/>
    <mergeCell ref="N404:Q404"/>
    <mergeCell ref="N405:Q405"/>
    <mergeCell ref="N406:Q406"/>
    <mergeCell ref="N407:Q407"/>
    <mergeCell ref="L397:L398"/>
    <mergeCell ref="M397:M398"/>
    <mergeCell ref="N397:Q398"/>
    <mergeCell ref="N399:Q399"/>
    <mergeCell ref="N400:Q400"/>
    <mergeCell ref="N401:Q401"/>
    <mergeCell ref="A397:A398"/>
    <mergeCell ref="B397:B398"/>
    <mergeCell ref="C397:C398"/>
    <mergeCell ref="D397:E397"/>
    <mergeCell ref="F397:J397"/>
    <mergeCell ref="K397:K398"/>
    <mergeCell ref="A394:C394"/>
    <mergeCell ref="D394:Q394"/>
    <mergeCell ref="A395:C395"/>
    <mergeCell ref="D395:Q395"/>
    <mergeCell ref="A396:B396"/>
    <mergeCell ref="D396:Q396"/>
    <mergeCell ref="A390:B393"/>
    <mergeCell ref="C390:M391"/>
    <mergeCell ref="N390:Q390"/>
    <mergeCell ref="N391:Q391"/>
    <mergeCell ref="C392:M393"/>
    <mergeCell ref="N392:Q392"/>
    <mergeCell ref="N393:Q393"/>
    <mergeCell ref="A387:B387"/>
    <mergeCell ref="C387:D387"/>
    <mergeCell ref="E387:F387"/>
    <mergeCell ref="G387:J387"/>
    <mergeCell ref="K387:L387"/>
    <mergeCell ref="M387:Q387"/>
    <mergeCell ref="A386:B386"/>
    <mergeCell ref="C386:D386"/>
    <mergeCell ref="E386:F386"/>
    <mergeCell ref="G386:J386"/>
    <mergeCell ref="K386:L386"/>
    <mergeCell ref="M386:Q386"/>
    <mergeCell ref="A385:B385"/>
    <mergeCell ref="C385:D385"/>
    <mergeCell ref="E385:F385"/>
    <mergeCell ref="G385:J385"/>
    <mergeCell ref="K385:L385"/>
    <mergeCell ref="M385:Q385"/>
    <mergeCell ref="A384:B384"/>
    <mergeCell ref="C384:D384"/>
    <mergeCell ref="E384:F384"/>
    <mergeCell ref="G384:J384"/>
    <mergeCell ref="K384:L384"/>
    <mergeCell ref="M384:Q384"/>
    <mergeCell ref="N377:Q377"/>
    <mergeCell ref="N378:Q378"/>
    <mergeCell ref="N379:Q379"/>
    <mergeCell ref="N380:Q380"/>
    <mergeCell ref="N381:Q381"/>
    <mergeCell ref="N382:Q382"/>
    <mergeCell ref="N371:Q371"/>
    <mergeCell ref="N372:Q372"/>
    <mergeCell ref="N373:Q373"/>
    <mergeCell ref="N374:Q374"/>
    <mergeCell ref="N375:Q375"/>
    <mergeCell ref="N376:Q376"/>
    <mergeCell ref="L366:L367"/>
    <mergeCell ref="M366:M367"/>
    <mergeCell ref="N366:Q367"/>
    <mergeCell ref="N368:Q368"/>
    <mergeCell ref="N369:Q369"/>
    <mergeCell ref="N370:Q370"/>
    <mergeCell ref="A366:A367"/>
    <mergeCell ref="B366:B367"/>
    <mergeCell ref="C366:C367"/>
    <mergeCell ref="D366:E366"/>
    <mergeCell ref="F366:J366"/>
    <mergeCell ref="K366:K367"/>
    <mergeCell ref="A363:C363"/>
    <mergeCell ref="D363:Q363"/>
    <mergeCell ref="A364:C364"/>
    <mergeCell ref="D364:Q364"/>
    <mergeCell ref="A365:B365"/>
    <mergeCell ref="D365:Q365"/>
    <mergeCell ref="A359:B362"/>
    <mergeCell ref="C359:M360"/>
    <mergeCell ref="N359:Q359"/>
    <mergeCell ref="N360:Q360"/>
    <mergeCell ref="C361:M362"/>
    <mergeCell ref="N361:Q361"/>
    <mergeCell ref="N362:Q362"/>
    <mergeCell ref="A356:B356"/>
    <mergeCell ref="C356:D356"/>
    <mergeCell ref="E356:F356"/>
    <mergeCell ref="G356:J356"/>
    <mergeCell ref="K356:L356"/>
    <mergeCell ref="M356:Q356"/>
    <mergeCell ref="A355:B355"/>
    <mergeCell ref="C355:D355"/>
    <mergeCell ref="E355:F355"/>
    <mergeCell ref="G355:J355"/>
    <mergeCell ref="K355:L355"/>
    <mergeCell ref="M355:Q355"/>
    <mergeCell ref="A354:B354"/>
    <mergeCell ref="C354:D354"/>
    <mergeCell ref="E354:F354"/>
    <mergeCell ref="G354:J354"/>
    <mergeCell ref="K354:L354"/>
    <mergeCell ref="M354:Q354"/>
    <mergeCell ref="N351:Q351"/>
    <mergeCell ref="A353:B353"/>
    <mergeCell ref="C353:D353"/>
    <mergeCell ref="E353:F353"/>
    <mergeCell ref="G353:J353"/>
    <mergeCell ref="K353:L353"/>
    <mergeCell ref="M353:Q353"/>
    <mergeCell ref="N336:Q336"/>
    <mergeCell ref="N337:Q337"/>
    <mergeCell ref="N338:Q338"/>
    <mergeCell ref="N339:Q339"/>
    <mergeCell ref="N340:Q340"/>
    <mergeCell ref="N341:Q341"/>
    <mergeCell ref="N348:Q348"/>
    <mergeCell ref="N349:Q349"/>
    <mergeCell ref="N350:Q350"/>
    <mergeCell ref="N342:Q342"/>
    <mergeCell ref="N343:Q343"/>
    <mergeCell ref="N344:Q344"/>
    <mergeCell ref="N345:Q345"/>
    <mergeCell ref="N346:Q346"/>
    <mergeCell ref="N347:Q347"/>
    <mergeCell ref="N330:Q330"/>
    <mergeCell ref="N331:Q331"/>
    <mergeCell ref="N332:Q332"/>
    <mergeCell ref="N333:Q333"/>
    <mergeCell ref="N334:Q334"/>
    <mergeCell ref="N335:Q335"/>
    <mergeCell ref="L325:L326"/>
    <mergeCell ref="M325:M326"/>
    <mergeCell ref="N325:Q326"/>
    <mergeCell ref="N327:Q327"/>
    <mergeCell ref="N328:Q328"/>
    <mergeCell ref="N329:Q329"/>
    <mergeCell ref="A325:A326"/>
    <mergeCell ref="B325:B326"/>
    <mergeCell ref="C325:C326"/>
    <mergeCell ref="D325:E325"/>
    <mergeCell ref="F325:J325"/>
    <mergeCell ref="K325:K326"/>
    <mergeCell ref="A322:C322"/>
    <mergeCell ref="D322:Q322"/>
    <mergeCell ref="A323:C323"/>
    <mergeCell ref="D323:Q323"/>
    <mergeCell ref="A324:B324"/>
    <mergeCell ref="D324:Q324"/>
    <mergeCell ref="A318:B321"/>
    <mergeCell ref="C318:M319"/>
    <mergeCell ref="N318:Q318"/>
    <mergeCell ref="N319:Q319"/>
    <mergeCell ref="C320:M321"/>
    <mergeCell ref="N320:Q320"/>
    <mergeCell ref="N321:Q321"/>
    <mergeCell ref="A312:B312"/>
    <mergeCell ref="C312:D312"/>
    <mergeCell ref="E312:F312"/>
    <mergeCell ref="G312:J312"/>
    <mergeCell ref="K312:L312"/>
    <mergeCell ref="M312:Q312"/>
    <mergeCell ref="A311:B311"/>
    <mergeCell ref="C311:D311"/>
    <mergeCell ref="E311:F311"/>
    <mergeCell ref="G311:J311"/>
    <mergeCell ref="K311:L311"/>
    <mergeCell ref="M311:Q311"/>
    <mergeCell ref="A310:B310"/>
    <mergeCell ref="C310:D310"/>
    <mergeCell ref="E310:F310"/>
    <mergeCell ref="G310:J310"/>
    <mergeCell ref="K310:L310"/>
    <mergeCell ref="M310:Q310"/>
    <mergeCell ref="N305:Q305"/>
    <mergeCell ref="N306:Q306"/>
    <mergeCell ref="A309:B309"/>
    <mergeCell ref="C309:D309"/>
    <mergeCell ref="E309:F309"/>
    <mergeCell ref="G309:J309"/>
    <mergeCell ref="K309:L309"/>
    <mergeCell ref="M309:Q309"/>
    <mergeCell ref="N299:Q299"/>
    <mergeCell ref="N300:Q300"/>
    <mergeCell ref="N301:Q301"/>
    <mergeCell ref="N302:Q302"/>
    <mergeCell ref="N303:Q303"/>
    <mergeCell ref="N304:Q304"/>
    <mergeCell ref="N293:Q293"/>
    <mergeCell ref="N294:Q294"/>
    <mergeCell ref="N295:Q295"/>
    <mergeCell ref="N296:Q296"/>
    <mergeCell ref="N297:Q297"/>
    <mergeCell ref="N298:Q298"/>
    <mergeCell ref="N287:Q287"/>
    <mergeCell ref="N288:Q288"/>
    <mergeCell ref="N289:Q289"/>
    <mergeCell ref="N290:Q290"/>
    <mergeCell ref="N291:Q291"/>
    <mergeCell ref="N292:Q292"/>
    <mergeCell ref="N281:Q281"/>
    <mergeCell ref="N282:Q282"/>
    <mergeCell ref="N283:Q283"/>
    <mergeCell ref="N284:Q284"/>
    <mergeCell ref="N285:Q285"/>
    <mergeCell ref="N286:Q286"/>
    <mergeCell ref="N275:Q275"/>
    <mergeCell ref="N276:Q276"/>
    <mergeCell ref="N277:Q277"/>
    <mergeCell ref="N278:Q278"/>
    <mergeCell ref="N279:Q279"/>
    <mergeCell ref="N280:Q280"/>
    <mergeCell ref="L270:L271"/>
    <mergeCell ref="M270:M271"/>
    <mergeCell ref="N270:Q271"/>
    <mergeCell ref="N272:Q272"/>
    <mergeCell ref="N273:Q273"/>
    <mergeCell ref="N274:Q274"/>
    <mergeCell ref="A270:A271"/>
    <mergeCell ref="B270:B271"/>
    <mergeCell ref="C270:C271"/>
    <mergeCell ref="D270:E270"/>
    <mergeCell ref="F270:J270"/>
    <mergeCell ref="K270:K271"/>
    <mergeCell ref="A267:C267"/>
    <mergeCell ref="D267:Q267"/>
    <mergeCell ref="A268:C268"/>
    <mergeCell ref="D268:Q268"/>
    <mergeCell ref="A269:B269"/>
    <mergeCell ref="D269:Q269"/>
    <mergeCell ref="A263:B266"/>
    <mergeCell ref="C263:M264"/>
    <mergeCell ref="N263:Q263"/>
    <mergeCell ref="N264:Q264"/>
    <mergeCell ref="C265:M266"/>
    <mergeCell ref="N265:Q265"/>
    <mergeCell ref="N266:Q266"/>
    <mergeCell ref="A253:B253"/>
    <mergeCell ref="C253:D253"/>
    <mergeCell ref="E253:F253"/>
    <mergeCell ref="G253:J253"/>
    <mergeCell ref="K253:L253"/>
    <mergeCell ref="M253:Q253"/>
    <mergeCell ref="A252:B252"/>
    <mergeCell ref="C252:D252"/>
    <mergeCell ref="E252:F252"/>
    <mergeCell ref="G252:J252"/>
    <mergeCell ref="K252:L252"/>
    <mergeCell ref="M252:Q252"/>
    <mergeCell ref="A251:B251"/>
    <mergeCell ref="C251:D251"/>
    <mergeCell ref="E251:F251"/>
    <mergeCell ref="G251:J251"/>
    <mergeCell ref="K251:L251"/>
    <mergeCell ref="M251:Q251"/>
    <mergeCell ref="A250:B250"/>
    <mergeCell ref="C250:D250"/>
    <mergeCell ref="E250:F250"/>
    <mergeCell ref="G250:J250"/>
    <mergeCell ref="K250:L250"/>
    <mergeCell ref="M250:Q250"/>
    <mergeCell ref="N243:Q243"/>
    <mergeCell ref="N244:Q244"/>
    <mergeCell ref="N245:Q245"/>
    <mergeCell ref="N246:Q246"/>
    <mergeCell ref="N247:Q247"/>
    <mergeCell ref="N248:Q248"/>
    <mergeCell ref="N237:Q237"/>
    <mergeCell ref="N238:Q238"/>
    <mergeCell ref="N239:Q239"/>
    <mergeCell ref="N240:Q240"/>
    <mergeCell ref="N241:Q241"/>
    <mergeCell ref="N242:Q242"/>
    <mergeCell ref="L232:L233"/>
    <mergeCell ref="M232:M233"/>
    <mergeCell ref="N232:Q233"/>
    <mergeCell ref="N234:Q234"/>
    <mergeCell ref="N235:Q235"/>
    <mergeCell ref="N236:Q236"/>
    <mergeCell ref="A232:A233"/>
    <mergeCell ref="B232:B233"/>
    <mergeCell ref="C232:C233"/>
    <mergeCell ref="D232:E232"/>
    <mergeCell ref="F232:J232"/>
    <mergeCell ref="K232:K233"/>
    <mergeCell ref="A229:C229"/>
    <mergeCell ref="D229:Q229"/>
    <mergeCell ref="A230:C230"/>
    <mergeCell ref="D230:Q230"/>
    <mergeCell ref="A231:B231"/>
    <mergeCell ref="D231:Q231"/>
    <mergeCell ref="A225:B228"/>
    <mergeCell ref="C225:M226"/>
    <mergeCell ref="N225:Q225"/>
    <mergeCell ref="N226:Q226"/>
    <mergeCell ref="C227:M228"/>
    <mergeCell ref="N227:Q227"/>
    <mergeCell ref="N228:Q228"/>
    <mergeCell ref="A215:B215"/>
    <mergeCell ref="C215:D215"/>
    <mergeCell ref="E215:F215"/>
    <mergeCell ref="G215:J215"/>
    <mergeCell ref="K215:L215"/>
    <mergeCell ref="M215:Q215"/>
    <mergeCell ref="A214:B214"/>
    <mergeCell ref="C214:D214"/>
    <mergeCell ref="E214:F214"/>
    <mergeCell ref="G214:J214"/>
    <mergeCell ref="K214:L214"/>
    <mergeCell ref="M214:Q214"/>
    <mergeCell ref="A213:B213"/>
    <mergeCell ref="C213:D213"/>
    <mergeCell ref="E213:F213"/>
    <mergeCell ref="G213:J213"/>
    <mergeCell ref="K213:L213"/>
    <mergeCell ref="M213:Q213"/>
    <mergeCell ref="A212:B212"/>
    <mergeCell ref="C212:D212"/>
    <mergeCell ref="E212:F212"/>
    <mergeCell ref="G212:J212"/>
    <mergeCell ref="K212:L212"/>
    <mergeCell ref="M212:Q212"/>
    <mergeCell ref="N205:Q205"/>
    <mergeCell ref="N206:Q206"/>
    <mergeCell ref="N207:Q207"/>
    <mergeCell ref="N208:Q208"/>
    <mergeCell ref="N209:Q209"/>
    <mergeCell ref="N210:Q210"/>
    <mergeCell ref="N199:Q199"/>
    <mergeCell ref="N200:Q200"/>
    <mergeCell ref="N201:Q201"/>
    <mergeCell ref="N202:Q202"/>
    <mergeCell ref="N203:Q203"/>
    <mergeCell ref="N204:Q204"/>
    <mergeCell ref="L194:L195"/>
    <mergeCell ref="M194:M195"/>
    <mergeCell ref="N194:Q195"/>
    <mergeCell ref="N196:Q196"/>
    <mergeCell ref="N197:Q197"/>
    <mergeCell ref="N198:Q198"/>
    <mergeCell ref="A194:A195"/>
    <mergeCell ref="B194:B195"/>
    <mergeCell ref="C194:C195"/>
    <mergeCell ref="D194:E194"/>
    <mergeCell ref="F194:J194"/>
    <mergeCell ref="K194:K195"/>
    <mergeCell ref="A191:C191"/>
    <mergeCell ref="D191:Q191"/>
    <mergeCell ref="A192:C192"/>
    <mergeCell ref="D192:Q192"/>
    <mergeCell ref="A193:B193"/>
    <mergeCell ref="D193:Q193"/>
    <mergeCell ref="A187:B190"/>
    <mergeCell ref="C187:M188"/>
    <mergeCell ref="N187:Q187"/>
    <mergeCell ref="N188:Q188"/>
    <mergeCell ref="C189:M190"/>
    <mergeCell ref="N189:Q189"/>
    <mergeCell ref="N190:Q190"/>
    <mergeCell ref="A177:B177"/>
    <mergeCell ref="C177:D177"/>
    <mergeCell ref="E177:F177"/>
    <mergeCell ref="G177:J177"/>
    <mergeCell ref="K177:L177"/>
    <mergeCell ref="M177:Q177"/>
    <mergeCell ref="A176:B176"/>
    <mergeCell ref="C176:D176"/>
    <mergeCell ref="E176:F176"/>
    <mergeCell ref="G176:J176"/>
    <mergeCell ref="K176:L176"/>
    <mergeCell ref="M176:Q176"/>
    <mergeCell ref="A175:B175"/>
    <mergeCell ref="C175:D175"/>
    <mergeCell ref="E175:F175"/>
    <mergeCell ref="G175:J175"/>
    <mergeCell ref="K175:L175"/>
    <mergeCell ref="M175:Q175"/>
    <mergeCell ref="A174:B174"/>
    <mergeCell ref="C174:D174"/>
    <mergeCell ref="E174:F174"/>
    <mergeCell ref="G174:J174"/>
    <mergeCell ref="K174:L174"/>
    <mergeCell ref="M174:Q174"/>
    <mergeCell ref="N167:Q167"/>
    <mergeCell ref="N168:Q168"/>
    <mergeCell ref="N169:Q169"/>
    <mergeCell ref="N170:Q170"/>
    <mergeCell ref="N171:Q171"/>
    <mergeCell ref="N172:Q172"/>
    <mergeCell ref="N161:Q161"/>
    <mergeCell ref="N162:Q162"/>
    <mergeCell ref="N163:Q163"/>
    <mergeCell ref="N164:Q164"/>
    <mergeCell ref="N165:Q165"/>
    <mergeCell ref="N166:Q166"/>
    <mergeCell ref="L156:L157"/>
    <mergeCell ref="M156:M157"/>
    <mergeCell ref="N156:Q157"/>
    <mergeCell ref="N158:Q158"/>
    <mergeCell ref="N159:Q159"/>
    <mergeCell ref="N160:Q160"/>
    <mergeCell ref="A156:A157"/>
    <mergeCell ref="B156:B157"/>
    <mergeCell ref="C156:C157"/>
    <mergeCell ref="D156:E156"/>
    <mergeCell ref="F156:J156"/>
    <mergeCell ref="K156:K157"/>
    <mergeCell ref="A153:C153"/>
    <mergeCell ref="D153:Q153"/>
    <mergeCell ref="A154:C154"/>
    <mergeCell ref="D154:Q154"/>
    <mergeCell ref="A155:B155"/>
    <mergeCell ref="D155:Q155"/>
    <mergeCell ref="A149:B152"/>
    <mergeCell ref="C149:M150"/>
    <mergeCell ref="N149:Q149"/>
    <mergeCell ref="N150:Q150"/>
    <mergeCell ref="C151:M152"/>
    <mergeCell ref="N151:Q151"/>
    <mergeCell ref="N152:Q152"/>
    <mergeCell ref="A139:B139"/>
    <mergeCell ref="C139:D139"/>
    <mergeCell ref="E139:F139"/>
    <mergeCell ref="G139:J139"/>
    <mergeCell ref="K139:L139"/>
    <mergeCell ref="M139:Q139"/>
    <mergeCell ref="A138:B138"/>
    <mergeCell ref="C138:D138"/>
    <mergeCell ref="E138:F138"/>
    <mergeCell ref="G138:J138"/>
    <mergeCell ref="K138:L138"/>
    <mergeCell ref="M138:Q138"/>
    <mergeCell ref="A137:B137"/>
    <mergeCell ref="C137:D137"/>
    <mergeCell ref="E137:F137"/>
    <mergeCell ref="G137:J137"/>
    <mergeCell ref="K137:L137"/>
    <mergeCell ref="M137:Q137"/>
    <mergeCell ref="A136:B136"/>
    <mergeCell ref="C136:D136"/>
    <mergeCell ref="E136:F136"/>
    <mergeCell ref="G136:J136"/>
    <mergeCell ref="K136:L136"/>
    <mergeCell ref="M136:Q136"/>
    <mergeCell ref="N129:Q129"/>
    <mergeCell ref="N130:Q130"/>
    <mergeCell ref="N131:Q131"/>
    <mergeCell ref="N132:Q132"/>
    <mergeCell ref="N133:Q133"/>
    <mergeCell ref="N134:Q134"/>
    <mergeCell ref="N123:Q123"/>
    <mergeCell ref="N124:Q124"/>
    <mergeCell ref="N125:Q125"/>
    <mergeCell ref="N126:Q126"/>
    <mergeCell ref="N127:Q127"/>
    <mergeCell ref="N128:Q128"/>
    <mergeCell ref="L118:L119"/>
    <mergeCell ref="M118:M119"/>
    <mergeCell ref="N118:Q119"/>
    <mergeCell ref="N120:Q120"/>
    <mergeCell ref="N121:Q121"/>
    <mergeCell ref="N122:Q122"/>
    <mergeCell ref="A118:A119"/>
    <mergeCell ref="B118:B119"/>
    <mergeCell ref="C118:C119"/>
    <mergeCell ref="D118:E118"/>
    <mergeCell ref="F118:J118"/>
    <mergeCell ref="K118:K119"/>
    <mergeCell ref="A115:C115"/>
    <mergeCell ref="D115:Q115"/>
    <mergeCell ref="A116:C116"/>
    <mergeCell ref="D116:Q116"/>
    <mergeCell ref="A117:B117"/>
    <mergeCell ref="D117:Q117"/>
    <mergeCell ref="A111:B114"/>
    <mergeCell ref="C111:M112"/>
    <mergeCell ref="N111:Q111"/>
    <mergeCell ref="N112:Q112"/>
    <mergeCell ref="C113:M114"/>
    <mergeCell ref="N113:Q113"/>
    <mergeCell ref="N114:Q114"/>
    <mergeCell ref="A102:B102"/>
    <mergeCell ref="C102:D102"/>
    <mergeCell ref="E102:F102"/>
    <mergeCell ref="G102:J102"/>
    <mergeCell ref="K102:L102"/>
    <mergeCell ref="M102:Q102"/>
    <mergeCell ref="A101:B101"/>
    <mergeCell ref="C101:D101"/>
    <mergeCell ref="E101:F101"/>
    <mergeCell ref="G101:J101"/>
    <mergeCell ref="K101:L101"/>
    <mergeCell ref="M101:Q101"/>
    <mergeCell ref="A100:B100"/>
    <mergeCell ref="C100:D100"/>
    <mergeCell ref="E100:F100"/>
    <mergeCell ref="G100:J100"/>
    <mergeCell ref="K100:L100"/>
    <mergeCell ref="M100:Q100"/>
    <mergeCell ref="A99:B99"/>
    <mergeCell ref="C99:D99"/>
    <mergeCell ref="E99:F99"/>
    <mergeCell ref="G99:J99"/>
    <mergeCell ref="K99:L99"/>
    <mergeCell ref="M99:Q99"/>
    <mergeCell ref="N92:Q92"/>
    <mergeCell ref="N93:Q93"/>
    <mergeCell ref="N94:Q94"/>
    <mergeCell ref="N95:Q95"/>
    <mergeCell ref="N96:Q96"/>
    <mergeCell ref="N97:Q97"/>
    <mergeCell ref="N86:Q86"/>
    <mergeCell ref="N87:Q87"/>
    <mergeCell ref="N88:Q88"/>
    <mergeCell ref="N89:Q89"/>
    <mergeCell ref="N90:Q90"/>
    <mergeCell ref="N91:Q91"/>
    <mergeCell ref="L81:L82"/>
    <mergeCell ref="M81:M82"/>
    <mergeCell ref="N81:Q82"/>
    <mergeCell ref="N83:Q83"/>
    <mergeCell ref="N84:Q84"/>
    <mergeCell ref="N85:Q85"/>
    <mergeCell ref="A81:A82"/>
    <mergeCell ref="B81:B82"/>
    <mergeCell ref="C81:C82"/>
    <mergeCell ref="D81:E81"/>
    <mergeCell ref="F81:J81"/>
    <mergeCell ref="K81:K82"/>
    <mergeCell ref="A78:C78"/>
    <mergeCell ref="D78:Q78"/>
    <mergeCell ref="A79:C79"/>
    <mergeCell ref="D79:Q79"/>
    <mergeCell ref="A80:B80"/>
    <mergeCell ref="D80:Q80"/>
    <mergeCell ref="A74:B77"/>
    <mergeCell ref="C74:M75"/>
    <mergeCell ref="N74:Q74"/>
    <mergeCell ref="N75:Q75"/>
    <mergeCell ref="C76:M77"/>
    <mergeCell ref="N76:Q76"/>
    <mergeCell ref="N77:Q77"/>
    <mergeCell ref="A63:B63"/>
    <mergeCell ref="C63:D63"/>
    <mergeCell ref="E63:F63"/>
    <mergeCell ref="G63:J63"/>
    <mergeCell ref="K63:L63"/>
    <mergeCell ref="M63:Q63"/>
    <mergeCell ref="A62:B62"/>
    <mergeCell ref="C62:D62"/>
    <mergeCell ref="E62:F62"/>
    <mergeCell ref="G62:J62"/>
    <mergeCell ref="K62:L62"/>
    <mergeCell ref="M62:Q62"/>
    <mergeCell ref="A61:B61"/>
    <mergeCell ref="C61:D61"/>
    <mergeCell ref="E61:F61"/>
    <mergeCell ref="G61:J61"/>
    <mergeCell ref="K61:L61"/>
    <mergeCell ref="M61:Q61"/>
    <mergeCell ref="A60:B60"/>
    <mergeCell ref="C60:D60"/>
    <mergeCell ref="E60:F60"/>
    <mergeCell ref="G60:J60"/>
    <mergeCell ref="K60:L60"/>
    <mergeCell ref="M60:Q60"/>
    <mergeCell ref="N53:Q53"/>
    <mergeCell ref="N54:Q54"/>
    <mergeCell ref="N55:Q55"/>
    <mergeCell ref="N56:Q56"/>
    <mergeCell ref="N57:Q57"/>
    <mergeCell ref="N58:Q58"/>
    <mergeCell ref="N47:Q47"/>
    <mergeCell ref="N48:Q48"/>
    <mergeCell ref="N49:Q49"/>
    <mergeCell ref="N50:Q50"/>
    <mergeCell ref="N51:Q51"/>
    <mergeCell ref="N52:Q52"/>
    <mergeCell ref="L42:L43"/>
    <mergeCell ref="M42:M43"/>
    <mergeCell ref="N42:Q43"/>
    <mergeCell ref="N44:Q44"/>
    <mergeCell ref="N45:Q45"/>
    <mergeCell ref="N46:Q46"/>
    <mergeCell ref="A42:A43"/>
    <mergeCell ref="B42:B43"/>
    <mergeCell ref="C42:C43"/>
    <mergeCell ref="D42:E42"/>
    <mergeCell ref="F42:J42"/>
    <mergeCell ref="K42:K43"/>
    <mergeCell ref="A39:C39"/>
    <mergeCell ref="D39:Q39"/>
    <mergeCell ref="A40:C40"/>
    <mergeCell ref="D40:Q40"/>
    <mergeCell ref="A41:B41"/>
    <mergeCell ref="D41:Q41"/>
    <mergeCell ref="A35:B38"/>
    <mergeCell ref="C35:M36"/>
    <mergeCell ref="N35:Q35"/>
    <mergeCell ref="N36:Q36"/>
    <mergeCell ref="C37:M38"/>
    <mergeCell ref="N37:Q37"/>
    <mergeCell ref="N38:Q38"/>
    <mergeCell ref="A33:B33"/>
    <mergeCell ref="C33:D33"/>
    <mergeCell ref="E33:F33"/>
    <mergeCell ref="G33:J33"/>
    <mergeCell ref="K33:L33"/>
    <mergeCell ref="M33:Q33"/>
    <mergeCell ref="A32:B32"/>
    <mergeCell ref="C32:D32"/>
    <mergeCell ref="E32:F32"/>
    <mergeCell ref="G32:J32"/>
    <mergeCell ref="K32:L32"/>
    <mergeCell ref="M32:Q32"/>
    <mergeCell ref="M30:Q30"/>
    <mergeCell ref="A31:B31"/>
    <mergeCell ref="C31:D31"/>
    <mergeCell ref="E31:F31"/>
    <mergeCell ref="G31:J31"/>
    <mergeCell ref="K31:L31"/>
    <mergeCell ref="M31:Q31"/>
    <mergeCell ref="N25:Q25"/>
    <mergeCell ref="N26:Q26"/>
    <mergeCell ref="N27:Q27"/>
    <mergeCell ref="N28:Q28"/>
    <mergeCell ref="N29:Q29"/>
    <mergeCell ref="A30:B30"/>
    <mergeCell ref="C30:D30"/>
    <mergeCell ref="E30:F30"/>
    <mergeCell ref="G30:J30"/>
    <mergeCell ref="K30:L30"/>
    <mergeCell ref="N19:Q19"/>
    <mergeCell ref="N20:Q20"/>
    <mergeCell ref="N21:Q21"/>
    <mergeCell ref="N22:Q22"/>
    <mergeCell ref="N23:Q23"/>
    <mergeCell ref="N24:Q24"/>
    <mergeCell ref="N13:Q13"/>
    <mergeCell ref="N14:Q14"/>
    <mergeCell ref="N15:Q15"/>
    <mergeCell ref="N16:Q16"/>
    <mergeCell ref="N17:Q17"/>
    <mergeCell ref="N18:Q18"/>
    <mergeCell ref="L8:L9"/>
    <mergeCell ref="M8:M9"/>
    <mergeCell ref="N8:Q9"/>
    <mergeCell ref="N10:Q10"/>
    <mergeCell ref="N11:Q11"/>
    <mergeCell ref="N12:Q12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1"/>
  <sheetViews>
    <sheetView topLeftCell="H166" workbookViewId="0">
      <selection activeCell="C318" sqref="C318:D319"/>
    </sheetView>
  </sheetViews>
  <sheetFormatPr baseColWidth="10" defaultRowHeight="12.75" x14ac:dyDescent="0.2"/>
  <cols>
    <col min="1" max="1" width="7.7109375" style="242" customWidth="1"/>
    <col min="2" max="2" width="11.85546875" style="242" customWidth="1"/>
    <col min="3" max="3" width="31.28515625" style="242" customWidth="1"/>
    <col min="4" max="7" width="9.42578125" style="242" customWidth="1"/>
    <col min="8" max="9" width="7.85546875" style="242" customWidth="1"/>
    <col min="10" max="10" width="9.140625" style="242" customWidth="1"/>
    <col min="11" max="11" width="8.42578125" style="242" customWidth="1"/>
    <col min="12" max="12" width="8" style="242" customWidth="1"/>
    <col min="13" max="13" width="12.28515625" style="242" customWidth="1"/>
    <col min="14" max="16" width="5.140625" style="242" customWidth="1"/>
    <col min="17" max="17" width="10" style="242" customWidth="1"/>
    <col min="18" max="16384" width="11.42578125" style="242"/>
  </cols>
  <sheetData>
    <row r="1" spans="1:17" x14ac:dyDescent="0.2">
      <c r="A1" s="694"/>
      <c r="B1" s="695"/>
      <c r="C1" s="700" t="s">
        <v>467</v>
      </c>
      <c r="D1" s="701"/>
      <c r="E1" s="701"/>
      <c r="F1" s="701"/>
      <c r="G1" s="701"/>
      <c r="H1" s="701"/>
      <c r="I1" s="701"/>
      <c r="J1" s="701"/>
      <c r="K1" s="701"/>
      <c r="L1" s="701"/>
      <c r="M1" s="702"/>
      <c r="N1" s="862"/>
      <c r="O1" s="863"/>
      <c r="P1" s="863"/>
      <c r="Q1" s="864"/>
    </row>
    <row r="2" spans="1:17" x14ac:dyDescent="0.2">
      <c r="A2" s="696"/>
      <c r="B2" s="697"/>
      <c r="C2" s="703"/>
      <c r="D2" s="704"/>
      <c r="E2" s="704"/>
      <c r="F2" s="704"/>
      <c r="G2" s="704"/>
      <c r="H2" s="704"/>
      <c r="I2" s="704"/>
      <c r="J2" s="704"/>
      <c r="K2" s="704"/>
      <c r="L2" s="704"/>
      <c r="M2" s="705"/>
      <c r="N2" s="862" t="s">
        <v>656</v>
      </c>
      <c r="O2" s="863"/>
      <c r="P2" s="863"/>
      <c r="Q2" s="864"/>
    </row>
    <row r="3" spans="1:17" x14ac:dyDescent="0.2">
      <c r="A3" s="696"/>
      <c r="B3" s="697"/>
      <c r="C3" s="700" t="s">
        <v>469</v>
      </c>
      <c r="D3" s="701"/>
      <c r="E3" s="701"/>
      <c r="F3" s="701"/>
      <c r="G3" s="701"/>
      <c r="H3" s="701"/>
      <c r="I3" s="701"/>
      <c r="J3" s="701"/>
      <c r="K3" s="701"/>
      <c r="L3" s="701"/>
      <c r="M3" s="702"/>
      <c r="N3" s="865" t="s">
        <v>657</v>
      </c>
      <c r="O3" s="866"/>
      <c r="P3" s="866"/>
      <c r="Q3" s="867"/>
    </row>
    <row r="4" spans="1:17" x14ac:dyDescent="0.2">
      <c r="A4" s="698"/>
      <c r="B4" s="699"/>
      <c r="C4" s="703"/>
      <c r="D4" s="704"/>
      <c r="E4" s="704"/>
      <c r="F4" s="704"/>
      <c r="G4" s="704"/>
      <c r="H4" s="704"/>
      <c r="I4" s="704"/>
      <c r="J4" s="704"/>
      <c r="K4" s="704"/>
      <c r="L4" s="704"/>
      <c r="M4" s="705"/>
      <c r="N4" s="865" t="s">
        <v>5</v>
      </c>
      <c r="O4" s="866"/>
      <c r="P4" s="866"/>
      <c r="Q4" s="867"/>
    </row>
    <row r="5" spans="1:17" ht="15" x14ac:dyDescent="0.2">
      <c r="A5" s="709" t="s">
        <v>470</v>
      </c>
      <c r="B5" s="710"/>
      <c r="C5" s="711"/>
      <c r="D5" s="791" t="s">
        <v>471</v>
      </c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3"/>
    </row>
    <row r="6" spans="1:17" x14ac:dyDescent="0.2">
      <c r="A6" s="709" t="s">
        <v>472</v>
      </c>
      <c r="B6" s="710"/>
      <c r="C6" s="711"/>
      <c r="D6" s="713" t="s">
        <v>808</v>
      </c>
      <c r="E6" s="714"/>
      <c r="F6" s="714"/>
      <c r="G6" s="714"/>
      <c r="H6" s="714"/>
      <c r="I6" s="714"/>
      <c r="J6" s="714"/>
      <c r="K6" s="714"/>
      <c r="L6" s="714"/>
      <c r="M6" s="714"/>
      <c r="N6" s="714"/>
      <c r="O6" s="714"/>
      <c r="P6" s="714"/>
      <c r="Q6" s="715"/>
    </row>
    <row r="7" spans="1:17" x14ac:dyDescent="0.2">
      <c r="A7" s="713" t="s">
        <v>658</v>
      </c>
      <c r="B7" s="715"/>
      <c r="C7" s="232" t="s">
        <v>831</v>
      </c>
      <c r="D7" s="726" t="s">
        <v>832</v>
      </c>
      <c r="E7" s="727"/>
      <c r="F7" s="727"/>
      <c r="G7" s="727"/>
      <c r="H7" s="727"/>
      <c r="I7" s="727"/>
      <c r="J7" s="727"/>
      <c r="K7" s="727"/>
      <c r="L7" s="727"/>
      <c r="M7" s="727"/>
      <c r="N7" s="727"/>
      <c r="O7" s="727"/>
      <c r="P7" s="727"/>
      <c r="Q7" s="728"/>
    </row>
    <row r="8" spans="1:17" x14ac:dyDescent="0.2">
      <c r="A8" s="729" t="s">
        <v>15</v>
      </c>
      <c r="B8" s="731" t="s">
        <v>16</v>
      </c>
      <c r="C8" s="729" t="s">
        <v>660</v>
      </c>
      <c r="D8" s="733" t="s">
        <v>18</v>
      </c>
      <c r="E8" s="734"/>
      <c r="F8" s="733" t="s">
        <v>477</v>
      </c>
      <c r="G8" s="797"/>
      <c r="H8" s="797"/>
      <c r="I8" s="797"/>
      <c r="J8" s="734"/>
      <c r="K8" s="729" t="s">
        <v>661</v>
      </c>
      <c r="L8" s="731" t="s">
        <v>662</v>
      </c>
      <c r="M8" s="729" t="s">
        <v>663</v>
      </c>
      <c r="N8" s="736" t="s">
        <v>664</v>
      </c>
      <c r="O8" s="737"/>
      <c r="P8" s="737"/>
      <c r="Q8" s="738"/>
    </row>
    <row r="9" spans="1:17" x14ac:dyDescent="0.2">
      <c r="A9" s="730"/>
      <c r="B9" s="732"/>
      <c r="C9" s="730"/>
      <c r="D9" s="246" t="s">
        <v>24</v>
      </c>
      <c r="E9" s="246" t="s">
        <v>25</v>
      </c>
      <c r="F9" s="246" t="s">
        <v>480</v>
      </c>
      <c r="G9" s="246" t="s">
        <v>481</v>
      </c>
      <c r="H9" s="246" t="s">
        <v>482</v>
      </c>
      <c r="I9" s="246" t="s">
        <v>714</v>
      </c>
      <c r="J9" s="246" t="s">
        <v>665</v>
      </c>
      <c r="K9" s="730"/>
      <c r="L9" s="732"/>
      <c r="M9" s="730"/>
      <c r="N9" s="739"/>
      <c r="O9" s="740"/>
      <c r="P9" s="740"/>
      <c r="Q9" s="741"/>
    </row>
    <row r="10" spans="1:17" x14ac:dyDescent="0.2">
      <c r="A10" s="246">
        <v>1</v>
      </c>
      <c r="B10" s="246" t="s">
        <v>811</v>
      </c>
      <c r="C10" s="247" t="s">
        <v>730</v>
      </c>
      <c r="D10" s="191">
        <v>42746</v>
      </c>
      <c r="E10" s="191">
        <v>42983</v>
      </c>
      <c r="F10" s="246">
        <v>1</v>
      </c>
      <c r="G10" s="246">
        <v>1</v>
      </c>
      <c r="H10" s="246"/>
      <c r="I10" s="246"/>
      <c r="J10" s="246"/>
      <c r="K10" s="246">
        <v>40</v>
      </c>
      <c r="L10" s="246" t="s">
        <v>34</v>
      </c>
      <c r="M10" s="246" t="s">
        <v>736</v>
      </c>
      <c r="N10" s="713"/>
      <c r="O10" s="714"/>
      <c r="P10" s="714"/>
      <c r="Q10" s="715"/>
    </row>
    <row r="11" spans="1:17" ht="68.25" customHeight="1" x14ac:dyDescent="0.2">
      <c r="A11" s="246">
        <v>2</v>
      </c>
      <c r="B11" s="246" t="s">
        <v>811</v>
      </c>
      <c r="C11" s="247" t="s">
        <v>950</v>
      </c>
      <c r="D11" s="191">
        <v>43101</v>
      </c>
      <c r="E11" s="191">
        <v>43447</v>
      </c>
      <c r="F11" s="246"/>
      <c r="G11" s="246"/>
      <c r="H11" s="246"/>
      <c r="I11" s="246"/>
      <c r="J11" s="246"/>
      <c r="K11" s="246"/>
      <c r="L11" s="246"/>
      <c r="M11" s="246"/>
      <c r="N11" s="733" t="s">
        <v>951</v>
      </c>
      <c r="O11" s="797"/>
      <c r="P11" s="797"/>
      <c r="Q11" s="734"/>
    </row>
    <row r="12" spans="1:17" ht="72.75" customHeight="1" x14ac:dyDescent="0.2">
      <c r="A12" s="246">
        <v>3</v>
      </c>
      <c r="B12" s="246" t="s">
        <v>811</v>
      </c>
      <c r="C12" s="247" t="s">
        <v>952</v>
      </c>
      <c r="D12" s="191">
        <v>43466</v>
      </c>
      <c r="E12" s="191">
        <v>43812</v>
      </c>
      <c r="F12" s="246"/>
      <c r="G12" s="246"/>
      <c r="H12" s="246"/>
      <c r="I12" s="246"/>
      <c r="J12" s="246"/>
      <c r="K12" s="246"/>
      <c r="L12" s="246"/>
      <c r="M12" s="246"/>
      <c r="N12" s="733" t="s">
        <v>951</v>
      </c>
      <c r="O12" s="797"/>
      <c r="P12" s="797"/>
      <c r="Q12" s="734"/>
    </row>
    <row r="13" spans="1:17" x14ac:dyDescent="0.2">
      <c r="A13" s="246">
        <v>4</v>
      </c>
      <c r="B13" s="246" t="s">
        <v>898</v>
      </c>
      <c r="C13" s="247" t="s">
        <v>953</v>
      </c>
      <c r="D13" s="191">
        <v>43171</v>
      </c>
      <c r="E13" s="191">
        <v>43171</v>
      </c>
      <c r="F13" s="246">
        <v>1</v>
      </c>
      <c r="G13" s="246">
        <v>1</v>
      </c>
      <c r="H13" s="246"/>
      <c r="I13" s="246"/>
      <c r="J13" s="246"/>
      <c r="K13" s="246">
        <v>151</v>
      </c>
      <c r="L13" s="246" t="s">
        <v>34</v>
      </c>
      <c r="M13" s="246" t="s">
        <v>736</v>
      </c>
      <c r="N13" s="713"/>
      <c r="O13" s="714"/>
      <c r="P13" s="714"/>
      <c r="Q13" s="715"/>
    </row>
    <row r="14" spans="1:17" x14ac:dyDescent="0.2">
      <c r="A14" s="246">
        <v>5</v>
      </c>
      <c r="B14" s="246" t="s">
        <v>898</v>
      </c>
      <c r="C14" s="247" t="s">
        <v>954</v>
      </c>
      <c r="D14" s="191">
        <v>43550</v>
      </c>
      <c r="E14" s="191">
        <v>43550</v>
      </c>
      <c r="F14" s="246">
        <v>1</v>
      </c>
      <c r="G14" s="246">
        <v>2</v>
      </c>
      <c r="H14" s="246"/>
      <c r="I14" s="246"/>
      <c r="J14" s="246"/>
      <c r="K14" s="246">
        <v>200</v>
      </c>
      <c r="L14" s="246" t="s">
        <v>34</v>
      </c>
      <c r="M14" s="246" t="s">
        <v>736</v>
      </c>
      <c r="N14" s="713"/>
      <c r="O14" s="714"/>
      <c r="P14" s="714"/>
      <c r="Q14" s="715"/>
    </row>
    <row r="15" spans="1:17" x14ac:dyDescent="0.2">
      <c r="A15" s="246">
        <v>6</v>
      </c>
      <c r="B15" s="246" t="s">
        <v>898</v>
      </c>
      <c r="C15" s="246" t="s">
        <v>954</v>
      </c>
      <c r="D15" s="191">
        <v>43550</v>
      </c>
      <c r="E15" s="191">
        <v>43550</v>
      </c>
      <c r="F15" s="246">
        <v>1</v>
      </c>
      <c r="G15" s="246">
        <v>3</v>
      </c>
      <c r="H15" s="246"/>
      <c r="I15" s="246"/>
      <c r="J15" s="246"/>
      <c r="K15" s="246">
        <v>86</v>
      </c>
      <c r="L15" s="246" t="s">
        <v>34</v>
      </c>
      <c r="M15" s="246" t="s">
        <v>736</v>
      </c>
      <c r="N15" s="713"/>
      <c r="O15" s="714"/>
      <c r="P15" s="714"/>
      <c r="Q15" s="715"/>
    </row>
    <row r="16" spans="1:17" x14ac:dyDescent="0.2">
      <c r="A16" s="246">
        <v>7</v>
      </c>
      <c r="B16" s="246" t="s">
        <v>899</v>
      </c>
      <c r="C16" s="246" t="s">
        <v>955</v>
      </c>
      <c r="D16" s="191">
        <v>43103</v>
      </c>
      <c r="E16" s="191">
        <v>43112</v>
      </c>
      <c r="F16" s="246">
        <v>1</v>
      </c>
      <c r="G16" s="246">
        <v>1</v>
      </c>
      <c r="H16" s="246"/>
      <c r="I16" s="246"/>
      <c r="J16" s="246"/>
      <c r="K16" s="246"/>
      <c r="L16" s="246" t="s">
        <v>34</v>
      </c>
      <c r="M16" s="246" t="s">
        <v>736</v>
      </c>
      <c r="N16" s="243"/>
      <c r="O16" s="245"/>
      <c r="P16" s="245"/>
      <c r="Q16" s="244"/>
    </row>
    <row r="17" spans="1:17" x14ac:dyDescent="0.2">
      <c r="A17" s="246">
        <v>8</v>
      </c>
      <c r="B17" s="246" t="s">
        <v>899</v>
      </c>
      <c r="C17" s="246" t="s">
        <v>955</v>
      </c>
      <c r="D17" s="191">
        <v>43115</v>
      </c>
      <c r="E17" s="191">
        <v>43119</v>
      </c>
      <c r="F17" s="246">
        <v>1</v>
      </c>
      <c r="G17" s="246">
        <v>2</v>
      </c>
      <c r="H17" s="246"/>
      <c r="I17" s="246"/>
      <c r="J17" s="246"/>
      <c r="K17" s="246"/>
      <c r="L17" s="246" t="s">
        <v>34</v>
      </c>
      <c r="M17" s="246" t="s">
        <v>736</v>
      </c>
      <c r="N17" s="243"/>
      <c r="O17" s="245"/>
      <c r="P17" s="245"/>
      <c r="Q17" s="244"/>
    </row>
    <row r="18" spans="1:17" x14ac:dyDescent="0.2">
      <c r="A18" s="246">
        <v>9</v>
      </c>
      <c r="B18" s="246" t="s">
        <v>899</v>
      </c>
      <c r="C18" s="246" t="s">
        <v>955</v>
      </c>
      <c r="D18" s="191">
        <v>43122</v>
      </c>
      <c r="E18" s="191">
        <v>43126</v>
      </c>
      <c r="F18" s="246">
        <v>1</v>
      </c>
      <c r="G18" s="246">
        <v>3</v>
      </c>
      <c r="H18" s="246"/>
      <c r="I18" s="246"/>
      <c r="J18" s="246"/>
      <c r="K18" s="246"/>
      <c r="L18" s="246" t="s">
        <v>34</v>
      </c>
      <c r="M18" s="246" t="s">
        <v>736</v>
      </c>
      <c r="N18" s="243"/>
      <c r="O18" s="245"/>
      <c r="P18" s="245"/>
      <c r="Q18" s="244"/>
    </row>
    <row r="19" spans="1:17" x14ac:dyDescent="0.2">
      <c r="A19" s="246">
        <v>10</v>
      </c>
      <c r="B19" s="246" t="s">
        <v>899</v>
      </c>
      <c r="C19" s="246" t="s">
        <v>955</v>
      </c>
      <c r="D19" s="191">
        <v>43129</v>
      </c>
      <c r="E19" s="191">
        <v>43131</v>
      </c>
      <c r="F19" s="246">
        <v>1</v>
      </c>
      <c r="G19" s="246">
        <v>4</v>
      </c>
      <c r="H19" s="246"/>
      <c r="I19" s="246"/>
      <c r="J19" s="246"/>
      <c r="K19" s="246"/>
      <c r="L19" s="246" t="s">
        <v>34</v>
      </c>
      <c r="M19" s="246" t="s">
        <v>736</v>
      </c>
      <c r="N19" s="243"/>
      <c r="O19" s="245"/>
      <c r="P19" s="245"/>
      <c r="Q19" s="244"/>
    </row>
    <row r="20" spans="1:17" x14ac:dyDescent="0.2">
      <c r="A20" s="246">
        <v>11</v>
      </c>
      <c r="B20" s="246" t="s">
        <v>899</v>
      </c>
      <c r="C20" s="246" t="s">
        <v>955</v>
      </c>
      <c r="D20" s="191">
        <v>43132</v>
      </c>
      <c r="E20" s="191">
        <v>43138</v>
      </c>
      <c r="F20" s="246">
        <v>2</v>
      </c>
      <c r="G20" s="246">
        <v>1</v>
      </c>
      <c r="H20" s="246"/>
      <c r="I20" s="246"/>
      <c r="J20" s="246"/>
      <c r="K20" s="246"/>
      <c r="L20" s="246" t="s">
        <v>34</v>
      </c>
      <c r="M20" s="246" t="s">
        <v>736</v>
      </c>
      <c r="N20" s="243"/>
      <c r="O20" s="245"/>
      <c r="P20" s="245"/>
      <c r="Q20" s="244"/>
    </row>
    <row r="21" spans="1:17" x14ac:dyDescent="0.2">
      <c r="A21" s="246">
        <v>12</v>
      </c>
      <c r="B21" s="246" t="s">
        <v>899</v>
      </c>
      <c r="C21" s="246" t="s">
        <v>955</v>
      </c>
      <c r="D21" s="191">
        <v>43139</v>
      </c>
      <c r="E21" s="191">
        <v>43145</v>
      </c>
      <c r="F21" s="246">
        <v>2</v>
      </c>
      <c r="G21" s="246">
        <v>2</v>
      </c>
      <c r="H21" s="246"/>
      <c r="I21" s="246"/>
      <c r="J21" s="246"/>
      <c r="K21" s="246"/>
      <c r="L21" s="246" t="s">
        <v>34</v>
      </c>
      <c r="M21" s="246" t="s">
        <v>736</v>
      </c>
      <c r="N21" s="243"/>
      <c r="O21" s="245"/>
      <c r="P21" s="245"/>
      <c r="Q21" s="244"/>
    </row>
    <row r="22" spans="1:17" x14ac:dyDescent="0.2">
      <c r="A22" s="246">
        <v>13</v>
      </c>
      <c r="B22" s="246" t="s">
        <v>899</v>
      </c>
      <c r="C22" s="246" t="s">
        <v>955</v>
      </c>
      <c r="D22" s="191">
        <v>43146</v>
      </c>
      <c r="E22" s="191">
        <v>43152</v>
      </c>
      <c r="F22" s="246">
        <v>2</v>
      </c>
      <c r="G22" s="246">
        <v>3</v>
      </c>
      <c r="H22" s="246"/>
      <c r="I22" s="246"/>
      <c r="J22" s="246"/>
      <c r="K22" s="246"/>
      <c r="L22" s="246" t="s">
        <v>34</v>
      </c>
      <c r="M22" s="246" t="s">
        <v>736</v>
      </c>
      <c r="N22" s="243"/>
      <c r="O22" s="245"/>
      <c r="P22" s="245"/>
      <c r="Q22" s="244"/>
    </row>
    <row r="23" spans="1:17" x14ac:dyDescent="0.2">
      <c r="A23" s="246">
        <v>14</v>
      </c>
      <c r="B23" s="246" t="s">
        <v>899</v>
      </c>
      <c r="C23" s="246" t="s">
        <v>955</v>
      </c>
      <c r="D23" s="191">
        <v>43153</v>
      </c>
      <c r="E23" s="191">
        <v>43159</v>
      </c>
      <c r="F23" s="246">
        <v>2</v>
      </c>
      <c r="G23" s="246">
        <v>4</v>
      </c>
      <c r="H23" s="246"/>
      <c r="I23" s="246"/>
      <c r="J23" s="246"/>
      <c r="K23" s="246"/>
      <c r="L23" s="246" t="s">
        <v>34</v>
      </c>
      <c r="M23" s="246" t="s">
        <v>736</v>
      </c>
      <c r="N23" s="243"/>
      <c r="O23" s="245"/>
      <c r="P23" s="245"/>
      <c r="Q23" s="244"/>
    </row>
    <row r="24" spans="1:17" x14ac:dyDescent="0.2">
      <c r="A24" s="246">
        <v>15</v>
      </c>
      <c r="B24" s="246" t="s">
        <v>899</v>
      </c>
      <c r="C24" s="246" t="s">
        <v>955</v>
      </c>
      <c r="D24" s="191">
        <v>43160</v>
      </c>
      <c r="E24" s="191">
        <v>43167</v>
      </c>
      <c r="F24" s="246">
        <v>3</v>
      </c>
      <c r="G24" s="246">
        <v>1</v>
      </c>
      <c r="H24" s="246"/>
      <c r="I24" s="246"/>
      <c r="J24" s="246"/>
      <c r="K24" s="246"/>
      <c r="L24" s="246" t="s">
        <v>34</v>
      </c>
      <c r="M24" s="246" t="s">
        <v>736</v>
      </c>
      <c r="N24" s="243"/>
      <c r="O24" s="245"/>
      <c r="P24" s="245"/>
      <c r="Q24" s="244"/>
    </row>
    <row r="25" spans="1:17" x14ac:dyDescent="0.2">
      <c r="A25" s="246">
        <v>16</v>
      </c>
      <c r="B25" s="246" t="s">
        <v>899</v>
      </c>
      <c r="C25" s="246" t="s">
        <v>955</v>
      </c>
      <c r="D25" s="191">
        <v>43168</v>
      </c>
      <c r="E25" s="191">
        <v>43175</v>
      </c>
      <c r="F25" s="246">
        <v>3</v>
      </c>
      <c r="G25" s="246">
        <v>2</v>
      </c>
      <c r="H25" s="246"/>
      <c r="I25" s="246"/>
      <c r="J25" s="246"/>
      <c r="K25" s="246"/>
      <c r="L25" s="246" t="s">
        <v>34</v>
      </c>
      <c r="M25" s="246" t="s">
        <v>736</v>
      </c>
      <c r="N25" s="243"/>
      <c r="O25" s="245"/>
      <c r="P25" s="245"/>
      <c r="Q25" s="244"/>
    </row>
    <row r="26" spans="1:17" x14ac:dyDescent="0.2">
      <c r="A26" s="246">
        <v>17</v>
      </c>
      <c r="B26" s="246" t="s">
        <v>899</v>
      </c>
      <c r="C26" s="246" t="s">
        <v>955</v>
      </c>
      <c r="D26" s="191">
        <v>43179</v>
      </c>
      <c r="E26" s="191">
        <v>43182</v>
      </c>
      <c r="F26" s="246">
        <v>3</v>
      </c>
      <c r="G26" s="246">
        <v>3</v>
      </c>
      <c r="H26" s="246"/>
      <c r="I26" s="246"/>
      <c r="J26" s="246"/>
      <c r="K26" s="246"/>
      <c r="L26" s="246" t="s">
        <v>34</v>
      </c>
      <c r="M26" s="246" t="s">
        <v>736</v>
      </c>
      <c r="N26" s="243"/>
      <c r="O26" s="245"/>
      <c r="P26" s="245"/>
      <c r="Q26" s="244"/>
    </row>
    <row r="27" spans="1:17" x14ac:dyDescent="0.2">
      <c r="A27" s="246">
        <v>18</v>
      </c>
      <c r="B27" s="246" t="s">
        <v>899</v>
      </c>
      <c r="C27" s="246" t="s">
        <v>955</v>
      </c>
      <c r="D27" s="191">
        <v>43185</v>
      </c>
      <c r="E27" s="191">
        <v>43186</v>
      </c>
      <c r="F27" s="246">
        <v>3</v>
      </c>
      <c r="G27" s="246">
        <v>4</v>
      </c>
      <c r="H27" s="246"/>
      <c r="I27" s="246"/>
      <c r="J27" s="246"/>
      <c r="K27" s="246"/>
      <c r="L27" s="246" t="s">
        <v>34</v>
      </c>
      <c r="M27" s="246" t="s">
        <v>736</v>
      </c>
      <c r="N27" s="243"/>
      <c r="O27" s="245"/>
      <c r="P27" s="245"/>
      <c r="Q27" s="244"/>
    </row>
    <row r="28" spans="1:17" x14ac:dyDescent="0.2">
      <c r="A28" s="246">
        <v>19</v>
      </c>
      <c r="B28" s="246" t="s">
        <v>899</v>
      </c>
      <c r="C28" s="246" t="s">
        <v>955</v>
      </c>
      <c r="D28" s="191">
        <v>43191</v>
      </c>
      <c r="E28" s="191">
        <v>43199</v>
      </c>
      <c r="F28" s="246">
        <v>4</v>
      </c>
      <c r="G28" s="246">
        <v>1</v>
      </c>
      <c r="H28" s="246"/>
      <c r="I28" s="246"/>
      <c r="J28" s="246"/>
      <c r="K28" s="246"/>
      <c r="L28" s="246" t="s">
        <v>34</v>
      </c>
      <c r="M28" s="246" t="s">
        <v>736</v>
      </c>
      <c r="N28" s="243"/>
      <c r="O28" s="245"/>
      <c r="P28" s="245"/>
      <c r="Q28" s="244"/>
    </row>
    <row r="29" spans="1:17" x14ac:dyDescent="0.2">
      <c r="A29" s="246">
        <v>20</v>
      </c>
      <c r="B29" s="246" t="s">
        <v>899</v>
      </c>
      <c r="C29" s="246" t="s">
        <v>955</v>
      </c>
      <c r="D29" s="191">
        <v>43200</v>
      </c>
      <c r="E29" s="191">
        <v>43206</v>
      </c>
      <c r="F29" s="246">
        <v>4</v>
      </c>
      <c r="G29" s="246">
        <v>2</v>
      </c>
      <c r="H29" s="246"/>
      <c r="I29" s="246"/>
      <c r="J29" s="246"/>
      <c r="K29" s="246"/>
      <c r="L29" s="246" t="s">
        <v>34</v>
      </c>
      <c r="M29" s="246" t="s">
        <v>736</v>
      </c>
      <c r="N29" s="243"/>
      <c r="O29" s="245"/>
      <c r="P29" s="245"/>
      <c r="Q29" s="244"/>
    </row>
    <row r="30" spans="1:17" x14ac:dyDescent="0.2">
      <c r="A30" s="246">
        <v>21</v>
      </c>
      <c r="B30" s="246" t="s">
        <v>899</v>
      </c>
      <c r="C30" s="246" t="s">
        <v>955</v>
      </c>
      <c r="D30" s="191">
        <v>43207</v>
      </c>
      <c r="E30" s="191">
        <v>43213</v>
      </c>
      <c r="F30" s="246">
        <v>4</v>
      </c>
      <c r="G30" s="246">
        <v>3</v>
      </c>
      <c r="H30" s="246"/>
      <c r="I30" s="246"/>
      <c r="J30" s="246"/>
      <c r="K30" s="246"/>
      <c r="L30" s="246" t="s">
        <v>34</v>
      </c>
      <c r="M30" s="246" t="s">
        <v>736</v>
      </c>
      <c r="N30" s="243"/>
      <c r="O30" s="245"/>
      <c r="P30" s="245"/>
      <c r="Q30" s="244"/>
    </row>
    <row r="31" spans="1:17" x14ac:dyDescent="0.2">
      <c r="A31" s="246">
        <v>22</v>
      </c>
      <c r="B31" s="246" t="s">
        <v>899</v>
      </c>
      <c r="C31" s="246" t="s">
        <v>955</v>
      </c>
      <c r="D31" s="191">
        <v>43214</v>
      </c>
      <c r="E31" s="191">
        <v>43220</v>
      </c>
      <c r="F31" s="246">
        <v>4</v>
      </c>
      <c r="G31" s="246">
        <v>4</v>
      </c>
      <c r="H31" s="246"/>
      <c r="I31" s="246"/>
      <c r="J31" s="246"/>
      <c r="K31" s="246"/>
      <c r="L31" s="246" t="s">
        <v>34</v>
      </c>
      <c r="M31" s="246" t="s">
        <v>736</v>
      </c>
      <c r="N31" s="243"/>
      <c r="O31" s="245"/>
      <c r="P31" s="245"/>
      <c r="Q31" s="244"/>
    </row>
    <row r="32" spans="1:17" x14ac:dyDescent="0.2">
      <c r="A32" s="246">
        <v>23</v>
      </c>
      <c r="B32" s="246" t="s">
        <v>899</v>
      </c>
      <c r="C32" s="246" t="s">
        <v>955</v>
      </c>
      <c r="D32" s="191">
        <v>43221</v>
      </c>
      <c r="E32" s="191">
        <v>43228</v>
      </c>
      <c r="F32" s="246">
        <v>5</v>
      </c>
      <c r="G32" s="246">
        <v>1</v>
      </c>
      <c r="H32" s="246"/>
      <c r="I32" s="246"/>
      <c r="J32" s="246"/>
      <c r="K32" s="246"/>
      <c r="L32" s="246" t="s">
        <v>34</v>
      </c>
      <c r="M32" s="246" t="s">
        <v>736</v>
      </c>
      <c r="N32" s="243"/>
      <c r="O32" s="245"/>
      <c r="P32" s="245"/>
      <c r="Q32" s="244"/>
    </row>
    <row r="33" spans="1:17" x14ac:dyDescent="0.2">
      <c r="A33" s="246">
        <v>24</v>
      </c>
      <c r="B33" s="246" t="s">
        <v>899</v>
      </c>
      <c r="C33" s="246" t="s">
        <v>955</v>
      </c>
      <c r="D33" s="191">
        <v>43229</v>
      </c>
      <c r="E33" s="191">
        <v>43236</v>
      </c>
      <c r="F33" s="246">
        <v>5</v>
      </c>
      <c r="G33" s="246">
        <v>2</v>
      </c>
      <c r="H33" s="246"/>
      <c r="I33" s="246"/>
      <c r="J33" s="246"/>
      <c r="K33" s="246"/>
      <c r="L33" s="246" t="s">
        <v>34</v>
      </c>
      <c r="M33" s="246" t="s">
        <v>736</v>
      </c>
      <c r="N33" s="243"/>
      <c r="O33" s="245"/>
      <c r="P33" s="245"/>
      <c r="Q33" s="244"/>
    </row>
    <row r="34" spans="1:17" x14ac:dyDescent="0.2">
      <c r="A34" s="246">
        <v>25</v>
      </c>
      <c r="B34" s="246" t="s">
        <v>899</v>
      </c>
      <c r="C34" s="246" t="s">
        <v>955</v>
      </c>
      <c r="D34" s="191">
        <v>43237</v>
      </c>
      <c r="E34" s="191">
        <v>43244</v>
      </c>
      <c r="F34" s="246">
        <v>5</v>
      </c>
      <c r="G34" s="246">
        <v>3</v>
      </c>
      <c r="H34" s="246"/>
      <c r="I34" s="246"/>
      <c r="J34" s="246"/>
      <c r="K34" s="246"/>
      <c r="L34" s="246" t="s">
        <v>34</v>
      </c>
      <c r="M34" s="246" t="s">
        <v>736</v>
      </c>
      <c r="N34" s="243"/>
      <c r="O34" s="245"/>
      <c r="P34" s="245"/>
      <c r="Q34" s="244"/>
    </row>
    <row r="35" spans="1:17" x14ac:dyDescent="0.2">
      <c r="A35" s="246">
        <v>26</v>
      </c>
      <c r="B35" s="246" t="s">
        <v>899</v>
      </c>
      <c r="C35" s="246" t="s">
        <v>955</v>
      </c>
      <c r="D35" s="191">
        <v>43245</v>
      </c>
      <c r="E35" s="191">
        <v>43251</v>
      </c>
      <c r="F35" s="246">
        <v>5</v>
      </c>
      <c r="G35" s="246">
        <v>4</v>
      </c>
      <c r="H35" s="246"/>
      <c r="I35" s="246"/>
      <c r="J35" s="246"/>
      <c r="K35" s="246"/>
      <c r="L35" s="246" t="s">
        <v>34</v>
      </c>
      <c r="M35" s="246" t="s">
        <v>736</v>
      </c>
      <c r="N35" s="243"/>
      <c r="O35" s="245"/>
      <c r="P35" s="245"/>
      <c r="Q35" s="244"/>
    </row>
    <row r="36" spans="1:17" x14ac:dyDescent="0.2">
      <c r="A36" s="246">
        <v>27</v>
      </c>
      <c r="B36" s="246" t="s">
        <v>899</v>
      </c>
      <c r="C36" s="246" t="s">
        <v>955</v>
      </c>
      <c r="D36" s="191">
        <v>43252</v>
      </c>
      <c r="E36" s="191">
        <v>43258</v>
      </c>
      <c r="F36" s="246">
        <v>6</v>
      </c>
      <c r="G36" s="246">
        <v>1</v>
      </c>
      <c r="H36" s="246"/>
      <c r="I36" s="246"/>
      <c r="J36" s="246"/>
      <c r="K36" s="246"/>
      <c r="L36" s="246" t="s">
        <v>34</v>
      </c>
      <c r="M36" s="246" t="s">
        <v>736</v>
      </c>
      <c r="N36" s="243"/>
      <c r="O36" s="245"/>
      <c r="P36" s="245"/>
      <c r="Q36" s="244"/>
    </row>
    <row r="37" spans="1:17" x14ac:dyDescent="0.2">
      <c r="A37" s="246">
        <v>28</v>
      </c>
      <c r="B37" s="246" t="s">
        <v>899</v>
      </c>
      <c r="C37" s="246" t="s">
        <v>955</v>
      </c>
      <c r="D37" s="191">
        <v>43259</v>
      </c>
      <c r="E37" s="191">
        <v>43266</v>
      </c>
      <c r="F37" s="246">
        <v>6</v>
      </c>
      <c r="G37" s="246">
        <v>2</v>
      </c>
      <c r="H37" s="246"/>
      <c r="I37" s="246"/>
      <c r="J37" s="246"/>
      <c r="K37" s="246"/>
      <c r="L37" s="246" t="s">
        <v>34</v>
      </c>
      <c r="M37" s="246" t="s">
        <v>736</v>
      </c>
      <c r="N37" s="243"/>
      <c r="O37" s="245"/>
      <c r="P37" s="245"/>
      <c r="Q37" s="244"/>
    </row>
    <row r="38" spans="1:17" x14ac:dyDescent="0.2">
      <c r="A38" s="246">
        <v>29</v>
      </c>
      <c r="B38" s="246" t="s">
        <v>899</v>
      </c>
      <c r="C38" s="246" t="s">
        <v>955</v>
      </c>
      <c r="D38" s="191">
        <v>43269</v>
      </c>
      <c r="E38" s="191">
        <v>43273</v>
      </c>
      <c r="F38" s="246">
        <v>6</v>
      </c>
      <c r="G38" s="246">
        <v>3</v>
      </c>
      <c r="H38" s="246"/>
      <c r="I38" s="246"/>
      <c r="J38" s="246"/>
      <c r="K38" s="246"/>
      <c r="L38" s="246" t="s">
        <v>34</v>
      </c>
      <c r="M38" s="246" t="s">
        <v>736</v>
      </c>
      <c r="N38" s="243"/>
      <c r="O38" s="245"/>
      <c r="P38" s="245"/>
      <c r="Q38" s="244"/>
    </row>
    <row r="39" spans="1:17" x14ac:dyDescent="0.2">
      <c r="A39" s="246">
        <v>30</v>
      </c>
      <c r="B39" s="246" t="s">
        <v>899</v>
      </c>
      <c r="C39" s="246" t="s">
        <v>955</v>
      </c>
      <c r="D39" s="191">
        <v>43276</v>
      </c>
      <c r="E39" s="191">
        <v>43281</v>
      </c>
      <c r="F39" s="246">
        <v>6</v>
      </c>
      <c r="G39" s="246">
        <v>4</v>
      </c>
      <c r="H39" s="246"/>
      <c r="I39" s="246"/>
      <c r="J39" s="246"/>
      <c r="K39" s="246"/>
      <c r="L39" s="246" t="s">
        <v>34</v>
      </c>
      <c r="M39" s="246" t="s">
        <v>736</v>
      </c>
      <c r="N39" s="243"/>
      <c r="O39" s="245"/>
      <c r="P39" s="245"/>
      <c r="Q39" s="244"/>
    </row>
    <row r="40" spans="1:17" x14ac:dyDescent="0.2">
      <c r="A40" s="246">
        <v>31</v>
      </c>
      <c r="B40" s="246" t="s">
        <v>899</v>
      </c>
      <c r="C40" s="246" t="s">
        <v>955</v>
      </c>
      <c r="D40" s="191">
        <v>43284</v>
      </c>
      <c r="E40" s="191">
        <v>43290</v>
      </c>
      <c r="F40" s="246">
        <v>7</v>
      </c>
      <c r="G40" s="246">
        <v>1</v>
      </c>
      <c r="H40" s="246"/>
      <c r="I40" s="246"/>
      <c r="J40" s="246"/>
      <c r="K40" s="246"/>
      <c r="L40" s="246" t="s">
        <v>34</v>
      </c>
      <c r="M40" s="246" t="s">
        <v>736</v>
      </c>
      <c r="N40" s="243"/>
      <c r="O40" s="245"/>
      <c r="P40" s="245"/>
      <c r="Q40" s="244"/>
    </row>
    <row r="41" spans="1:17" x14ac:dyDescent="0.2">
      <c r="A41" s="246">
        <v>32</v>
      </c>
      <c r="B41" s="246" t="s">
        <v>899</v>
      </c>
      <c r="C41" s="246" t="s">
        <v>955</v>
      </c>
      <c r="D41" s="191">
        <v>43292</v>
      </c>
      <c r="E41" s="191">
        <v>43297</v>
      </c>
      <c r="F41" s="246">
        <v>7</v>
      </c>
      <c r="G41" s="246">
        <v>2</v>
      </c>
      <c r="H41" s="246"/>
      <c r="I41" s="246"/>
      <c r="J41" s="246"/>
      <c r="K41" s="246"/>
      <c r="L41" s="246" t="s">
        <v>34</v>
      </c>
      <c r="M41" s="246" t="s">
        <v>736</v>
      </c>
      <c r="N41" s="243"/>
      <c r="O41" s="245"/>
      <c r="P41" s="245"/>
      <c r="Q41" s="244"/>
    </row>
    <row r="42" spans="1:17" x14ac:dyDescent="0.2">
      <c r="A42" s="246">
        <v>33</v>
      </c>
      <c r="B42" s="246" t="s">
        <v>899</v>
      </c>
      <c r="C42" s="246" t="s">
        <v>955</v>
      </c>
      <c r="D42" s="191">
        <v>43298</v>
      </c>
      <c r="E42" s="191">
        <v>43305</v>
      </c>
      <c r="F42" s="246">
        <v>7</v>
      </c>
      <c r="G42" s="246">
        <v>3</v>
      </c>
      <c r="H42" s="246"/>
      <c r="I42" s="246"/>
      <c r="J42" s="246"/>
      <c r="K42" s="246"/>
      <c r="L42" s="246" t="s">
        <v>34</v>
      </c>
      <c r="M42" s="246" t="s">
        <v>736</v>
      </c>
      <c r="N42" s="243"/>
      <c r="O42" s="245"/>
      <c r="P42" s="245"/>
      <c r="Q42" s="244"/>
    </row>
    <row r="43" spans="1:17" x14ac:dyDescent="0.2">
      <c r="A43" s="246">
        <v>34</v>
      </c>
      <c r="B43" s="246" t="s">
        <v>899</v>
      </c>
      <c r="C43" s="246" t="s">
        <v>955</v>
      </c>
      <c r="D43" s="191">
        <v>43306</v>
      </c>
      <c r="E43" s="191">
        <v>43312</v>
      </c>
      <c r="F43" s="246">
        <v>7</v>
      </c>
      <c r="G43" s="246">
        <v>4</v>
      </c>
      <c r="H43" s="246"/>
      <c r="I43" s="246"/>
      <c r="J43" s="246"/>
      <c r="K43" s="246"/>
      <c r="L43" s="246" t="s">
        <v>34</v>
      </c>
      <c r="M43" s="246" t="s">
        <v>736</v>
      </c>
      <c r="N43" s="243"/>
      <c r="O43" s="245"/>
      <c r="P43" s="245"/>
      <c r="Q43" s="244"/>
    </row>
    <row r="44" spans="1:17" x14ac:dyDescent="0.2">
      <c r="A44" s="246">
        <v>35</v>
      </c>
      <c r="B44" s="246" t="s">
        <v>899</v>
      </c>
      <c r="C44" s="246" t="s">
        <v>955</v>
      </c>
      <c r="D44" s="191">
        <v>43313</v>
      </c>
      <c r="E44" s="191">
        <v>43321</v>
      </c>
      <c r="F44" s="246">
        <v>8</v>
      </c>
      <c r="G44" s="246">
        <v>1</v>
      </c>
      <c r="H44" s="246"/>
      <c r="I44" s="246"/>
      <c r="J44" s="246"/>
      <c r="K44" s="246"/>
      <c r="L44" s="246" t="s">
        <v>34</v>
      </c>
      <c r="M44" s="246" t="s">
        <v>736</v>
      </c>
      <c r="N44" s="243"/>
      <c r="O44" s="245"/>
      <c r="P44" s="245"/>
      <c r="Q44" s="244"/>
    </row>
    <row r="45" spans="1:17" x14ac:dyDescent="0.2">
      <c r="A45" s="246">
        <v>36</v>
      </c>
      <c r="B45" s="246" t="s">
        <v>899</v>
      </c>
      <c r="C45" s="246" t="s">
        <v>955</v>
      </c>
      <c r="D45" s="191">
        <v>43322</v>
      </c>
      <c r="E45" s="191">
        <v>43328</v>
      </c>
      <c r="F45" s="246">
        <v>8</v>
      </c>
      <c r="G45" s="246">
        <v>2</v>
      </c>
      <c r="H45" s="246"/>
      <c r="I45" s="246"/>
      <c r="J45" s="246"/>
      <c r="K45" s="246"/>
      <c r="L45" s="246" t="s">
        <v>34</v>
      </c>
      <c r="M45" s="246" t="s">
        <v>736</v>
      </c>
      <c r="N45" s="243"/>
      <c r="O45" s="245"/>
      <c r="P45" s="245"/>
      <c r="Q45" s="244"/>
    </row>
    <row r="46" spans="1:17" x14ac:dyDescent="0.2">
      <c r="A46" s="246">
        <v>37</v>
      </c>
      <c r="B46" s="246" t="s">
        <v>899</v>
      </c>
      <c r="C46" s="246" t="s">
        <v>955</v>
      </c>
      <c r="D46" s="191">
        <v>43329</v>
      </c>
      <c r="E46" s="191">
        <v>43336</v>
      </c>
      <c r="F46" s="246">
        <v>8</v>
      </c>
      <c r="G46" s="246">
        <v>3</v>
      </c>
      <c r="H46" s="246"/>
      <c r="I46" s="246"/>
      <c r="J46" s="246"/>
      <c r="K46" s="246"/>
      <c r="L46" s="246" t="s">
        <v>34</v>
      </c>
      <c r="M46" s="246" t="s">
        <v>736</v>
      </c>
      <c r="N46" s="243"/>
      <c r="O46" s="245"/>
      <c r="P46" s="245"/>
      <c r="Q46" s="244"/>
    </row>
    <row r="47" spans="1:17" x14ac:dyDescent="0.2">
      <c r="A47" s="246">
        <v>38</v>
      </c>
      <c r="B47" s="246" t="s">
        <v>899</v>
      </c>
      <c r="C47" s="246" t="s">
        <v>955</v>
      </c>
      <c r="D47" s="191">
        <v>43339</v>
      </c>
      <c r="E47" s="191">
        <v>43343</v>
      </c>
      <c r="F47" s="246">
        <v>8</v>
      </c>
      <c r="G47" s="246">
        <v>4</v>
      </c>
      <c r="H47" s="246"/>
      <c r="I47" s="246"/>
      <c r="J47" s="246"/>
      <c r="K47" s="246"/>
      <c r="L47" s="246" t="s">
        <v>34</v>
      </c>
      <c r="M47" s="246" t="s">
        <v>736</v>
      </c>
      <c r="N47" s="243"/>
      <c r="O47" s="245"/>
      <c r="P47" s="245"/>
      <c r="Q47" s="244"/>
    </row>
    <row r="48" spans="1:17" x14ac:dyDescent="0.2">
      <c r="A48" s="246">
        <v>39</v>
      </c>
      <c r="B48" s="246" t="s">
        <v>899</v>
      </c>
      <c r="C48" s="246" t="s">
        <v>955</v>
      </c>
      <c r="D48" s="191">
        <v>43344</v>
      </c>
      <c r="E48" s="191">
        <v>43350</v>
      </c>
      <c r="F48" s="246">
        <v>9</v>
      </c>
      <c r="G48" s="246">
        <v>1</v>
      </c>
      <c r="H48" s="246"/>
      <c r="I48" s="246"/>
      <c r="J48" s="246"/>
      <c r="K48" s="246"/>
      <c r="L48" s="246" t="s">
        <v>34</v>
      </c>
      <c r="M48" s="246" t="s">
        <v>736</v>
      </c>
      <c r="N48" s="243"/>
      <c r="O48" s="245"/>
      <c r="P48" s="245"/>
      <c r="Q48" s="244"/>
    </row>
    <row r="49" spans="1:17" x14ac:dyDescent="0.2">
      <c r="A49" s="246">
        <v>40</v>
      </c>
      <c r="B49" s="246" t="s">
        <v>899</v>
      </c>
      <c r="C49" s="246" t="s">
        <v>955</v>
      </c>
      <c r="D49" s="191">
        <v>43353</v>
      </c>
      <c r="E49" s="191">
        <v>43357</v>
      </c>
      <c r="F49" s="246">
        <v>9</v>
      </c>
      <c r="G49" s="246">
        <v>2</v>
      </c>
      <c r="H49" s="246"/>
      <c r="I49" s="246"/>
      <c r="J49" s="246"/>
      <c r="K49" s="246"/>
      <c r="L49" s="246" t="s">
        <v>34</v>
      </c>
      <c r="M49" s="246" t="s">
        <v>736</v>
      </c>
      <c r="N49" s="243"/>
      <c r="O49" s="245"/>
      <c r="P49" s="245"/>
      <c r="Q49" s="244"/>
    </row>
    <row r="50" spans="1:17" x14ac:dyDescent="0.2">
      <c r="A50" s="246">
        <v>41</v>
      </c>
      <c r="B50" s="246" t="s">
        <v>899</v>
      </c>
      <c r="C50" s="246" t="s">
        <v>955</v>
      </c>
      <c r="D50" s="191">
        <v>43360</v>
      </c>
      <c r="E50" s="191">
        <v>43364</v>
      </c>
      <c r="F50" s="246">
        <v>9</v>
      </c>
      <c r="G50" s="246">
        <v>3</v>
      </c>
      <c r="H50" s="246"/>
      <c r="I50" s="246"/>
      <c r="J50" s="246"/>
      <c r="K50" s="246"/>
      <c r="L50" s="246" t="s">
        <v>34</v>
      </c>
      <c r="M50" s="246" t="s">
        <v>736</v>
      </c>
      <c r="N50" s="243"/>
      <c r="O50" s="245"/>
      <c r="P50" s="245"/>
      <c r="Q50" s="244"/>
    </row>
    <row r="51" spans="1:17" x14ac:dyDescent="0.2">
      <c r="A51" s="246">
        <v>42</v>
      </c>
      <c r="B51" s="246" t="s">
        <v>899</v>
      </c>
      <c r="C51" s="246" t="s">
        <v>955</v>
      </c>
      <c r="D51" s="191">
        <v>43365</v>
      </c>
      <c r="E51" s="191">
        <v>43371</v>
      </c>
      <c r="F51" s="246">
        <v>9</v>
      </c>
      <c r="G51" s="246">
        <v>4</v>
      </c>
      <c r="H51" s="246"/>
      <c r="I51" s="246"/>
      <c r="J51" s="246"/>
      <c r="K51" s="246"/>
      <c r="L51" s="246" t="s">
        <v>34</v>
      </c>
      <c r="M51" s="246" t="s">
        <v>736</v>
      </c>
      <c r="N51" s="243"/>
      <c r="O51" s="245"/>
      <c r="P51" s="245"/>
      <c r="Q51" s="244"/>
    </row>
    <row r="52" spans="1:17" x14ac:dyDescent="0.2">
      <c r="A52" s="246">
        <v>43</v>
      </c>
      <c r="B52" s="246" t="s">
        <v>899</v>
      </c>
      <c r="C52" s="246" t="s">
        <v>955</v>
      </c>
      <c r="D52" s="191">
        <v>43374</v>
      </c>
      <c r="E52" s="191">
        <v>43378</v>
      </c>
      <c r="F52" s="246">
        <v>10</v>
      </c>
      <c r="G52" s="246">
        <v>1</v>
      </c>
      <c r="H52" s="246"/>
      <c r="I52" s="246"/>
      <c r="J52" s="246"/>
      <c r="K52" s="246"/>
      <c r="L52" s="246" t="s">
        <v>34</v>
      </c>
      <c r="M52" s="246" t="s">
        <v>736</v>
      </c>
      <c r="N52" s="243"/>
      <c r="O52" s="245"/>
      <c r="P52" s="245"/>
      <c r="Q52" s="244"/>
    </row>
    <row r="53" spans="1:17" x14ac:dyDescent="0.2">
      <c r="A53" s="246">
        <v>44</v>
      </c>
      <c r="B53" s="246" t="s">
        <v>899</v>
      </c>
      <c r="C53" s="246" t="s">
        <v>955</v>
      </c>
      <c r="D53" s="191">
        <v>43379</v>
      </c>
      <c r="E53" s="191">
        <v>43385</v>
      </c>
      <c r="F53" s="246">
        <v>10</v>
      </c>
      <c r="G53" s="246">
        <v>2</v>
      </c>
      <c r="H53" s="246"/>
      <c r="I53" s="246"/>
      <c r="J53" s="246"/>
      <c r="K53" s="246"/>
      <c r="L53" s="246" t="s">
        <v>34</v>
      </c>
      <c r="M53" s="246" t="s">
        <v>736</v>
      </c>
      <c r="N53" s="243"/>
      <c r="O53" s="245"/>
      <c r="P53" s="245"/>
      <c r="Q53" s="244"/>
    </row>
    <row r="54" spans="1:17" x14ac:dyDescent="0.2">
      <c r="A54" s="246">
        <v>45</v>
      </c>
      <c r="B54" s="246" t="s">
        <v>899</v>
      </c>
      <c r="C54" s="246" t="s">
        <v>955</v>
      </c>
      <c r="D54" s="191">
        <v>43386</v>
      </c>
      <c r="E54" s="191">
        <v>43390</v>
      </c>
      <c r="F54" s="246">
        <v>10</v>
      </c>
      <c r="G54" s="246">
        <v>3</v>
      </c>
      <c r="H54" s="246"/>
      <c r="I54" s="246"/>
      <c r="J54" s="246"/>
      <c r="K54" s="246"/>
      <c r="L54" s="246" t="s">
        <v>34</v>
      </c>
      <c r="M54" s="246" t="s">
        <v>736</v>
      </c>
      <c r="N54" s="243"/>
      <c r="O54" s="245"/>
      <c r="P54" s="245"/>
      <c r="Q54" s="244"/>
    </row>
    <row r="55" spans="1:17" x14ac:dyDescent="0.2">
      <c r="A55" s="246">
        <v>46</v>
      </c>
      <c r="B55" s="246" t="s">
        <v>899</v>
      </c>
      <c r="C55" s="246" t="s">
        <v>955</v>
      </c>
      <c r="D55" s="191">
        <v>43393</v>
      </c>
      <c r="E55" s="191">
        <v>43398</v>
      </c>
      <c r="F55" s="246">
        <v>10</v>
      </c>
      <c r="G55" s="246">
        <v>4</v>
      </c>
      <c r="H55" s="246"/>
      <c r="I55" s="246"/>
      <c r="J55" s="246"/>
      <c r="K55" s="246"/>
      <c r="L55" s="246" t="s">
        <v>34</v>
      </c>
      <c r="M55" s="246" t="s">
        <v>736</v>
      </c>
      <c r="N55" s="243"/>
      <c r="O55" s="245"/>
      <c r="P55" s="245"/>
      <c r="Q55" s="244"/>
    </row>
    <row r="56" spans="1:17" x14ac:dyDescent="0.2">
      <c r="A56" s="246">
        <v>47</v>
      </c>
      <c r="B56" s="246" t="s">
        <v>899</v>
      </c>
      <c r="C56" s="246" t="s">
        <v>955</v>
      </c>
      <c r="D56" s="191">
        <v>43399</v>
      </c>
      <c r="E56" s="191">
        <v>43394</v>
      </c>
      <c r="F56" s="246">
        <v>10</v>
      </c>
      <c r="G56" s="246">
        <v>5</v>
      </c>
      <c r="H56" s="246"/>
      <c r="I56" s="246"/>
      <c r="J56" s="246"/>
      <c r="K56" s="246"/>
      <c r="L56" s="246" t="s">
        <v>34</v>
      </c>
      <c r="M56" s="246" t="s">
        <v>736</v>
      </c>
      <c r="N56" s="243"/>
      <c r="O56" s="245"/>
      <c r="P56" s="245"/>
      <c r="Q56" s="244"/>
    </row>
    <row r="57" spans="1:17" x14ac:dyDescent="0.2">
      <c r="A57" s="246">
        <v>48</v>
      </c>
      <c r="B57" s="246" t="s">
        <v>899</v>
      </c>
      <c r="C57" s="246" t="s">
        <v>955</v>
      </c>
      <c r="D57" s="191">
        <v>43405</v>
      </c>
      <c r="E57" s="191">
        <v>43411</v>
      </c>
      <c r="F57" s="246">
        <v>11</v>
      </c>
      <c r="G57" s="246">
        <v>1</v>
      </c>
      <c r="H57" s="246"/>
      <c r="I57" s="246"/>
      <c r="J57" s="246"/>
      <c r="K57" s="246"/>
      <c r="L57" s="246" t="s">
        <v>34</v>
      </c>
      <c r="M57" s="246" t="s">
        <v>736</v>
      </c>
      <c r="N57" s="243"/>
      <c r="O57" s="245"/>
      <c r="P57" s="245"/>
      <c r="Q57" s="244"/>
    </row>
    <row r="58" spans="1:17" x14ac:dyDescent="0.2">
      <c r="A58" s="246">
        <v>49</v>
      </c>
      <c r="B58" s="246" t="s">
        <v>899</v>
      </c>
      <c r="C58" s="246" t="s">
        <v>955</v>
      </c>
      <c r="D58" s="191">
        <v>43412</v>
      </c>
      <c r="E58" s="191">
        <v>43418</v>
      </c>
      <c r="F58" s="246">
        <v>11</v>
      </c>
      <c r="G58" s="246">
        <v>2</v>
      </c>
      <c r="H58" s="246"/>
      <c r="I58" s="246"/>
      <c r="J58" s="246"/>
      <c r="K58" s="246"/>
      <c r="L58" s="246" t="s">
        <v>34</v>
      </c>
      <c r="M58" s="246" t="s">
        <v>736</v>
      </c>
      <c r="N58" s="243"/>
      <c r="O58" s="245"/>
      <c r="P58" s="245"/>
      <c r="Q58" s="244"/>
    </row>
    <row r="59" spans="1:17" x14ac:dyDescent="0.2">
      <c r="A59" s="246">
        <v>50</v>
      </c>
      <c r="B59" s="246" t="s">
        <v>899</v>
      </c>
      <c r="C59" s="246" t="s">
        <v>955</v>
      </c>
      <c r="D59" s="191">
        <v>43419</v>
      </c>
      <c r="E59" s="191">
        <v>43424</v>
      </c>
      <c r="F59" s="246">
        <v>11</v>
      </c>
      <c r="G59" s="246">
        <v>3</v>
      </c>
      <c r="H59" s="246"/>
      <c r="I59" s="246"/>
      <c r="J59" s="246"/>
      <c r="K59" s="246"/>
      <c r="L59" s="246" t="s">
        <v>34</v>
      </c>
      <c r="M59" s="246" t="s">
        <v>736</v>
      </c>
      <c r="N59" s="243"/>
      <c r="O59" s="245"/>
      <c r="P59" s="245"/>
      <c r="Q59" s="244"/>
    </row>
    <row r="60" spans="1:17" x14ac:dyDescent="0.2">
      <c r="A60" s="246">
        <v>51</v>
      </c>
      <c r="B60" s="246" t="s">
        <v>899</v>
      </c>
      <c r="C60" s="246" t="s">
        <v>955</v>
      </c>
      <c r="D60" s="191">
        <v>43425</v>
      </c>
      <c r="E60" s="191">
        <v>43430</v>
      </c>
      <c r="F60" s="246">
        <v>11</v>
      </c>
      <c r="G60" s="246">
        <v>4</v>
      </c>
      <c r="H60" s="246"/>
      <c r="I60" s="246"/>
      <c r="J60" s="246"/>
      <c r="K60" s="246"/>
      <c r="L60" s="246" t="s">
        <v>34</v>
      </c>
      <c r="M60" s="246" t="s">
        <v>736</v>
      </c>
      <c r="N60" s="243"/>
      <c r="O60" s="245"/>
      <c r="P60" s="245"/>
      <c r="Q60" s="244"/>
    </row>
    <row r="61" spans="1:17" x14ac:dyDescent="0.2">
      <c r="A61" s="246">
        <v>52</v>
      </c>
      <c r="B61" s="246" t="s">
        <v>899</v>
      </c>
      <c r="C61" s="246" t="s">
        <v>955</v>
      </c>
      <c r="D61" s="191">
        <v>43431</v>
      </c>
      <c r="E61" s="191">
        <v>43434</v>
      </c>
      <c r="F61" s="246">
        <v>11</v>
      </c>
      <c r="G61" s="246">
        <v>5</v>
      </c>
      <c r="H61" s="246"/>
      <c r="I61" s="246"/>
      <c r="J61" s="246"/>
      <c r="K61" s="246"/>
      <c r="L61" s="246" t="s">
        <v>34</v>
      </c>
      <c r="M61" s="246" t="s">
        <v>736</v>
      </c>
      <c r="N61" s="243"/>
      <c r="O61" s="245"/>
      <c r="P61" s="245"/>
      <c r="Q61" s="244"/>
    </row>
    <row r="62" spans="1:17" x14ac:dyDescent="0.2">
      <c r="A62" s="246">
        <v>53</v>
      </c>
      <c r="B62" s="246" t="s">
        <v>899</v>
      </c>
      <c r="C62" s="246" t="s">
        <v>955</v>
      </c>
      <c r="D62" s="191">
        <v>43435</v>
      </c>
      <c r="E62" s="191">
        <v>43441</v>
      </c>
      <c r="F62" s="246">
        <v>12</v>
      </c>
      <c r="G62" s="246">
        <v>1</v>
      </c>
      <c r="H62" s="246"/>
      <c r="I62" s="246"/>
      <c r="J62" s="246"/>
      <c r="K62" s="246"/>
      <c r="L62" s="246" t="s">
        <v>34</v>
      </c>
      <c r="M62" s="246" t="s">
        <v>736</v>
      </c>
      <c r="N62" s="243"/>
      <c r="O62" s="245"/>
      <c r="P62" s="245"/>
      <c r="Q62" s="244"/>
    </row>
    <row r="63" spans="1:17" x14ac:dyDescent="0.2">
      <c r="A63" s="246">
        <v>54</v>
      </c>
      <c r="B63" s="246" t="s">
        <v>899</v>
      </c>
      <c r="C63" s="246" t="s">
        <v>955</v>
      </c>
      <c r="D63" s="191">
        <v>43442</v>
      </c>
      <c r="E63" s="191">
        <v>43447</v>
      </c>
      <c r="F63" s="246">
        <v>12</v>
      </c>
      <c r="G63" s="246">
        <v>2</v>
      </c>
      <c r="H63" s="246"/>
      <c r="I63" s="246"/>
      <c r="J63" s="246"/>
      <c r="K63" s="246"/>
      <c r="L63" s="246" t="s">
        <v>34</v>
      </c>
      <c r="M63" s="246" t="s">
        <v>736</v>
      </c>
      <c r="N63" s="243"/>
      <c r="O63" s="245"/>
      <c r="P63" s="245"/>
      <c r="Q63" s="244"/>
    </row>
    <row r="64" spans="1:17" x14ac:dyDescent="0.2">
      <c r="A64" s="246">
        <v>55</v>
      </c>
      <c r="B64" s="246" t="s">
        <v>899</v>
      </c>
      <c r="C64" s="246" t="s">
        <v>955</v>
      </c>
      <c r="D64" s="191">
        <v>43448</v>
      </c>
      <c r="E64" s="191">
        <v>43453</v>
      </c>
      <c r="F64" s="246">
        <v>12</v>
      </c>
      <c r="G64" s="246">
        <v>3</v>
      </c>
      <c r="H64" s="246"/>
      <c r="I64" s="246"/>
      <c r="J64" s="246"/>
      <c r="K64" s="246"/>
      <c r="L64" s="246" t="s">
        <v>34</v>
      </c>
      <c r="M64" s="246" t="s">
        <v>736</v>
      </c>
      <c r="N64" s="243"/>
      <c r="O64" s="245"/>
      <c r="P64" s="245"/>
      <c r="Q64" s="244"/>
    </row>
    <row r="65" spans="1:17" x14ac:dyDescent="0.2">
      <c r="A65" s="246">
        <v>56</v>
      </c>
      <c r="B65" s="246" t="s">
        <v>899</v>
      </c>
      <c r="C65" s="246" t="s">
        <v>955</v>
      </c>
      <c r="D65" s="191">
        <v>43454</v>
      </c>
      <c r="E65" s="191">
        <v>43460</v>
      </c>
      <c r="F65" s="246">
        <v>12</v>
      </c>
      <c r="G65" s="246">
        <v>4</v>
      </c>
      <c r="H65" s="246"/>
      <c r="I65" s="246"/>
      <c r="J65" s="246"/>
      <c r="K65" s="246"/>
      <c r="L65" s="246" t="s">
        <v>34</v>
      </c>
      <c r="M65" s="246" t="s">
        <v>736</v>
      </c>
      <c r="N65" s="243"/>
      <c r="O65" s="245"/>
      <c r="P65" s="245"/>
      <c r="Q65" s="244"/>
    </row>
    <row r="66" spans="1:17" x14ac:dyDescent="0.2">
      <c r="A66" s="246">
        <v>57</v>
      </c>
      <c r="B66" s="246" t="s">
        <v>899</v>
      </c>
      <c r="C66" s="246" t="s">
        <v>955</v>
      </c>
      <c r="D66" s="191">
        <v>43461</v>
      </c>
      <c r="E66" s="191">
        <v>43465</v>
      </c>
      <c r="F66" s="246">
        <v>12</v>
      </c>
      <c r="G66" s="246">
        <v>5</v>
      </c>
      <c r="H66" s="246"/>
      <c r="I66" s="246"/>
      <c r="J66" s="246"/>
      <c r="K66" s="246"/>
      <c r="L66" s="246" t="s">
        <v>34</v>
      </c>
      <c r="M66" s="246" t="s">
        <v>736</v>
      </c>
      <c r="N66" s="243"/>
      <c r="O66" s="245"/>
      <c r="P66" s="245"/>
      <c r="Q66" s="244"/>
    </row>
    <row r="67" spans="1:17" x14ac:dyDescent="0.2">
      <c r="A67" s="246">
        <v>58</v>
      </c>
      <c r="B67" s="246" t="s">
        <v>899</v>
      </c>
      <c r="C67" s="246" t="s">
        <v>956</v>
      </c>
      <c r="D67" s="191">
        <v>43467</v>
      </c>
      <c r="E67" s="191">
        <v>43474</v>
      </c>
      <c r="F67" s="246">
        <v>1</v>
      </c>
      <c r="G67" s="246">
        <v>1</v>
      </c>
      <c r="H67" s="246"/>
      <c r="I67" s="246"/>
      <c r="J67" s="246"/>
      <c r="K67" s="246"/>
      <c r="L67" s="246" t="s">
        <v>34</v>
      </c>
      <c r="M67" s="246" t="s">
        <v>736</v>
      </c>
      <c r="N67" s="243"/>
      <c r="O67" s="245"/>
      <c r="P67" s="245"/>
      <c r="Q67" s="244"/>
    </row>
    <row r="68" spans="1:17" x14ac:dyDescent="0.2">
      <c r="A68" s="246">
        <v>59</v>
      </c>
      <c r="B68" s="246" t="s">
        <v>899</v>
      </c>
      <c r="C68" s="246" t="s">
        <v>956</v>
      </c>
      <c r="D68" s="191">
        <v>43475</v>
      </c>
      <c r="E68" s="191">
        <v>43479</v>
      </c>
      <c r="F68" s="246">
        <v>1</v>
      </c>
      <c r="G68" s="246">
        <v>2</v>
      </c>
      <c r="H68" s="246"/>
      <c r="I68" s="246"/>
      <c r="J68" s="246"/>
      <c r="K68" s="246"/>
      <c r="L68" s="246" t="s">
        <v>34</v>
      </c>
      <c r="M68" s="246" t="s">
        <v>736</v>
      </c>
      <c r="N68" s="243"/>
      <c r="O68" s="245"/>
      <c r="P68" s="245"/>
      <c r="Q68" s="244"/>
    </row>
    <row r="69" spans="1:17" x14ac:dyDescent="0.2">
      <c r="A69" s="246">
        <v>60</v>
      </c>
      <c r="B69" s="246" t="s">
        <v>899</v>
      </c>
      <c r="C69" s="246" t="s">
        <v>956</v>
      </c>
      <c r="D69" s="191">
        <v>43480</v>
      </c>
      <c r="E69" s="191">
        <v>43482</v>
      </c>
      <c r="F69" s="246">
        <v>1</v>
      </c>
      <c r="G69" s="246">
        <v>3</v>
      </c>
      <c r="H69" s="246"/>
      <c r="I69" s="246"/>
      <c r="J69" s="246"/>
      <c r="K69" s="246"/>
      <c r="L69" s="246" t="s">
        <v>34</v>
      </c>
      <c r="M69" s="246" t="s">
        <v>736</v>
      </c>
      <c r="N69" s="243"/>
      <c r="O69" s="245"/>
      <c r="P69" s="245"/>
      <c r="Q69" s="244"/>
    </row>
    <row r="70" spans="1:17" x14ac:dyDescent="0.2">
      <c r="A70" s="246">
        <v>61</v>
      </c>
      <c r="B70" s="246" t="s">
        <v>899</v>
      </c>
      <c r="C70" s="246" t="s">
        <v>956</v>
      </c>
      <c r="D70" s="191">
        <v>43483</v>
      </c>
      <c r="E70" s="191">
        <v>43487</v>
      </c>
      <c r="F70" s="246">
        <v>1</v>
      </c>
      <c r="G70" s="246">
        <v>4</v>
      </c>
      <c r="H70" s="246"/>
      <c r="I70" s="246"/>
      <c r="J70" s="246"/>
      <c r="K70" s="246"/>
      <c r="L70" s="246" t="s">
        <v>34</v>
      </c>
      <c r="M70" s="246" t="s">
        <v>736</v>
      </c>
      <c r="N70" s="243"/>
      <c r="O70" s="245"/>
      <c r="P70" s="245"/>
      <c r="Q70" s="244"/>
    </row>
    <row r="71" spans="1:17" x14ac:dyDescent="0.2">
      <c r="A71" s="246">
        <v>62</v>
      </c>
      <c r="B71" s="246" t="s">
        <v>899</v>
      </c>
      <c r="C71" s="246" t="s">
        <v>956</v>
      </c>
      <c r="D71" s="191">
        <v>43488</v>
      </c>
      <c r="E71" s="191">
        <v>43493</v>
      </c>
      <c r="F71" s="246">
        <v>1</v>
      </c>
      <c r="G71" s="246">
        <v>5</v>
      </c>
      <c r="H71" s="246"/>
      <c r="I71" s="246"/>
      <c r="J71" s="246"/>
      <c r="K71" s="246"/>
      <c r="L71" s="246" t="s">
        <v>34</v>
      </c>
      <c r="M71" s="246" t="s">
        <v>736</v>
      </c>
      <c r="N71" s="243"/>
      <c r="O71" s="245"/>
      <c r="P71" s="245"/>
      <c r="Q71" s="244"/>
    </row>
    <row r="72" spans="1:17" x14ac:dyDescent="0.2">
      <c r="A72" s="246">
        <v>63</v>
      </c>
      <c r="B72" s="246" t="s">
        <v>899</v>
      </c>
      <c r="C72" s="246" t="s">
        <v>956</v>
      </c>
      <c r="D72" s="191">
        <v>43494</v>
      </c>
      <c r="E72" s="191">
        <v>43495</v>
      </c>
      <c r="F72" s="246">
        <v>2</v>
      </c>
      <c r="G72" s="246">
        <v>1</v>
      </c>
      <c r="H72" s="246"/>
      <c r="I72" s="246"/>
      <c r="J72" s="246"/>
      <c r="K72" s="246"/>
      <c r="L72" s="246" t="s">
        <v>34</v>
      </c>
      <c r="M72" s="246" t="s">
        <v>736</v>
      </c>
      <c r="N72" s="713"/>
      <c r="O72" s="714"/>
      <c r="P72" s="714"/>
      <c r="Q72" s="715"/>
    </row>
    <row r="73" spans="1:17" x14ac:dyDescent="0.2">
      <c r="A73" s="246">
        <v>64</v>
      </c>
      <c r="B73" s="246" t="s">
        <v>899</v>
      </c>
      <c r="C73" s="246" t="s">
        <v>956</v>
      </c>
      <c r="D73" s="191">
        <v>43497</v>
      </c>
      <c r="E73" s="191">
        <v>43501</v>
      </c>
      <c r="F73" s="246">
        <v>2</v>
      </c>
      <c r="G73" s="246">
        <v>2</v>
      </c>
      <c r="H73" s="246"/>
      <c r="I73" s="246"/>
      <c r="J73" s="246"/>
      <c r="K73" s="246"/>
      <c r="L73" s="246" t="s">
        <v>34</v>
      </c>
      <c r="M73" s="246" t="s">
        <v>736</v>
      </c>
      <c r="N73" s="713"/>
      <c r="O73" s="714"/>
      <c r="P73" s="714"/>
      <c r="Q73" s="715"/>
    </row>
    <row r="74" spans="1:17" x14ac:dyDescent="0.2">
      <c r="A74" s="246">
        <v>65</v>
      </c>
      <c r="B74" s="246" t="s">
        <v>899</v>
      </c>
      <c r="C74" s="246" t="s">
        <v>956</v>
      </c>
      <c r="D74" s="191">
        <v>43502</v>
      </c>
      <c r="E74" s="191">
        <v>43504</v>
      </c>
      <c r="F74" s="246">
        <v>2</v>
      </c>
      <c r="G74" s="246">
        <v>3</v>
      </c>
      <c r="H74" s="246"/>
      <c r="I74" s="246"/>
      <c r="J74" s="246"/>
      <c r="K74" s="246"/>
      <c r="L74" s="246" t="s">
        <v>34</v>
      </c>
      <c r="M74" s="246" t="s">
        <v>736</v>
      </c>
      <c r="N74" s="713"/>
      <c r="O74" s="714"/>
      <c r="P74" s="714"/>
      <c r="Q74" s="715"/>
    </row>
    <row r="75" spans="1:17" x14ac:dyDescent="0.2">
      <c r="A75" s="246">
        <v>66</v>
      </c>
      <c r="B75" s="246" t="s">
        <v>899</v>
      </c>
      <c r="C75" s="246" t="s">
        <v>956</v>
      </c>
      <c r="D75" s="191">
        <v>43505</v>
      </c>
      <c r="E75" s="191">
        <v>43509</v>
      </c>
      <c r="F75" s="246">
        <v>2</v>
      </c>
      <c r="G75" s="246">
        <v>4</v>
      </c>
      <c r="H75" s="246"/>
      <c r="I75" s="246"/>
      <c r="J75" s="246"/>
      <c r="K75" s="246"/>
      <c r="L75" s="246" t="s">
        <v>34</v>
      </c>
      <c r="M75" s="246" t="s">
        <v>736</v>
      </c>
      <c r="N75" s="713"/>
      <c r="O75" s="714"/>
      <c r="P75" s="714"/>
      <c r="Q75" s="715"/>
    </row>
    <row r="76" spans="1:17" x14ac:dyDescent="0.2">
      <c r="A76" s="246">
        <v>67</v>
      </c>
      <c r="B76" s="246" t="s">
        <v>899</v>
      </c>
      <c r="C76" s="246" t="s">
        <v>956</v>
      </c>
      <c r="D76" s="191">
        <v>43510</v>
      </c>
      <c r="E76" s="191">
        <v>43514</v>
      </c>
      <c r="F76" s="246">
        <v>2</v>
      </c>
      <c r="G76" s="246">
        <v>5</v>
      </c>
      <c r="H76" s="246"/>
      <c r="I76" s="246"/>
      <c r="J76" s="246"/>
      <c r="K76" s="246"/>
      <c r="L76" s="246" t="s">
        <v>34</v>
      </c>
      <c r="M76" s="246" t="s">
        <v>736</v>
      </c>
      <c r="N76" s="713"/>
      <c r="O76" s="714"/>
      <c r="P76" s="714"/>
      <c r="Q76" s="715"/>
    </row>
    <row r="77" spans="1:17" x14ac:dyDescent="0.2">
      <c r="A77" s="246">
        <v>68</v>
      </c>
      <c r="B77" s="246" t="s">
        <v>899</v>
      </c>
      <c r="C77" s="246" t="s">
        <v>956</v>
      </c>
      <c r="D77" s="191">
        <v>43515</v>
      </c>
      <c r="E77" s="191">
        <v>43517</v>
      </c>
      <c r="F77" s="246">
        <v>3</v>
      </c>
      <c r="G77" s="246">
        <v>1</v>
      </c>
      <c r="H77" s="246"/>
      <c r="I77" s="246"/>
      <c r="J77" s="246"/>
      <c r="K77" s="246"/>
      <c r="L77" s="246" t="s">
        <v>34</v>
      </c>
      <c r="M77" s="246" t="s">
        <v>736</v>
      </c>
      <c r="N77" s="713"/>
      <c r="O77" s="714"/>
      <c r="P77" s="714"/>
      <c r="Q77" s="715"/>
    </row>
    <row r="78" spans="1:17" x14ac:dyDescent="0.2">
      <c r="A78" s="246">
        <v>69</v>
      </c>
      <c r="B78" s="246" t="s">
        <v>899</v>
      </c>
      <c r="C78" s="246" t="s">
        <v>956</v>
      </c>
      <c r="D78" s="191">
        <v>43518</v>
      </c>
      <c r="E78" s="191">
        <v>43522</v>
      </c>
      <c r="F78" s="246">
        <v>3</v>
      </c>
      <c r="G78" s="246">
        <v>2</v>
      </c>
      <c r="H78" s="246"/>
      <c r="I78" s="246"/>
      <c r="J78" s="246"/>
      <c r="K78" s="246"/>
      <c r="L78" s="246" t="s">
        <v>34</v>
      </c>
      <c r="M78" s="246" t="s">
        <v>736</v>
      </c>
      <c r="N78" s="243"/>
      <c r="O78" s="245"/>
      <c r="P78" s="245"/>
      <c r="Q78" s="244"/>
    </row>
    <row r="79" spans="1:17" x14ac:dyDescent="0.2">
      <c r="A79" s="246">
        <v>70</v>
      </c>
      <c r="B79" s="246" t="s">
        <v>899</v>
      </c>
      <c r="C79" s="246" t="s">
        <v>956</v>
      </c>
      <c r="D79" s="191">
        <v>43523</v>
      </c>
      <c r="E79" s="191">
        <v>43524</v>
      </c>
      <c r="F79" s="246">
        <v>3</v>
      </c>
      <c r="G79" s="246">
        <v>3</v>
      </c>
      <c r="H79" s="246"/>
      <c r="I79" s="246"/>
      <c r="J79" s="246"/>
      <c r="K79" s="246"/>
      <c r="L79" s="246" t="s">
        <v>34</v>
      </c>
      <c r="M79" s="246" t="s">
        <v>736</v>
      </c>
      <c r="N79" s="713"/>
      <c r="O79" s="714"/>
      <c r="P79" s="714"/>
      <c r="Q79" s="715"/>
    </row>
    <row r="80" spans="1:17" x14ac:dyDescent="0.2">
      <c r="A80" s="246">
        <v>71</v>
      </c>
      <c r="B80" s="246" t="s">
        <v>899</v>
      </c>
      <c r="C80" s="246" t="s">
        <v>956</v>
      </c>
      <c r="D80" s="191">
        <v>43525</v>
      </c>
      <c r="E80" s="191">
        <v>43529</v>
      </c>
      <c r="F80" s="246">
        <v>3</v>
      </c>
      <c r="G80" s="246">
        <v>4</v>
      </c>
      <c r="H80" s="246"/>
      <c r="I80" s="246"/>
      <c r="J80" s="246"/>
      <c r="K80" s="246"/>
      <c r="L80" s="246" t="s">
        <v>34</v>
      </c>
      <c r="M80" s="246" t="s">
        <v>736</v>
      </c>
      <c r="N80" s="713"/>
      <c r="O80" s="714"/>
      <c r="P80" s="714"/>
      <c r="Q80" s="715"/>
    </row>
    <row r="81" spans="1:17" x14ac:dyDescent="0.2">
      <c r="A81" s="246">
        <v>72</v>
      </c>
      <c r="B81" s="246" t="s">
        <v>899</v>
      </c>
      <c r="C81" s="246" t="s">
        <v>956</v>
      </c>
      <c r="D81" s="191">
        <v>43530</v>
      </c>
      <c r="E81" s="191">
        <v>43532</v>
      </c>
      <c r="F81" s="246">
        <v>3</v>
      </c>
      <c r="G81" s="246">
        <v>5</v>
      </c>
      <c r="H81" s="246"/>
      <c r="I81" s="246"/>
      <c r="J81" s="246"/>
      <c r="K81" s="246"/>
      <c r="L81" s="246" t="s">
        <v>34</v>
      </c>
      <c r="M81" s="246" t="s">
        <v>736</v>
      </c>
      <c r="N81" s="243"/>
      <c r="O81" s="245"/>
      <c r="P81" s="245"/>
      <c r="Q81" s="244"/>
    </row>
    <row r="82" spans="1:17" x14ac:dyDescent="0.2">
      <c r="A82" s="246">
        <v>73</v>
      </c>
      <c r="B82" s="246" t="s">
        <v>899</v>
      </c>
      <c r="C82" s="246" t="s">
        <v>956</v>
      </c>
      <c r="D82" s="191">
        <v>43533</v>
      </c>
      <c r="E82" s="191">
        <v>43537</v>
      </c>
      <c r="F82" s="246">
        <v>4</v>
      </c>
      <c r="G82" s="246">
        <v>1</v>
      </c>
      <c r="H82" s="246"/>
      <c r="I82" s="246"/>
      <c r="J82" s="246"/>
      <c r="K82" s="246"/>
      <c r="L82" s="246" t="s">
        <v>34</v>
      </c>
      <c r="M82" s="246" t="s">
        <v>736</v>
      </c>
      <c r="N82" s="243"/>
      <c r="O82" s="245"/>
      <c r="P82" s="245"/>
      <c r="Q82" s="244"/>
    </row>
    <row r="83" spans="1:17" x14ac:dyDescent="0.2">
      <c r="A83" s="246">
        <v>74</v>
      </c>
      <c r="B83" s="246" t="s">
        <v>899</v>
      </c>
      <c r="C83" s="246" t="s">
        <v>956</v>
      </c>
      <c r="D83" s="191">
        <v>43538</v>
      </c>
      <c r="E83" s="191">
        <v>43542</v>
      </c>
      <c r="F83" s="246">
        <v>4</v>
      </c>
      <c r="G83" s="246">
        <v>2</v>
      </c>
      <c r="H83" s="246"/>
      <c r="I83" s="246"/>
      <c r="J83" s="246"/>
      <c r="K83" s="246"/>
      <c r="L83" s="246" t="s">
        <v>34</v>
      </c>
      <c r="M83" s="246" t="s">
        <v>736</v>
      </c>
      <c r="N83" s="243"/>
      <c r="O83" s="245"/>
      <c r="P83" s="245"/>
      <c r="Q83" s="244"/>
    </row>
    <row r="84" spans="1:17" x14ac:dyDescent="0.2">
      <c r="A84" s="246">
        <v>75</v>
      </c>
      <c r="B84" s="246" t="s">
        <v>899</v>
      </c>
      <c r="C84" s="246" t="s">
        <v>956</v>
      </c>
      <c r="D84" s="191">
        <v>43543</v>
      </c>
      <c r="E84" s="191">
        <v>43545</v>
      </c>
      <c r="F84" s="246">
        <v>4</v>
      </c>
      <c r="G84" s="246">
        <v>3</v>
      </c>
      <c r="H84" s="246"/>
      <c r="I84" s="246"/>
      <c r="J84" s="246"/>
      <c r="K84" s="246"/>
      <c r="L84" s="246" t="s">
        <v>34</v>
      </c>
      <c r="M84" s="246" t="s">
        <v>736</v>
      </c>
      <c r="N84" s="243"/>
      <c r="O84" s="245"/>
      <c r="P84" s="245"/>
      <c r="Q84" s="244"/>
    </row>
    <row r="85" spans="1:17" x14ac:dyDescent="0.2">
      <c r="A85" s="246">
        <v>76</v>
      </c>
      <c r="B85" s="246" t="s">
        <v>899</v>
      </c>
      <c r="C85" s="246" t="s">
        <v>956</v>
      </c>
      <c r="D85" s="191">
        <v>43546</v>
      </c>
      <c r="E85" s="191">
        <v>43551</v>
      </c>
      <c r="F85" s="246">
        <v>4</v>
      </c>
      <c r="G85" s="246">
        <v>4</v>
      </c>
      <c r="H85" s="246"/>
      <c r="I85" s="246"/>
      <c r="J85" s="246"/>
      <c r="K85" s="246"/>
      <c r="L85" s="246" t="s">
        <v>34</v>
      </c>
      <c r="M85" s="246" t="s">
        <v>736</v>
      </c>
      <c r="N85" s="243"/>
      <c r="O85" s="245"/>
      <c r="P85" s="245"/>
      <c r="Q85" s="244"/>
    </row>
    <row r="86" spans="1:17" x14ac:dyDescent="0.2">
      <c r="A86" s="246">
        <v>77</v>
      </c>
      <c r="B86" s="246" t="s">
        <v>899</v>
      </c>
      <c r="C86" s="246" t="s">
        <v>956</v>
      </c>
      <c r="D86" s="191">
        <v>43552</v>
      </c>
      <c r="E86" s="191">
        <v>43555</v>
      </c>
      <c r="F86" s="246">
        <v>5</v>
      </c>
      <c r="G86" s="246">
        <v>1</v>
      </c>
      <c r="H86" s="246"/>
      <c r="I86" s="246"/>
      <c r="J86" s="246"/>
      <c r="K86" s="246"/>
      <c r="L86" s="246" t="s">
        <v>34</v>
      </c>
      <c r="M86" s="246" t="s">
        <v>736</v>
      </c>
      <c r="N86" s="243"/>
      <c r="O86" s="245"/>
      <c r="P86" s="245"/>
      <c r="Q86" s="244"/>
    </row>
    <row r="87" spans="1:17" x14ac:dyDescent="0.2">
      <c r="A87" s="246">
        <v>78</v>
      </c>
      <c r="B87" s="246" t="s">
        <v>899</v>
      </c>
      <c r="C87" s="246" t="s">
        <v>956</v>
      </c>
      <c r="D87" s="191">
        <v>43556</v>
      </c>
      <c r="E87" s="191">
        <v>43558</v>
      </c>
      <c r="F87" s="246">
        <v>5</v>
      </c>
      <c r="G87" s="246">
        <v>2</v>
      </c>
      <c r="H87" s="246"/>
      <c r="I87" s="246"/>
      <c r="J87" s="246"/>
      <c r="K87" s="246"/>
      <c r="L87" s="246" t="s">
        <v>34</v>
      </c>
      <c r="M87" s="246" t="s">
        <v>736</v>
      </c>
      <c r="N87" s="243"/>
      <c r="O87" s="245"/>
      <c r="P87" s="245"/>
      <c r="Q87" s="244"/>
    </row>
    <row r="88" spans="1:17" x14ac:dyDescent="0.2">
      <c r="A88" s="246">
        <v>79</v>
      </c>
      <c r="B88" s="246" t="s">
        <v>899</v>
      </c>
      <c r="C88" s="246" t="s">
        <v>956</v>
      </c>
      <c r="D88" s="191">
        <v>43559</v>
      </c>
      <c r="E88" s="191">
        <v>43563</v>
      </c>
      <c r="F88" s="246">
        <v>5</v>
      </c>
      <c r="G88" s="246">
        <v>3</v>
      </c>
      <c r="H88" s="246"/>
      <c r="I88" s="246"/>
      <c r="J88" s="246"/>
      <c r="K88" s="246"/>
      <c r="L88" s="246" t="s">
        <v>34</v>
      </c>
      <c r="M88" s="246" t="s">
        <v>736</v>
      </c>
      <c r="N88" s="243"/>
      <c r="O88" s="245"/>
      <c r="P88" s="245"/>
      <c r="Q88" s="244"/>
    </row>
    <row r="89" spans="1:17" x14ac:dyDescent="0.2">
      <c r="A89" s="246">
        <v>80</v>
      </c>
      <c r="B89" s="246" t="s">
        <v>899</v>
      </c>
      <c r="C89" s="246" t="s">
        <v>956</v>
      </c>
      <c r="D89" s="191">
        <v>43564</v>
      </c>
      <c r="E89" s="191">
        <v>43566</v>
      </c>
      <c r="F89" s="246">
        <v>5</v>
      </c>
      <c r="G89" s="246">
        <v>4</v>
      </c>
      <c r="H89" s="246"/>
      <c r="I89" s="246"/>
      <c r="J89" s="246"/>
      <c r="K89" s="246"/>
      <c r="L89" s="246" t="s">
        <v>34</v>
      </c>
      <c r="M89" s="246" t="s">
        <v>736</v>
      </c>
      <c r="N89" s="243"/>
      <c r="O89" s="245"/>
      <c r="P89" s="245"/>
      <c r="Q89" s="244"/>
    </row>
    <row r="90" spans="1:17" x14ac:dyDescent="0.2">
      <c r="A90" s="246">
        <v>81</v>
      </c>
      <c r="B90" s="246" t="s">
        <v>899</v>
      </c>
      <c r="C90" s="246" t="s">
        <v>956</v>
      </c>
      <c r="D90" s="191">
        <v>43567</v>
      </c>
      <c r="E90" s="191">
        <v>43571</v>
      </c>
      <c r="F90" s="246">
        <v>5</v>
      </c>
      <c r="G90" s="246">
        <v>5</v>
      </c>
      <c r="H90" s="246"/>
      <c r="I90" s="246"/>
      <c r="J90" s="246"/>
      <c r="K90" s="246"/>
      <c r="L90" s="246" t="s">
        <v>34</v>
      </c>
      <c r="M90" s="246" t="s">
        <v>736</v>
      </c>
      <c r="N90" s="243"/>
      <c r="O90" s="245"/>
      <c r="P90" s="245"/>
      <c r="Q90" s="244"/>
    </row>
    <row r="91" spans="1:17" x14ac:dyDescent="0.2">
      <c r="A91" s="246">
        <v>82</v>
      </c>
      <c r="B91" s="246" t="s">
        <v>899</v>
      </c>
      <c r="C91" s="246" t="s">
        <v>956</v>
      </c>
      <c r="D91" s="191">
        <v>43572</v>
      </c>
      <c r="E91" s="191">
        <v>43578</v>
      </c>
      <c r="F91" s="246">
        <v>6</v>
      </c>
      <c r="G91" s="246">
        <v>1</v>
      </c>
      <c r="H91" s="246"/>
      <c r="I91" s="246"/>
      <c r="J91" s="246"/>
      <c r="K91" s="246"/>
      <c r="L91" s="246" t="s">
        <v>34</v>
      </c>
      <c r="M91" s="246" t="s">
        <v>736</v>
      </c>
      <c r="N91" s="243"/>
      <c r="O91" s="245"/>
      <c r="P91" s="245"/>
      <c r="Q91" s="244"/>
    </row>
    <row r="92" spans="1:17" x14ac:dyDescent="0.2">
      <c r="A92" s="246">
        <v>83</v>
      </c>
      <c r="B92" s="246" t="s">
        <v>899</v>
      </c>
      <c r="C92" s="246" t="s">
        <v>956</v>
      </c>
      <c r="D92" s="191">
        <v>43579</v>
      </c>
      <c r="E92" s="191">
        <v>43581</v>
      </c>
      <c r="F92" s="246">
        <v>6</v>
      </c>
      <c r="G92" s="246">
        <v>2</v>
      </c>
      <c r="H92" s="246"/>
      <c r="I92" s="246"/>
      <c r="J92" s="246"/>
      <c r="K92" s="246"/>
      <c r="L92" s="246" t="s">
        <v>34</v>
      </c>
      <c r="M92" s="246" t="s">
        <v>736</v>
      </c>
      <c r="N92" s="243"/>
      <c r="O92" s="245"/>
      <c r="P92" s="245"/>
      <c r="Q92" s="244"/>
    </row>
    <row r="93" spans="1:17" x14ac:dyDescent="0.2">
      <c r="A93" s="246">
        <v>84</v>
      </c>
      <c r="B93" s="246" t="s">
        <v>899</v>
      </c>
      <c r="C93" s="246" t="s">
        <v>956</v>
      </c>
      <c r="D93" s="191">
        <v>43582</v>
      </c>
      <c r="E93" s="191">
        <v>43585</v>
      </c>
      <c r="F93" s="246">
        <v>6</v>
      </c>
      <c r="G93" s="246">
        <v>3</v>
      </c>
      <c r="H93" s="246"/>
      <c r="I93" s="246"/>
      <c r="J93" s="246"/>
      <c r="K93" s="246"/>
      <c r="L93" s="246" t="s">
        <v>34</v>
      </c>
      <c r="M93" s="246" t="s">
        <v>736</v>
      </c>
      <c r="N93" s="243"/>
      <c r="O93" s="245"/>
      <c r="P93" s="245"/>
      <c r="Q93" s="244"/>
    </row>
    <row r="94" spans="1:17" x14ac:dyDescent="0.2">
      <c r="A94" s="246">
        <v>85</v>
      </c>
      <c r="B94" s="246" t="s">
        <v>899</v>
      </c>
      <c r="C94" s="246" t="s">
        <v>956</v>
      </c>
      <c r="D94" s="191">
        <v>43586</v>
      </c>
      <c r="E94" s="191">
        <v>43591</v>
      </c>
      <c r="F94" s="246">
        <v>6</v>
      </c>
      <c r="G94" s="246">
        <v>4</v>
      </c>
      <c r="H94" s="246"/>
      <c r="I94" s="246"/>
      <c r="J94" s="246"/>
      <c r="K94" s="246"/>
      <c r="L94" s="246" t="s">
        <v>34</v>
      </c>
      <c r="M94" s="246" t="s">
        <v>736</v>
      </c>
      <c r="N94" s="243"/>
      <c r="O94" s="245"/>
      <c r="P94" s="245"/>
      <c r="Q94" s="244"/>
    </row>
    <row r="95" spans="1:17" x14ac:dyDescent="0.2">
      <c r="A95" s="246">
        <v>86</v>
      </c>
      <c r="B95" s="246" t="s">
        <v>899</v>
      </c>
      <c r="C95" s="246" t="s">
        <v>956</v>
      </c>
      <c r="D95" s="191">
        <v>43592</v>
      </c>
      <c r="E95" s="191">
        <v>43594</v>
      </c>
      <c r="F95" s="246">
        <v>6</v>
      </c>
      <c r="G95" s="246">
        <v>5</v>
      </c>
      <c r="H95" s="246"/>
      <c r="I95" s="246"/>
      <c r="J95" s="246"/>
      <c r="K95" s="246"/>
      <c r="L95" s="246" t="s">
        <v>34</v>
      </c>
      <c r="M95" s="246" t="s">
        <v>736</v>
      </c>
      <c r="N95" s="243"/>
      <c r="O95" s="245"/>
      <c r="P95" s="245"/>
      <c r="Q95" s="244"/>
    </row>
    <row r="96" spans="1:17" x14ac:dyDescent="0.2">
      <c r="A96" s="246">
        <v>87</v>
      </c>
      <c r="B96" s="246" t="s">
        <v>899</v>
      </c>
      <c r="C96" s="246" t="s">
        <v>956</v>
      </c>
      <c r="D96" s="191">
        <v>43595</v>
      </c>
      <c r="E96" s="191">
        <v>43599</v>
      </c>
      <c r="F96" s="246">
        <v>7</v>
      </c>
      <c r="G96" s="246">
        <v>1</v>
      </c>
      <c r="H96" s="246"/>
      <c r="I96" s="246"/>
      <c r="J96" s="246"/>
      <c r="K96" s="246"/>
      <c r="L96" s="246" t="s">
        <v>34</v>
      </c>
      <c r="M96" s="246" t="s">
        <v>736</v>
      </c>
      <c r="N96" s="243"/>
      <c r="O96" s="245"/>
      <c r="P96" s="245"/>
      <c r="Q96" s="244"/>
    </row>
    <row r="97" spans="1:17" x14ac:dyDescent="0.2">
      <c r="A97" s="246">
        <v>88</v>
      </c>
      <c r="B97" s="246" t="s">
        <v>899</v>
      </c>
      <c r="C97" s="246" t="s">
        <v>956</v>
      </c>
      <c r="D97" s="191">
        <v>43600</v>
      </c>
      <c r="E97" s="191">
        <v>43602</v>
      </c>
      <c r="F97" s="246">
        <v>7</v>
      </c>
      <c r="G97" s="246">
        <v>2</v>
      </c>
      <c r="H97" s="246"/>
      <c r="I97" s="246"/>
      <c r="J97" s="246"/>
      <c r="K97" s="246"/>
      <c r="L97" s="246" t="s">
        <v>34</v>
      </c>
      <c r="M97" s="246" t="s">
        <v>736</v>
      </c>
      <c r="N97" s="243"/>
      <c r="O97" s="245"/>
      <c r="P97" s="245"/>
      <c r="Q97" s="244"/>
    </row>
    <row r="98" spans="1:17" x14ac:dyDescent="0.2">
      <c r="A98" s="246">
        <v>89</v>
      </c>
      <c r="B98" s="246" t="s">
        <v>899</v>
      </c>
      <c r="C98" s="246" t="s">
        <v>956</v>
      </c>
      <c r="D98" s="191">
        <v>43603</v>
      </c>
      <c r="E98" s="191">
        <v>43607</v>
      </c>
      <c r="F98" s="246">
        <v>7</v>
      </c>
      <c r="G98" s="246">
        <v>3</v>
      </c>
      <c r="H98" s="246"/>
      <c r="I98" s="246"/>
      <c r="J98" s="246"/>
      <c r="K98" s="246"/>
      <c r="L98" s="246" t="s">
        <v>34</v>
      </c>
      <c r="M98" s="246" t="s">
        <v>736</v>
      </c>
      <c r="N98" s="243"/>
      <c r="O98" s="245"/>
      <c r="P98" s="245"/>
      <c r="Q98" s="244"/>
    </row>
    <row r="99" spans="1:17" x14ac:dyDescent="0.2">
      <c r="A99" s="246">
        <v>90</v>
      </c>
      <c r="B99" s="246" t="s">
        <v>899</v>
      </c>
      <c r="C99" s="246" t="s">
        <v>956</v>
      </c>
      <c r="D99" s="191">
        <v>43608</v>
      </c>
      <c r="E99" s="191">
        <v>43612</v>
      </c>
      <c r="F99" s="246">
        <v>7</v>
      </c>
      <c r="G99" s="246">
        <v>4</v>
      </c>
      <c r="H99" s="246"/>
      <c r="I99" s="246"/>
      <c r="J99" s="246"/>
      <c r="K99" s="246"/>
      <c r="L99" s="246" t="s">
        <v>34</v>
      </c>
      <c r="M99" s="246" t="s">
        <v>736</v>
      </c>
      <c r="N99" s="243"/>
      <c r="O99" s="245"/>
      <c r="P99" s="245"/>
      <c r="Q99" s="244"/>
    </row>
    <row r="100" spans="1:17" x14ac:dyDescent="0.2">
      <c r="A100" s="246">
        <v>91</v>
      </c>
      <c r="B100" s="246" t="s">
        <v>899</v>
      </c>
      <c r="C100" s="246" t="s">
        <v>956</v>
      </c>
      <c r="D100" s="191">
        <v>43613</v>
      </c>
      <c r="E100" s="191">
        <v>43615</v>
      </c>
      <c r="F100" s="246">
        <v>7</v>
      </c>
      <c r="G100" s="246">
        <v>5</v>
      </c>
      <c r="H100" s="246"/>
      <c r="I100" s="246"/>
      <c r="J100" s="246"/>
      <c r="K100" s="246"/>
      <c r="L100" s="246" t="s">
        <v>34</v>
      </c>
      <c r="M100" s="246" t="s">
        <v>736</v>
      </c>
      <c r="N100" s="243"/>
      <c r="O100" s="245"/>
      <c r="P100" s="245"/>
      <c r="Q100" s="244"/>
    </row>
    <row r="101" spans="1:17" x14ac:dyDescent="0.2">
      <c r="A101" s="246">
        <v>92</v>
      </c>
      <c r="B101" s="246" t="s">
        <v>899</v>
      </c>
      <c r="C101" s="246" t="s">
        <v>956</v>
      </c>
      <c r="D101" s="191">
        <v>43616</v>
      </c>
      <c r="E101" s="191">
        <v>43616</v>
      </c>
      <c r="F101" s="246">
        <v>8</v>
      </c>
      <c r="G101" s="246">
        <v>1</v>
      </c>
      <c r="H101" s="246"/>
      <c r="I101" s="246"/>
      <c r="J101" s="246"/>
      <c r="K101" s="246"/>
      <c r="L101" s="246" t="s">
        <v>34</v>
      </c>
      <c r="M101" s="246" t="s">
        <v>736</v>
      </c>
      <c r="N101" s="243"/>
      <c r="O101" s="245"/>
      <c r="P101" s="245"/>
      <c r="Q101" s="244"/>
    </row>
    <row r="102" spans="1:17" x14ac:dyDescent="0.2">
      <c r="A102" s="246">
        <v>93</v>
      </c>
      <c r="B102" s="246" t="s">
        <v>899</v>
      </c>
      <c r="C102" s="246" t="s">
        <v>956</v>
      </c>
      <c r="D102" s="191">
        <v>43617</v>
      </c>
      <c r="E102" s="191">
        <v>43622</v>
      </c>
      <c r="F102" s="246">
        <v>8</v>
      </c>
      <c r="G102" s="246">
        <v>2</v>
      </c>
      <c r="H102" s="246"/>
      <c r="I102" s="246"/>
      <c r="J102" s="246"/>
      <c r="K102" s="246"/>
      <c r="L102" s="246" t="s">
        <v>34</v>
      </c>
      <c r="M102" s="246" t="s">
        <v>736</v>
      </c>
      <c r="N102" s="243"/>
      <c r="O102" s="245"/>
      <c r="P102" s="245"/>
      <c r="Q102" s="244"/>
    </row>
    <row r="103" spans="1:17" x14ac:dyDescent="0.2">
      <c r="A103" s="246">
        <v>94</v>
      </c>
      <c r="B103" s="246" t="s">
        <v>899</v>
      </c>
      <c r="C103" s="246" t="s">
        <v>956</v>
      </c>
      <c r="D103" s="191">
        <v>43623</v>
      </c>
      <c r="E103" s="191">
        <v>43627</v>
      </c>
      <c r="F103" s="246">
        <v>8</v>
      </c>
      <c r="G103" s="246">
        <v>3</v>
      </c>
      <c r="H103" s="246"/>
      <c r="I103" s="246"/>
      <c r="J103" s="246"/>
      <c r="K103" s="246"/>
      <c r="L103" s="246" t="s">
        <v>34</v>
      </c>
      <c r="M103" s="246" t="s">
        <v>736</v>
      </c>
      <c r="N103" s="243"/>
      <c r="O103" s="245"/>
      <c r="P103" s="245"/>
      <c r="Q103" s="244"/>
    </row>
    <row r="104" spans="1:17" x14ac:dyDescent="0.2">
      <c r="A104" s="246">
        <v>95</v>
      </c>
      <c r="B104" s="246" t="s">
        <v>899</v>
      </c>
      <c r="C104" s="246" t="s">
        <v>956</v>
      </c>
      <c r="D104" s="191">
        <v>43628</v>
      </c>
      <c r="E104" s="191">
        <v>43630</v>
      </c>
      <c r="F104" s="246">
        <v>8</v>
      </c>
      <c r="G104" s="246">
        <v>4</v>
      </c>
      <c r="H104" s="246"/>
      <c r="I104" s="246"/>
      <c r="J104" s="246"/>
      <c r="K104" s="246"/>
      <c r="L104" s="246" t="s">
        <v>34</v>
      </c>
      <c r="M104" s="246" t="s">
        <v>736</v>
      </c>
      <c r="N104" s="243"/>
      <c r="O104" s="245"/>
      <c r="P104" s="245"/>
      <c r="Q104" s="244"/>
    </row>
    <row r="105" spans="1:17" x14ac:dyDescent="0.2">
      <c r="A105" s="246">
        <v>96</v>
      </c>
      <c r="B105" s="246" t="s">
        <v>899</v>
      </c>
      <c r="C105" s="246" t="s">
        <v>956</v>
      </c>
      <c r="D105" s="191">
        <v>43631</v>
      </c>
      <c r="E105" s="191">
        <v>43635</v>
      </c>
      <c r="F105" s="246">
        <v>8</v>
      </c>
      <c r="G105" s="246">
        <v>5</v>
      </c>
      <c r="H105" s="246"/>
      <c r="I105" s="246"/>
      <c r="J105" s="246"/>
      <c r="K105" s="246"/>
      <c r="L105" s="246" t="s">
        <v>34</v>
      </c>
      <c r="M105" s="246" t="s">
        <v>736</v>
      </c>
      <c r="N105" s="243"/>
      <c r="O105" s="245"/>
      <c r="P105" s="245"/>
      <c r="Q105" s="244"/>
    </row>
    <row r="106" spans="1:17" x14ac:dyDescent="0.2">
      <c r="A106" s="246">
        <v>97</v>
      </c>
      <c r="B106" s="246" t="s">
        <v>899</v>
      </c>
      <c r="C106" s="246" t="s">
        <v>956</v>
      </c>
      <c r="D106" s="191">
        <v>43636</v>
      </c>
      <c r="E106" s="191">
        <v>43641</v>
      </c>
      <c r="F106" s="246">
        <v>9</v>
      </c>
      <c r="G106" s="246">
        <v>1</v>
      </c>
      <c r="H106" s="246"/>
      <c r="I106" s="246"/>
      <c r="J106" s="246"/>
      <c r="K106" s="246"/>
      <c r="L106" s="246" t="s">
        <v>34</v>
      </c>
      <c r="M106" s="246" t="s">
        <v>736</v>
      </c>
      <c r="N106" s="243"/>
      <c r="O106" s="245"/>
      <c r="P106" s="245"/>
      <c r="Q106" s="244"/>
    </row>
    <row r="107" spans="1:17" x14ac:dyDescent="0.2">
      <c r="A107" s="246">
        <v>98</v>
      </c>
      <c r="B107" s="246" t="s">
        <v>899</v>
      </c>
      <c r="C107" s="246" t="s">
        <v>956</v>
      </c>
      <c r="D107" s="191">
        <v>43642</v>
      </c>
      <c r="E107" s="191">
        <v>43646</v>
      </c>
      <c r="F107" s="246">
        <v>9</v>
      </c>
      <c r="G107" s="246">
        <v>2</v>
      </c>
      <c r="H107" s="246"/>
      <c r="I107" s="246"/>
      <c r="J107" s="246"/>
      <c r="K107" s="246"/>
      <c r="L107" s="246" t="s">
        <v>34</v>
      </c>
      <c r="M107" s="246" t="s">
        <v>736</v>
      </c>
      <c r="N107" s="243"/>
      <c r="O107" s="245"/>
      <c r="P107" s="245"/>
      <c r="Q107" s="244"/>
    </row>
    <row r="108" spans="1:17" x14ac:dyDescent="0.2">
      <c r="A108" s="246">
        <v>99</v>
      </c>
      <c r="B108" s="246" t="s">
        <v>899</v>
      </c>
      <c r="C108" s="246" t="s">
        <v>956</v>
      </c>
      <c r="D108" s="191">
        <v>43647</v>
      </c>
      <c r="E108" s="191">
        <v>43650</v>
      </c>
      <c r="F108" s="246">
        <v>9</v>
      </c>
      <c r="G108" s="246">
        <v>3</v>
      </c>
      <c r="H108" s="246"/>
      <c r="I108" s="246"/>
      <c r="J108" s="246"/>
      <c r="K108" s="246"/>
      <c r="L108" s="246" t="s">
        <v>34</v>
      </c>
      <c r="M108" s="246" t="s">
        <v>736</v>
      </c>
      <c r="N108" s="243"/>
      <c r="O108" s="245"/>
      <c r="P108" s="245"/>
      <c r="Q108" s="244"/>
    </row>
    <row r="109" spans="1:17" x14ac:dyDescent="0.2">
      <c r="A109" s="246">
        <v>100</v>
      </c>
      <c r="B109" s="246" t="s">
        <v>899</v>
      </c>
      <c r="C109" s="246" t="s">
        <v>956</v>
      </c>
      <c r="D109" s="191">
        <v>43651</v>
      </c>
      <c r="E109" s="191">
        <v>43655</v>
      </c>
      <c r="F109" s="246">
        <v>9</v>
      </c>
      <c r="G109" s="246">
        <v>4</v>
      </c>
      <c r="H109" s="246"/>
      <c r="I109" s="246"/>
      <c r="J109" s="246"/>
      <c r="K109" s="246"/>
      <c r="L109" s="246" t="s">
        <v>34</v>
      </c>
      <c r="M109" s="246" t="s">
        <v>736</v>
      </c>
      <c r="N109" s="243"/>
      <c r="O109" s="245"/>
      <c r="P109" s="245"/>
      <c r="Q109" s="244"/>
    </row>
    <row r="110" spans="1:17" x14ac:dyDescent="0.2">
      <c r="A110" s="246">
        <v>101</v>
      </c>
      <c r="B110" s="246" t="s">
        <v>899</v>
      </c>
      <c r="C110" s="246" t="s">
        <v>956</v>
      </c>
      <c r="D110" s="191">
        <v>43656</v>
      </c>
      <c r="E110" s="191">
        <v>43658</v>
      </c>
      <c r="F110" s="246">
        <v>10</v>
      </c>
      <c r="G110" s="246">
        <v>1</v>
      </c>
      <c r="H110" s="246"/>
      <c r="I110" s="246"/>
      <c r="J110" s="246"/>
      <c r="K110" s="246"/>
      <c r="L110" s="246" t="s">
        <v>34</v>
      </c>
      <c r="M110" s="246" t="s">
        <v>736</v>
      </c>
      <c r="N110" s="243"/>
      <c r="O110" s="245"/>
      <c r="P110" s="245"/>
      <c r="Q110" s="244"/>
    </row>
    <row r="111" spans="1:17" x14ac:dyDescent="0.2">
      <c r="A111" s="246">
        <v>102</v>
      </c>
      <c r="B111" s="246" t="s">
        <v>899</v>
      </c>
      <c r="C111" s="246" t="s">
        <v>956</v>
      </c>
      <c r="D111" s="191">
        <v>43659</v>
      </c>
      <c r="E111" s="191">
        <v>43663</v>
      </c>
      <c r="F111" s="246">
        <v>10</v>
      </c>
      <c r="G111" s="246">
        <v>2</v>
      </c>
      <c r="H111" s="246"/>
      <c r="I111" s="246"/>
      <c r="J111" s="246"/>
      <c r="K111" s="246"/>
      <c r="L111" s="246" t="s">
        <v>34</v>
      </c>
      <c r="M111" s="246" t="s">
        <v>736</v>
      </c>
      <c r="N111" s="243"/>
      <c r="O111" s="245"/>
      <c r="P111" s="245"/>
      <c r="Q111" s="244"/>
    </row>
    <row r="112" spans="1:17" x14ac:dyDescent="0.2">
      <c r="A112" s="246">
        <v>103</v>
      </c>
      <c r="B112" s="246" t="s">
        <v>899</v>
      </c>
      <c r="C112" s="246" t="s">
        <v>956</v>
      </c>
      <c r="D112" s="191">
        <v>43664</v>
      </c>
      <c r="E112" s="191">
        <v>43668</v>
      </c>
      <c r="F112" s="246">
        <v>10</v>
      </c>
      <c r="G112" s="246">
        <v>3</v>
      </c>
      <c r="H112" s="246"/>
      <c r="I112" s="246"/>
      <c r="J112" s="246"/>
      <c r="K112" s="246"/>
      <c r="L112" s="246" t="s">
        <v>34</v>
      </c>
      <c r="M112" s="246" t="s">
        <v>736</v>
      </c>
      <c r="N112" s="243"/>
      <c r="O112" s="245"/>
      <c r="P112" s="245"/>
      <c r="Q112" s="244"/>
    </row>
    <row r="113" spans="1:17" x14ac:dyDescent="0.2">
      <c r="A113" s="246">
        <v>104</v>
      </c>
      <c r="B113" s="246" t="s">
        <v>899</v>
      </c>
      <c r="C113" s="246" t="s">
        <v>956</v>
      </c>
      <c r="D113" s="191">
        <v>43669</v>
      </c>
      <c r="E113" s="191">
        <v>43671</v>
      </c>
      <c r="F113" s="246">
        <v>10</v>
      </c>
      <c r="G113" s="246">
        <v>4</v>
      </c>
      <c r="H113" s="246"/>
      <c r="I113" s="246"/>
      <c r="J113" s="246"/>
      <c r="K113" s="246"/>
      <c r="L113" s="246" t="s">
        <v>34</v>
      </c>
      <c r="M113" s="246" t="s">
        <v>736</v>
      </c>
      <c r="N113" s="243"/>
      <c r="O113" s="245"/>
      <c r="P113" s="245"/>
      <c r="Q113" s="244"/>
    </row>
    <row r="114" spans="1:17" x14ac:dyDescent="0.2">
      <c r="A114" s="246">
        <v>105</v>
      </c>
      <c r="B114" s="246" t="s">
        <v>899</v>
      </c>
      <c r="C114" s="246" t="s">
        <v>956</v>
      </c>
      <c r="D114" s="191">
        <v>43672</v>
      </c>
      <c r="E114" s="191">
        <v>43676</v>
      </c>
      <c r="F114" s="246">
        <v>10</v>
      </c>
      <c r="G114" s="246">
        <v>5</v>
      </c>
      <c r="H114" s="246"/>
      <c r="I114" s="246"/>
      <c r="J114" s="246"/>
      <c r="K114" s="246"/>
      <c r="L114" s="246" t="s">
        <v>34</v>
      </c>
      <c r="M114" s="246" t="s">
        <v>736</v>
      </c>
      <c r="N114" s="243"/>
      <c r="O114" s="245"/>
      <c r="P114" s="245"/>
      <c r="Q114" s="244"/>
    </row>
    <row r="115" spans="1:17" x14ac:dyDescent="0.2">
      <c r="A115" s="246">
        <v>106</v>
      </c>
      <c r="B115" s="246" t="s">
        <v>899</v>
      </c>
      <c r="C115" s="246" t="s">
        <v>956</v>
      </c>
      <c r="D115" s="191">
        <v>43677</v>
      </c>
      <c r="E115" s="191">
        <v>43677</v>
      </c>
      <c r="F115" s="246">
        <v>11</v>
      </c>
      <c r="G115" s="246">
        <v>1</v>
      </c>
      <c r="H115" s="246"/>
      <c r="I115" s="246"/>
      <c r="J115" s="246"/>
      <c r="K115" s="246"/>
      <c r="L115" s="246" t="s">
        <v>34</v>
      </c>
      <c r="M115" s="246" t="s">
        <v>736</v>
      </c>
      <c r="N115" s="243"/>
      <c r="O115" s="245"/>
      <c r="P115" s="245"/>
      <c r="Q115" s="244"/>
    </row>
    <row r="116" spans="1:17" x14ac:dyDescent="0.2">
      <c r="A116" s="246">
        <v>107</v>
      </c>
      <c r="B116" s="246" t="s">
        <v>899</v>
      </c>
      <c r="C116" s="246" t="s">
        <v>956</v>
      </c>
      <c r="D116" s="191">
        <v>43678</v>
      </c>
      <c r="E116" s="191">
        <v>43682</v>
      </c>
      <c r="F116" s="246">
        <v>11</v>
      </c>
      <c r="G116" s="246">
        <v>2</v>
      </c>
      <c r="H116" s="246"/>
      <c r="I116" s="246"/>
      <c r="J116" s="246"/>
      <c r="K116" s="246"/>
      <c r="L116" s="246" t="s">
        <v>34</v>
      </c>
      <c r="M116" s="246" t="s">
        <v>736</v>
      </c>
      <c r="N116" s="243"/>
      <c r="O116" s="245"/>
      <c r="P116" s="245"/>
      <c r="Q116" s="244"/>
    </row>
    <row r="117" spans="1:17" x14ac:dyDescent="0.2">
      <c r="A117" s="246">
        <v>108</v>
      </c>
      <c r="B117" s="246" t="s">
        <v>899</v>
      </c>
      <c r="C117" s="246" t="s">
        <v>956</v>
      </c>
      <c r="D117" s="191">
        <v>43683</v>
      </c>
      <c r="E117" s="191">
        <v>43686</v>
      </c>
      <c r="F117" s="246">
        <v>11</v>
      </c>
      <c r="G117" s="246">
        <v>3</v>
      </c>
      <c r="H117" s="246"/>
      <c r="I117" s="246"/>
      <c r="J117" s="246"/>
      <c r="K117" s="246"/>
      <c r="L117" s="246" t="s">
        <v>34</v>
      </c>
      <c r="M117" s="246" t="s">
        <v>736</v>
      </c>
      <c r="N117" s="243"/>
      <c r="O117" s="245"/>
      <c r="P117" s="245"/>
      <c r="Q117" s="244"/>
    </row>
    <row r="118" spans="1:17" x14ac:dyDescent="0.2">
      <c r="A118" s="246">
        <v>109</v>
      </c>
      <c r="B118" s="246" t="s">
        <v>899</v>
      </c>
      <c r="C118" s="246" t="s">
        <v>956</v>
      </c>
      <c r="D118" s="191">
        <v>43689</v>
      </c>
      <c r="E118" s="191">
        <v>43691</v>
      </c>
      <c r="F118" s="246">
        <v>11</v>
      </c>
      <c r="G118" s="246">
        <v>4</v>
      </c>
      <c r="H118" s="246"/>
      <c r="I118" s="246"/>
      <c r="J118" s="246"/>
      <c r="K118" s="246"/>
      <c r="L118" s="246" t="s">
        <v>34</v>
      </c>
      <c r="M118" s="246" t="s">
        <v>736</v>
      </c>
      <c r="N118" s="243"/>
      <c r="O118" s="245"/>
      <c r="P118" s="245"/>
      <c r="Q118" s="244"/>
    </row>
    <row r="119" spans="1:17" x14ac:dyDescent="0.2">
      <c r="A119" s="246">
        <v>110</v>
      </c>
      <c r="B119" s="246" t="s">
        <v>899</v>
      </c>
      <c r="C119" s="246" t="s">
        <v>956</v>
      </c>
      <c r="D119" s="191">
        <v>43692</v>
      </c>
      <c r="E119" s="191">
        <v>43697</v>
      </c>
      <c r="F119" s="246">
        <v>12</v>
      </c>
      <c r="G119" s="246">
        <v>1</v>
      </c>
      <c r="H119" s="246"/>
      <c r="I119" s="246"/>
      <c r="J119" s="246"/>
      <c r="K119" s="246"/>
      <c r="L119" s="246" t="s">
        <v>34</v>
      </c>
      <c r="M119" s="246" t="s">
        <v>736</v>
      </c>
      <c r="N119" s="243"/>
      <c r="O119" s="245"/>
      <c r="P119" s="245"/>
      <c r="Q119" s="244"/>
    </row>
    <row r="120" spans="1:17" x14ac:dyDescent="0.2">
      <c r="A120" s="246">
        <v>111</v>
      </c>
      <c r="B120" s="246" t="s">
        <v>899</v>
      </c>
      <c r="C120" s="246" t="s">
        <v>956</v>
      </c>
      <c r="D120" s="191">
        <v>43698</v>
      </c>
      <c r="E120" s="191">
        <v>43700</v>
      </c>
      <c r="F120" s="246">
        <v>12</v>
      </c>
      <c r="G120" s="246">
        <v>2</v>
      </c>
      <c r="H120" s="246"/>
      <c r="I120" s="246"/>
      <c r="J120" s="246"/>
      <c r="K120" s="246"/>
      <c r="L120" s="246" t="s">
        <v>34</v>
      </c>
      <c r="M120" s="246" t="s">
        <v>736</v>
      </c>
      <c r="N120" s="243"/>
      <c r="O120" s="245"/>
      <c r="P120" s="245"/>
      <c r="Q120" s="244"/>
    </row>
    <row r="121" spans="1:17" x14ac:dyDescent="0.2">
      <c r="A121" s="246">
        <v>112</v>
      </c>
      <c r="B121" s="246" t="s">
        <v>899</v>
      </c>
      <c r="C121" s="246" t="s">
        <v>956</v>
      </c>
      <c r="D121" s="191">
        <v>43703</v>
      </c>
      <c r="E121" s="191">
        <v>43705</v>
      </c>
      <c r="F121" s="246">
        <v>12</v>
      </c>
      <c r="G121" s="246">
        <v>3</v>
      </c>
      <c r="H121" s="246"/>
      <c r="I121" s="246"/>
      <c r="J121" s="246"/>
      <c r="K121" s="246"/>
      <c r="L121" s="246" t="s">
        <v>34</v>
      </c>
      <c r="M121" s="246" t="s">
        <v>736</v>
      </c>
      <c r="N121" s="243"/>
      <c r="O121" s="245"/>
      <c r="P121" s="245"/>
      <c r="Q121" s="244"/>
    </row>
    <row r="122" spans="1:17" x14ac:dyDescent="0.2">
      <c r="A122" s="246">
        <v>113</v>
      </c>
      <c r="B122" s="246" t="s">
        <v>899</v>
      </c>
      <c r="C122" s="246" t="s">
        <v>956</v>
      </c>
      <c r="D122" s="191">
        <v>43706</v>
      </c>
      <c r="E122" s="191">
        <v>43708</v>
      </c>
      <c r="F122" s="246">
        <v>12</v>
      </c>
      <c r="G122" s="246">
        <v>4</v>
      </c>
      <c r="H122" s="246"/>
      <c r="I122" s="246"/>
      <c r="J122" s="246"/>
      <c r="K122" s="246"/>
      <c r="L122" s="246" t="s">
        <v>34</v>
      </c>
      <c r="M122" s="246" t="s">
        <v>736</v>
      </c>
      <c r="N122" s="243"/>
      <c r="O122" s="245"/>
      <c r="P122" s="245"/>
      <c r="Q122" s="244"/>
    </row>
    <row r="123" spans="1:17" x14ac:dyDescent="0.2">
      <c r="A123" s="246">
        <v>114</v>
      </c>
      <c r="B123" s="246" t="s">
        <v>899</v>
      </c>
      <c r="C123" s="246" t="s">
        <v>956</v>
      </c>
      <c r="D123" s="191">
        <v>43709</v>
      </c>
      <c r="E123" s="191">
        <v>43712</v>
      </c>
      <c r="F123" s="246">
        <v>13</v>
      </c>
      <c r="G123" s="246">
        <v>1</v>
      </c>
      <c r="H123" s="246"/>
      <c r="I123" s="246"/>
      <c r="J123" s="246"/>
      <c r="K123" s="246"/>
      <c r="L123" s="246" t="s">
        <v>34</v>
      </c>
      <c r="M123" s="246" t="s">
        <v>736</v>
      </c>
      <c r="N123" s="243"/>
      <c r="O123" s="245"/>
      <c r="P123" s="245"/>
      <c r="Q123" s="244"/>
    </row>
    <row r="124" spans="1:17" x14ac:dyDescent="0.2">
      <c r="A124" s="246">
        <v>115</v>
      </c>
      <c r="B124" s="246" t="s">
        <v>899</v>
      </c>
      <c r="C124" s="246" t="s">
        <v>956</v>
      </c>
      <c r="D124" s="191">
        <v>43713</v>
      </c>
      <c r="E124" s="191">
        <v>43717</v>
      </c>
      <c r="F124" s="246">
        <v>13</v>
      </c>
      <c r="G124" s="246">
        <v>2</v>
      </c>
      <c r="H124" s="246"/>
      <c r="I124" s="246"/>
      <c r="J124" s="246"/>
      <c r="K124" s="246"/>
      <c r="L124" s="246" t="s">
        <v>34</v>
      </c>
      <c r="M124" s="246" t="s">
        <v>736</v>
      </c>
      <c r="N124" s="243"/>
      <c r="O124" s="245"/>
      <c r="P124" s="245"/>
      <c r="Q124" s="244"/>
    </row>
    <row r="125" spans="1:17" x14ac:dyDescent="0.2">
      <c r="A125" s="246">
        <v>116</v>
      </c>
      <c r="B125" s="246" t="s">
        <v>899</v>
      </c>
      <c r="C125" s="246" t="s">
        <v>956</v>
      </c>
      <c r="D125" s="191">
        <v>43718</v>
      </c>
      <c r="E125" s="191">
        <v>43720</v>
      </c>
      <c r="F125" s="246">
        <v>13</v>
      </c>
      <c r="G125" s="246">
        <v>3</v>
      </c>
      <c r="H125" s="246"/>
      <c r="I125" s="246"/>
      <c r="J125" s="246"/>
      <c r="K125" s="246"/>
      <c r="L125" s="246" t="s">
        <v>34</v>
      </c>
      <c r="M125" s="246" t="s">
        <v>736</v>
      </c>
      <c r="N125" s="243"/>
      <c r="O125" s="245"/>
      <c r="P125" s="245"/>
      <c r="Q125" s="244"/>
    </row>
    <row r="126" spans="1:17" x14ac:dyDescent="0.2">
      <c r="A126" s="246">
        <v>117</v>
      </c>
      <c r="B126" s="246" t="s">
        <v>899</v>
      </c>
      <c r="C126" s="246" t="s">
        <v>956</v>
      </c>
      <c r="D126" s="191">
        <v>43721</v>
      </c>
      <c r="E126" s="191">
        <v>43725</v>
      </c>
      <c r="F126" s="246">
        <v>13</v>
      </c>
      <c r="G126" s="246">
        <v>4</v>
      </c>
      <c r="H126" s="246"/>
      <c r="I126" s="246"/>
      <c r="J126" s="246"/>
      <c r="K126" s="246"/>
      <c r="L126" s="246" t="s">
        <v>34</v>
      </c>
      <c r="M126" s="246" t="s">
        <v>736</v>
      </c>
      <c r="N126" s="243"/>
      <c r="O126" s="245"/>
      <c r="P126" s="245"/>
      <c r="Q126" s="244"/>
    </row>
    <row r="127" spans="1:17" x14ac:dyDescent="0.2">
      <c r="A127" s="246">
        <v>118</v>
      </c>
      <c r="B127" s="246" t="s">
        <v>899</v>
      </c>
      <c r="C127" s="246" t="s">
        <v>956</v>
      </c>
      <c r="D127" s="191">
        <v>43726</v>
      </c>
      <c r="E127" s="191">
        <v>43728</v>
      </c>
      <c r="F127" s="246">
        <v>14</v>
      </c>
      <c r="G127" s="246">
        <v>1</v>
      </c>
      <c r="H127" s="246"/>
      <c r="I127" s="246"/>
      <c r="J127" s="246"/>
      <c r="K127" s="246"/>
      <c r="L127" s="246" t="s">
        <v>34</v>
      </c>
      <c r="M127" s="246" t="s">
        <v>736</v>
      </c>
      <c r="N127" s="243"/>
      <c r="O127" s="245"/>
      <c r="P127" s="245"/>
      <c r="Q127" s="244"/>
    </row>
    <row r="128" spans="1:17" x14ac:dyDescent="0.2">
      <c r="A128" s="246">
        <v>119</v>
      </c>
      <c r="B128" s="246" t="s">
        <v>899</v>
      </c>
      <c r="C128" s="246" t="s">
        <v>956</v>
      </c>
      <c r="D128" s="191">
        <v>43731</v>
      </c>
      <c r="E128" s="191">
        <v>43733</v>
      </c>
      <c r="F128" s="246">
        <v>14</v>
      </c>
      <c r="G128" s="246">
        <v>2</v>
      </c>
      <c r="H128" s="246"/>
      <c r="I128" s="246"/>
      <c r="J128" s="246"/>
      <c r="K128" s="246"/>
      <c r="L128" s="246" t="s">
        <v>34</v>
      </c>
      <c r="M128" s="246" t="s">
        <v>736</v>
      </c>
      <c r="N128" s="243"/>
      <c r="O128" s="245"/>
      <c r="P128" s="245"/>
      <c r="Q128" s="244"/>
    </row>
    <row r="129" spans="1:17" x14ac:dyDescent="0.2">
      <c r="A129" s="246">
        <v>120</v>
      </c>
      <c r="B129" s="246" t="s">
        <v>899</v>
      </c>
      <c r="C129" s="246" t="s">
        <v>956</v>
      </c>
      <c r="D129" s="191">
        <v>43734</v>
      </c>
      <c r="E129" s="191">
        <v>43738</v>
      </c>
      <c r="F129" s="246">
        <v>14</v>
      </c>
      <c r="G129" s="246">
        <v>3</v>
      </c>
      <c r="H129" s="246"/>
      <c r="I129" s="246"/>
      <c r="J129" s="246"/>
      <c r="K129" s="246"/>
      <c r="L129" s="246" t="s">
        <v>34</v>
      </c>
      <c r="M129" s="246" t="s">
        <v>736</v>
      </c>
      <c r="N129" s="243"/>
      <c r="O129" s="245"/>
      <c r="P129" s="245"/>
      <c r="Q129" s="244"/>
    </row>
    <row r="130" spans="1:17" x14ac:dyDescent="0.2">
      <c r="A130" s="246">
        <v>121</v>
      </c>
      <c r="B130" s="246" t="s">
        <v>899</v>
      </c>
      <c r="C130" s="246" t="s">
        <v>956</v>
      </c>
      <c r="D130" s="191">
        <v>43739</v>
      </c>
      <c r="E130" s="191">
        <v>43741</v>
      </c>
      <c r="F130" s="246">
        <v>14</v>
      </c>
      <c r="G130" s="246">
        <v>4</v>
      </c>
      <c r="H130" s="246"/>
      <c r="I130" s="246"/>
      <c r="J130" s="246"/>
      <c r="K130" s="246"/>
      <c r="L130" s="246" t="s">
        <v>34</v>
      </c>
      <c r="M130" s="246" t="s">
        <v>736</v>
      </c>
      <c r="N130" s="243"/>
      <c r="O130" s="245"/>
      <c r="P130" s="245"/>
      <c r="Q130" s="244"/>
    </row>
    <row r="131" spans="1:17" ht="90.75" customHeight="1" x14ac:dyDescent="0.2">
      <c r="A131" s="246">
        <v>122</v>
      </c>
      <c r="B131" s="246" t="s">
        <v>814</v>
      </c>
      <c r="C131" s="246" t="s">
        <v>957</v>
      </c>
      <c r="D131" s="191">
        <v>43101</v>
      </c>
      <c r="E131" s="191">
        <v>43447</v>
      </c>
      <c r="F131" s="246"/>
      <c r="G131" s="246"/>
      <c r="H131" s="246"/>
      <c r="I131" s="246"/>
      <c r="J131" s="246"/>
      <c r="K131" s="246"/>
      <c r="L131" s="246"/>
      <c r="M131" s="246"/>
      <c r="N131" s="733" t="s">
        <v>958</v>
      </c>
      <c r="O131" s="797"/>
      <c r="P131" s="797"/>
      <c r="Q131" s="734"/>
    </row>
    <row r="132" spans="1:17" ht="89.25" customHeight="1" x14ac:dyDescent="0.2">
      <c r="A132" s="246">
        <v>123</v>
      </c>
      <c r="B132" s="246" t="s">
        <v>814</v>
      </c>
      <c r="C132" s="246" t="s">
        <v>959</v>
      </c>
      <c r="D132" s="191">
        <v>43466</v>
      </c>
      <c r="E132" s="191">
        <v>43812</v>
      </c>
      <c r="F132" s="246"/>
      <c r="G132" s="246"/>
      <c r="H132" s="246"/>
      <c r="I132" s="246"/>
      <c r="J132" s="246"/>
      <c r="K132" s="246"/>
      <c r="L132" s="246"/>
      <c r="M132" s="246"/>
      <c r="N132" s="733" t="s">
        <v>958</v>
      </c>
      <c r="O132" s="797"/>
      <c r="P132" s="797"/>
      <c r="Q132" s="734"/>
    </row>
    <row r="133" spans="1:17" ht="96" customHeight="1" x14ac:dyDescent="0.2">
      <c r="A133" s="246">
        <v>124</v>
      </c>
      <c r="B133" s="246" t="s">
        <v>902</v>
      </c>
      <c r="C133" s="246" t="s">
        <v>960</v>
      </c>
      <c r="D133" s="191">
        <v>43466</v>
      </c>
      <c r="E133" s="191">
        <v>43812</v>
      </c>
      <c r="F133" s="246"/>
      <c r="G133" s="246"/>
      <c r="H133" s="246"/>
      <c r="I133" s="246"/>
      <c r="J133" s="246"/>
      <c r="K133" s="246"/>
      <c r="L133" s="246"/>
      <c r="M133" s="246"/>
      <c r="N133" s="733" t="s">
        <v>961</v>
      </c>
      <c r="O133" s="797"/>
      <c r="P133" s="797"/>
      <c r="Q133" s="734"/>
    </row>
    <row r="134" spans="1:17" ht="81.75" customHeight="1" x14ac:dyDescent="0.2">
      <c r="A134" s="246">
        <v>125</v>
      </c>
      <c r="B134" s="246" t="s">
        <v>938</v>
      </c>
      <c r="C134" s="246" t="s">
        <v>962</v>
      </c>
      <c r="D134" s="191">
        <v>43466</v>
      </c>
      <c r="E134" s="191">
        <v>43812</v>
      </c>
      <c r="F134" s="246"/>
      <c r="G134" s="246"/>
      <c r="H134" s="246"/>
      <c r="I134" s="246"/>
      <c r="J134" s="246"/>
      <c r="K134" s="246"/>
      <c r="L134" s="246"/>
      <c r="M134" s="246"/>
      <c r="N134" s="733" t="s">
        <v>961</v>
      </c>
      <c r="O134" s="797"/>
      <c r="P134" s="797"/>
      <c r="Q134" s="734"/>
    </row>
    <row r="135" spans="1:17" ht="22.5" x14ac:dyDescent="0.2">
      <c r="A135" s="246">
        <v>126</v>
      </c>
      <c r="B135" s="246" t="s">
        <v>920</v>
      </c>
      <c r="C135" s="247" t="s">
        <v>963</v>
      </c>
      <c r="D135" s="191">
        <v>43103</v>
      </c>
      <c r="E135" s="191">
        <v>43104</v>
      </c>
      <c r="F135" s="246">
        <v>1</v>
      </c>
      <c r="G135" s="246"/>
      <c r="H135" s="246"/>
      <c r="I135" s="246"/>
      <c r="J135" s="246"/>
      <c r="K135" s="246"/>
      <c r="L135" s="246" t="s">
        <v>34</v>
      </c>
      <c r="M135" s="246" t="s">
        <v>736</v>
      </c>
      <c r="N135" s="243"/>
      <c r="O135" s="245"/>
      <c r="P135" s="245"/>
      <c r="Q135" s="244"/>
    </row>
    <row r="136" spans="1:17" ht="22.5" x14ac:dyDescent="0.2">
      <c r="A136" s="246">
        <v>127</v>
      </c>
      <c r="B136" s="246" t="s">
        <v>920</v>
      </c>
      <c r="C136" s="247" t="s">
        <v>963</v>
      </c>
      <c r="D136" s="191">
        <v>43105</v>
      </c>
      <c r="E136" s="191">
        <v>43109</v>
      </c>
      <c r="F136" s="246">
        <v>2</v>
      </c>
      <c r="G136" s="246"/>
      <c r="H136" s="246"/>
      <c r="I136" s="246"/>
      <c r="J136" s="246"/>
      <c r="K136" s="246"/>
      <c r="L136" s="246" t="s">
        <v>34</v>
      </c>
      <c r="M136" s="246" t="s">
        <v>736</v>
      </c>
      <c r="N136" s="243"/>
      <c r="O136" s="245"/>
      <c r="P136" s="245"/>
      <c r="Q136" s="244"/>
    </row>
    <row r="137" spans="1:17" ht="22.5" x14ac:dyDescent="0.2">
      <c r="A137" s="246">
        <v>128</v>
      </c>
      <c r="B137" s="246" t="s">
        <v>920</v>
      </c>
      <c r="C137" s="247" t="s">
        <v>963</v>
      </c>
      <c r="D137" s="191">
        <v>43110</v>
      </c>
      <c r="E137" s="191">
        <v>43111</v>
      </c>
      <c r="F137" s="246">
        <v>3</v>
      </c>
      <c r="G137" s="246"/>
      <c r="H137" s="246"/>
      <c r="I137" s="246"/>
      <c r="J137" s="246"/>
      <c r="K137" s="246"/>
      <c r="L137" s="246" t="s">
        <v>34</v>
      </c>
      <c r="M137" s="246" t="s">
        <v>736</v>
      </c>
      <c r="N137" s="243"/>
      <c r="O137" s="245"/>
      <c r="P137" s="245"/>
      <c r="Q137" s="244"/>
    </row>
    <row r="138" spans="1:17" ht="22.5" x14ac:dyDescent="0.2">
      <c r="A138" s="246">
        <v>129</v>
      </c>
      <c r="B138" s="246" t="s">
        <v>920</v>
      </c>
      <c r="C138" s="247" t="s">
        <v>963</v>
      </c>
      <c r="D138" s="191">
        <v>43112</v>
      </c>
      <c r="E138" s="191">
        <v>43115</v>
      </c>
      <c r="F138" s="246">
        <v>4</v>
      </c>
      <c r="G138" s="246"/>
      <c r="H138" s="246"/>
      <c r="I138" s="246"/>
      <c r="J138" s="246"/>
      <c r="K138" s="246"/>
      <c r="L138" s="246" t="s">
        <v>34</v>
      </c>
      <c r="M138" s="246" t="s">
        <v>736</v>
      </c>
      <c r="N138" s="243"/>
      <c r="O138" s="245"/>
      <c r="P138" s="245"/>
      <c r="Q138" s="244"/>
    </row>
    <row r="139" spans="1:17" ht="22.5" x14ac:dyDescent="0.2">
      <c r="A139" s="246">
        <v>130</v>
      </c>
      <c r="B139" s="246" t="s">
        <v>920</v>
      </c>
      <c r="C139" s="247" t="s">
        <v>963</v>
      </c>
      <c r="D139" s="191">
        <v>43116</v>
      </c>
      <c r="E139" s="191">
        <v>43117</v>
      </c>
      <c r="F139" s="246">
        <v>5</v>
      </c>
      <c r="G139" s="246"/>
      <c r="H139" s="246"/>
      <c r="I139" s="246"/>
      <c r="J139" s="246"/>
      <c r="K139" s="246"/>
      <c r="L139" s="246" t="s">
        <v>34</v>
      </c>
      <c r="M139" s="246" t="s">
        <v>736</v>
      </c>
      <c r="N139" s="243"/>
      <c r="O139" s="245"/>
      <c r="P139" s="245"/>
      <c r="Q139" s="244"/>
    </row>
    <row r="140" spans="1:17" ht="22.5" x14ac:dyDescent="0.2">
      <c r="A140" s="246">
        <v>131</v>
      </c>
      <c r="B140" s="246" t="s">
        <v>920</v>
      </c>
      <c r="C140" s="247" t="s">
        <v>963</v>
      </c>
      <c r="D140" s="191">
        <v>43118</v>
      </c>
      <c r="E140" s="191">
        <v>43332</v>
      </c>
      <c r="F140" s="246">
        <v>6</v>
      </c>
      <c r="G140" s="246"/>
      <c r="H140" s="246"/>
      <c r="I140" s="246"/>
      <c r="J140" s="246"/>
      <c r="K140" s="246"/>
      <c r="L140" s="246" t="s">
        <v>34</v>
      </c>
      <c r="M140" s="246" t="s">
        <v>736</v>
      </c>
      <c r="N140" s="243"/>
      <c r="O140" s="245"/>
      <c r="P140" s="245"/>
      <c r="Q140" s="244"/>
    </row>
    <row r="141" spans="1:17" ht="22.5" x14ac:dyDescent="0.2">
      <c r="A141" s="246">
        <v>132</v>
      </c>
      <c r="B141" s="246" t="s">
        <v>920</v>
      </c>
      <c r="C141" s="247" t="s">
        <v>963</v>
      </c>
      <c r="D141" s="191">
        <v>43122</v>
      </c>
      <c r="E141" s="191">
        <v>43123</v>
      </c>
      <c r="F141" s="246">
        <v>7</v>
      </c>
      <c r="G141" s="246"/>
      <c r="H141" s="246"/>
      <c r="I141" s="246"/>
      <c r="J141" s="246"/>
      <c r="K141" s="246"/>
      <c r="L141" s="246" t="s">
        <v>34</v>
      </c>
      <c r="M141" s="246" t="s">
        <v>736</v>
      </c>
      <c r="N141" s="243"/>
      <c r="O141" s="245"/>
      <c r="P141" s="245"/>
      <c r="Q141" s="244"/>
    </row>
    <row r="142" spans="1:17" ht="22.5" x14ac:dyDescent="0.2">
      <c r="A142" s="246">
        <v>133</v>
      </c>
      <c r="B142" s="246" t="s">
        <v>920</v>
      </c>
      <c r="C142" s="247" t="s">
        <v>963</v>
      </c>
      <c r="D142" s="191">
        <v>43124</v>
      </c>
      <c r="E142" s="191">
        <v>43125</v>
      </c>
      <c r="F142" s="246">
        <v>8</v>
      </c>
      <c r="G142" s="246"/>
      <c r="H142" s="246"/>
      <c r="I142" s="246"/>
      <c r="J142" s="246"/>
      <c r="K142" s="246"/>
      <c r="L142" s="246" t="s">
        <v>34</v>
      </c>
      <c r="M142" s="246" t="s">
        <v>736</v>
      </c>
      <c r="N142" s="243"/>
      <c r="O142" s="245"/>
      <c r="P142" s="245"/>
      <c r="Q142" s="244"/>
    </row>
    <row r="143" spans="1:17" ht="22.5" x14ac:dyDescent="0.2">
      <c r="A143" s="246">
        <v>134</v>
      </c>
      <c r="B143" s="246" t="s">
        <v>920</v>
      </c>
      <c r="C143" s="247" t="s">
        <v>963</v>
      </c>
      <c r="D143" s="191">
        <v>43126</v>
      </c>
      <c r="E143" s="191">
        <v>43129</v>
      </c>
      <c r="F143" s="246">
        <v>9</v>
      </c>
      <c r="G143" s="246"/>
      <c r="H143" s="246"/>
      <c r="I143" s="246"/>
      <c r="J143" s="246"/>
      <c r="K143" s="246"/>
      <c r="L143" s="246" t="s">
        <v>34</v>
      </c>
      <c r="M143" s="246" t="s">
        <v>736</v>
      </c>
      <c r="N143" s="243"/>
      <c r="O143" s="245"/>
      <c r="P143" s="245"/>
      <c r="Q143" s="244"/>
    </row>
    <row r="144" spans="1:17" ht="22.5" x14ac:dyDescent="0.2">
      <c r="A144" s="246">
        <v>135</v>
      </c>
      <c r="B144" s="246" t="s">
        <v>920</v>
      </c>
      <c r="C144" s="247" t="s">
        <v>963</v>
      </c>
      <c r="D144" s="191">
        <v>43130</v>
      </c>
      <c r="E144" s="191">
        <v>43131</v>
      </c>
      <c r="F144" s="246">
        <v>10</v>
      </c>
      <c r="G144" s="246"/>
      <c r="H144" s="246"/>
      <c r="I144" s="246"/>
      <c r="J144" s="246"/>
      <c r="K144" s="246"/>
      <c r="L144" s="246" t="s">
        <v>34</v>
      </c>
      <c r="M144" s="246" t="s">
        <v>736</v>
      </c>
      <c r="N144" s="243"/>
      <c r="O144" s="245"/>
      <c r="P144" s="245"/>
      <c r="Q144" s="244"/>
    </row>
    <row r="145" spans="1:17" ht="22.5" x14ac:dyDescent="0.2">
      <c r="A145" s="246">
        <v>136</v>
      </c>
      <c r="B145" s="246" t="s">
        <v>920</v>
      </c>
      <c r="C145" s="247" t="s">
        <v>963</v>
      </c>
      <c r="D145" s="191">
        <v>43132</v>
      </c>
      <c r="E145" s="191">
        <v>43134</v>
      </c>
      <c r="F145" s="246">
        <v>11</v>
      </c>
      <c r="G145" s="246"/>
      <c r="H145" s="246"/>
      <c r="I145" s="246"/>
      <c r="J145" s="246"/>
      <c r="K145" s="246"/>
      <c r="L145" s="246" t="s">
        <v>34</v>
      </c>
      <c r="M145" s="246" t="s">
        <v>736</v>
      </c>
      <c r="N145" s="243"/>
      <c r="O145" s="245"/>
      <c r="P145" s="245"/>
      <c r="Q145" s="244"/>
    </row>
    <row r="146" spans="1:17" ht="22.5" x14ac:dyDescent="0.2">
      <c r="A146" s="246">
        <v>137</v>
      </c>
      <c r="B146" s="246" t="s">
        <v>920</v>
      </c>
      <c r="C146" s="247" t="s">
        <v>963</v>
      </c>
      <c r="D146" s="191">
        <v>43136</v>
      </c>
      <c r="E146" s="191">
        <v>43137</v>
      </c>
      <c r="F146" s="246">
        <v>12</v>
      </c>
      <c r="G146" s="246"/>
      <c r="H146" s="246"/>
      <c r="I146" s="246"/>
      <c r="J146" s="246"/>
      <c r="K146" s="246"/>
      <c r="L146" s="246" t="s">
        <v>34</v>
      </c>
      <c r="M146" s="246" t="s">
        <v>736</v>
      </c>
      <c r="N146" s="243"/>
      <c r="O146" s="245"/>
      <c r="P146" s="245"/>
      <c r="Q146" s="244"/>
    </row>
    <row r="147" spans="1:17" ht="22.5" x14ac:dyDescent="0.2">
      <c r="A147" s="246">
        <v>138</v>
      </c>
      <c r="B147" s="246" t="s">
        <v>920</v>
      </c>
      <c r="C147" s="247" t="s">
        <v>963</v>
      </c>
      <c r="D147" s="191">
        <v>43138</v>
      </c>
      <c r="E147" s="191">
        <v>43139</v>
      </c>
      <c r="F147" s="246">
        <v>13</v>
      </c>
      <c r="G147" s="246"/>
      <c r="H147" s="246"/>
      <c r="I147" s="246"/>
      <c r="J147" s="246"/>
      <c r="K147" s="246"/>
      <c r="L147" s="246" t="s">
        <v>34</v>
      </c>
      <c r="M147" s="246" t="s">
        <v>736</v>
      </c>
      <c r="N147" s="243"/>
      <c r="O147" s="245"/>
      <c r="P147" s="245"/>
      <c r="Q147" s="244"/>
    </row>
    <row r="148" spans="1:17" ht="22.5" x14ac:dyDescent="0.2">
      <c r="A148" s="246">
        <v>139</v>
      </c>
      <c r="B148" s="246" t="s">
        <v>920</v>
      </c>
      <c r="C148" s="247" t="s">
        <v>963</v>
      </c>
      <c r="D148" s="191">
        <v>43140</v>
      </c>
      <c r="E148" s="191">
        <v>43143</v>
      </c>
      <c r="F148" s="246">
        <v>14</v>
      </c>
      <c r="G148" s="246"/>
      <c r="H148" s="246"/>
      <c r="I148" s="246"/>
      <c r="J148" s="246"/>
      <c r="K148" s="246"/>
      <c r="L148" s="246" t="s">
        <v>34</v>
      </c>
      <c r="M148" s="246" t="s">
        <v>736</v>
      </c>
      <c r="N148" s="243"/>
      <c r="O148" s="245"/>
      <c r="P148" s="245"/>
      <c r="Q148" s="244"/>
    </row>
    <row r="149" spans="1:17" ht="22.5" x14ac:dyDescent="0.2">
      <c r="A149" s="246">
        <v>140</v>
      </c>
      <c r="B149" s="246" t="s">
        <v>920</v>
      </c>
      <c r="C149" s="247" t="s">
        <v>963</v>
      </c>
      <c r="D149" s="191">
        <v>43144</v>
      </c>
      <c r="E149" s="191">
        <v>43145</v>
      </c>
      <c r="F149" s="246">
        <v>15</v>
      </c>
      <c r="G149" s="246"/>
      <c r="H149" s="246"/>
      <c r="I149" s="246"/>
      <c r="J149" s="246"/>
      <c r="K149" s="246"/>
      <c r="L149" s="246" t="s">
        <v>34</v>
      </c>
      <c r="M149" s="246" t="s">
        <v>736</v>
      </c>
      <c r="N149" s="243"/>
      <c r="O149" s="245"/>
      <c r="P149" s="245"/>
      <c r="Q149" s="244"/>
    </row>
    <row r="150" spans="1:17" ht="22.5" x14ac:dyDescent="0.2">
      <c r="A150" s="246">
        <v>141</v>
      </c>
      <c r="B150" s="246" t="s">
        <v>920</v>
      </c>
      <c r="C150" s="247" t="s">
        <v>963</v>
      </c>
      <c r="D150" s="191">
        <v>43146</v>
      </c>
      <c r="E150" s="191">
        <v>43148</v>
      </c>
      <c r="F150" s="246">
        <v>16</v>
      </c>
      <c r="G150" s="246"/>
      <c r="H150" s="246"/>
      <c r="I150" s="246"/>
      <c r="J150" s="246"/>
      <c r="K150" s="246"/>
      <c r="L150" s="246" t="s">
        <v>34</v>
      </c>
      <c r="M150" s="246" t="s">
        <v>736</v>
      </c>
      <c r="N150" s="243"/>
      <c r="O150" s="245"/>
      <c r="P150" s="245"/>
      <c r="Q150" s="244"/>
    </row>
    <row r="151" spans="1:17" ht="22.5" x14ac:dyDescent="0.2">
      <c r="A151" s="246">
        <v>142</v>
      </c>
      <c r="B151" s="246" t="s">
        <v>920</v>
      </c>
      <c r="C151" s="247" t="s">
        <v>963</v>
      </c>
      <c r="D151" s="191">
        <v>43150</v>
      </c>
      <c r="E151" s="191">
        <v>43151</v>
      </c>
      <c r="F151" s="246">
        <v>17</v>
      </c>
      <c r="G151" s="246"/>
      <c r="H151" s="246"/>
      <c r="I151" s="246"/>
      <c r="J151" s="246"/>
      <c r="K151" s="246"/>
      <c r="L151" s="246" t="s">
        <v>34</v>
      </c>
      <c r="M151" s="246" t="s">
        <v>736</v>
      </c>
      <c r="N151" s="243"/>
      <c r="O151" s="245"/>
      <c r="P151" s="245"/>
      <c r="Q151" s="244"/>
    </row>
    <row r="152" spans="1:17" ht="22.5" x14ac:dyDescent="0.2">
      <c r="A152" s="246">
        <v>143</v>
      </c>
      <c r="B152" s="246" t="s">
        <v>920</v>
      </c>
      <c r="C152" s="247" t="s">
        <v>963</v>
      </c>
      <c r="D152" s="191">
        <v>43152</v>
      </c>
      <c r="E152" s="191">
        <v>43153</v>
      </c>
      <c r="F152" s="246">
        <v>18</v>
      </c>
      <c r="G152" s="246"/>
      <c r="H152" s="246"/>
      <c r="I152" s="246"/>
      <c r="J152" s="246"/>
      <c r="K152" s="246"/>
      <c r="L152" s="246" t="s">
        <v>34</v>
      </c>
      <c r="M152" s="246" t="s">
        <v>736</v>
      </c>
      <c r="N152" s="243"/>
      <c r="O152" s="245"/>
      <c r="P152" s="245"/>
      <c r="Q152" s="244"/>
    </row>
    <row r="153" spans="1:17" ht="22.5" x14ac:dyDescent="0.2">
      <c r="A153" s="246">
        <v>144</v>
      </c>
      <c r="B153" s="246" t="s">
        <v>920</v>
      </c>
      <c r="C153" s="247" t="s">
        <v>963</v>
      </c>
      <c r="D153" s="191">
        <v>43154</v>
      </c>
      <c r="E153" s="191">
        <v>43155</v>
      </c>
      <c r="F153" s="246">
        <v>19</v>
      </c>
      <c r="G153" s="246"/>
      <c r="H153" s="246"/>
      <c r="I153" s="246"/>
      <c r="J153" s="246"/>
      <c r="K153" s="246"/>
      <c r="L153" s="246" t="s">
        <v>34</v>
      </c>
      <c r="M153" s="246" t="s">
        <v>736</v>
      </c>
      <c r="N153" s="243"/>
      <c r="O153" s="245"/>
      <c r="P153" s="245"/>
      <c r="Q153" s="244"/>
    </row>
    <row r="154" spans="1:17" ht="22.5" x14ac:dyDescent="0.2">
      <c r="A154" s="246">
        <v>145</v>
      </c>
      <c r="B154" s="246" t="s">
        <v>920</v>
      </c>
      <c r="C154" s="247" t="s">
        <v>963</v>
      </c>
      <c r="D154" s="191">
        <v>43158</v>
      </c>
      <c r="E154" s="191">
        <v>43159</v>
      </c>
      <c r="F154" s="246">
        <v>20</v>
      </c>
      <c r="G154" s="246"/>
      <c r="H154" s="246"/>
      <c r="I154" s="246"/>
      <c r="J154" s="246"/>
      <c r="K154" s="246"/>
      <c r="L154" s="246" t="s">
        <v>34</v>
      </c>
      <c r="M154" s="246" t="s">
        <v>736</v>
      </c>
      <c r="N154" s="243"/>
      <c r="O154" s="245"/>
      <c r="P154" s="245"/>
      <c r="Q154" s="244"/>
    </row>
    <row r="155" spans="1:17" ht="22.5" x14ac:dyDescent="0.2">
      <c r="A155" s="246">
        <v>146</v>
      </c>
      <c r="B155" s="246" t="s">
        <v>920</v>
      </c>
      <c r="C155" s="247" t="s">
        <v>963</v>
      </c>
      <c r="D155" s="191">
        <v>43160</v>
      </c>
      <c r="E155" s="191">
        <v>43161</v>
      </c>
      <c r="F155" s="246">
        <v>21</v>
      </c>
      <c r="G155" s="246"/>
      <c r="H155" s="246"/>
      <c r="I155" s="246"/>
      <c r="J155" s="246"/>
      <c r="K155" s="246"/>
      <c r="L155" s="246" t="s">
        <v>34</v>
      </c>
      <c r="M155" s="246" t="s">
        <v>736</v>
      </c>
      <c r="N155" s="243"/>
      <c r="O155" s="245"/>
      <c r="P155" s="245"/>
      <c r="Q155" s="244"/>
    </row>
    <row r="156" spans="1:17" ht="22.5" x14ac:dyDescent="0.2">
      <c r="A156" s="246">
        <v>147</v>
      </c>
      <c r="B156" s="246" t="s">
        <v>920</v>
      </c>
      <c r="C156" s="247" t="s">
        <v>963</v>
      </c>
      <c r="D156" s="191">
        <v>43164</v>
      </c>
      <c r="E156" s="191">
        <v>43165</v>
      </c>
      <c r="F156" s="246">
        <v>22</v>
      </c>
      <c r="G156" s="246"/>
      <c r="H156" s="246"/>
      <c r="I156" s="246"/>
      <c r="J156" s="246"/>
      <c r="K156" s="246"/>
      <c r="L156" s="246" t="s">
        <v>34</v>
      </c>
      <c r="M156" s="246" t="s">
        <v>736</v>
      </c>
      <c r="N156" s="243"/>
      <c r="O156" s="245"/>
      <c r="P156" s="245"/>
      <c r="Q156" s="244"/>
    </row>
    <row r="157" spans="1:17" ht="22.5" x14ac:dyDescent="0.2">
      <c r="A157" s="246">
        <v>148</v>
      </c>
      <c r="B157" s="246" t="s">
        <v>920</v>
      </c>
      <c r="C157" s="247" t="s">
        <v>963</v>
      </c>
      <c r="D157" s="191">
        <v>43166</v>
      </c>
      <c r="E157" s="191">
        <v>43167</v>
      </c>
      <c r="F157" s="246">
        <v>23</v>
      </c>
      <c r="G157" s="246"/>
      <c r="H157" s="246"/>
      <c r="I157" s="246"/>
      <c r="J157" s="246"/>
      <c r="K157" s="246"/>
      <c r="L157" s="246" t="s">
        <v>34</v>
      </c>
      <c r="M157" s="246" t="s">
        <v>736</v>
      </c>
      <c r="N157" s="243"/>
      <c r="O157" s="245"/>
      <c r="P157" s="245"/>
      <c r="Q157" s="244"/>
    </row>
    <row r="158" spans="1:17" ht="22.5" x14ac:dyDescent="0.2">
      <c r="A158" s="246">
        <v>149</v>
      </c>
      <c r="B158" s="246" t="s">
        <v>920</v>
      </c>
      <c r="C158" s="247" t="s">
        <v>963</v>
      </c>
      <c r="D158" s="191">
        <v>43168</v>
      </c>
      <c r="E158" s="191">
        <v>43171</v>
      </c>
      <c r="F158" s="246">
        <v>24</v>
      </c>
      <c r="G158" s="246"/>
      <c r="H158" s="246"/>
      <c r="I158" s="246"/>
      <c r="J158" s="246"/>
      <c r="K158" s="246"/>
      <c r="L158" s="246" t="s">
        <v>34</v>
      </c>
      <c r="M158" s="246" t="s">
        <v>736</v>
      </c>
      <c r="N158" s="243"/>
      <c r="O158" s="245"/>
      <c r="P158" s="245"/>
      <c r="Q158" s="244"/>
    </row>
    <row r="159" spans="1:17" ht="22.5" x14ac:dyDescent="0.2">
      <c r="A159" s="246">
        <v>150</v>
      </c>
      <c r="B159" s="246" t="s">
        <v>920</v>
      </c>
      <c r="C159" s="247" t="s">
        <v>963</v>
      </c>
      <c r="D159" s="191">
        <v>43172</v>
      </c>
      <c r="E159" s="191">
        <v>43173</v>
      </c>
      <c r="F159" s="246">
        <v>25</v>
      </c>
      <c r="G159" s="246"/>
      <c r="H159" s="246"/>
      <c r="I159" s="246"/>
      <c r="J159" s="246"/>
      <c r="K159" s="246"/>
      <c r="L159" s="246" t="s">
        <v>34</v>
      </c>
      <c r="M159" s="246" t="s">
        <v>736</v>
      </c>
      <c r="N159" s="243"/>
      <c r="O159" s="245"/>
      <c r="P159" s="245"/>
      <c r="Q159" s="244"/>
    </row>
    <row r="160" spans="1:17" ht="22.5" x14ac:dyDescent="0.2">
      <c r="A160" s="246">
        <v>151</v>
      </c>
      <c r="B160" s="246" t="s">
        <v>920</v>
      </c>
      <c r="C160" s="247" t="s">
        <v>963</v>
      </c>
      <c r="D160" s="191">
        <v>43174</v>
      </c>
      <c r="E160" s="191">
        <v>43176</v>
      </c>
      <c r="F160" s="246">
        <v>26</v>
      </c>
      <c r="G160" s="246"/>
      <c r="H160" s="246"/>
      <c r="I160" s="246"/>
      <c r="J160" s="246"/>
      <c r="K160" s="246"/>
      <c r="L160" s="246" t="s">
        <v>34</v>
      </c>
      <c r="M160" s="246" t="s">
        <v>736</v>
      </c>
      <c r="N160" s="243"/>
      <c r="O160" s="245"/>
      <c r="P160" s="245"/>
      <c r="Q160" s="244"/>
    </row>
    <row r="161" spans="1:17" ht="22.5" x14ac:dyDescent="0.2">
      <c r="A161" s="246">
        <v>152</v>
      </c>
      <c r="B161" s="246" t="s">
        <v>920</v>
      </c>
      <c r="C161" s="247" t="s">
        <v>963</v>
      </c>
      <c r="D161" s="191">
        <v>43179</v>
      </c>
      <c r="E161" s="191">
        <v>43180</v>
      </c>
      <c r="F161" s="246">
        <v>27</v>
      </c>
      <c r="G161" s="246"/>
      <c r="H161" s="246"/>
      <c r="I161" s="246"/>
      <c r="J161" s="246"/>
      <c r="K161" s="246"/>
      <c r="L161" s="246" t="s">
        <v>34</v>
      </c>
      <c r="M161" s="246" t="s">
        <v>736</v>
      </c>
      <c r="N161" s="243"/>
      <c r="O161" s="245"/>
      <c r="P161" s="245"/>
      <c r="Q161" s="244"/>
    </row>
    <row r="162" spans="1:17" ht="22.5" x14ac:dyDescent="0.2">
      <c r="A162" s="246">
        <v>153</v>
      </c>
      <c r="B162" s="246" t="s">
        <v>920</v>
      </c>
      <c r="C162" s="247" t="s">
        <v>963</v>
      </c>
      <c r="D162" s="191">
        <v>43181</v>
      </c>
      <c r="E162" s="191">
        <v>43183</v>
      </c>
      <c r="F162" s="246">
        <v>28</v>
      </c>
      <c r="G162" s="246"/>
      <c r="H162" s="246"/>
      <c r="I162" s="246"/>
      <c r="J162" s="246"/>
      <c r="K162" s="246"/>
      <c r="L162" s="246" t="s">
        <v>34</v>
      </c>
      <c r="M162" s="246" t="s">
        <v>736</v>
      </c>
      <c r="N162" s="243"/>
      <c r="O162" s="245"/>
      <c r="P162" s="245"/>
      <c r="Q162" s="244"/>
    </row>
    <row r="163" spans="1:17" ht="22.5" x14ac:dyDescent="0.2">
      <c r="A163" s="246">
        <v>154</v>
      </c>
      <c r="B163" s="246" t="s">
        <v>920</v>
      </c>
      <c r="C163" s="247" t="s">
        <v>963</v>
      </c>
      <c r="D163" s="191">
        <v>43185</v>
      </c>
      <c r="E163" s="191">
        <v>43187</v>
      </c>
      <c r="F163" s="246">
        <v>29</v>
      </c>
      <c r="G163" s="246"/>
      <c r="H163" s="246"/>
      <c r="I163" s="246"/>
      <c r="J163" s="246"/>
      <c r="K163" s="246"/>
      <c r="L163" s="246" t="s">
        <v>34</v>
      </c>
      <c r="M163" s="246" t="s">
        <v>736</v>
      </c>
      <c r="N163" s="243"/>
      <c r="O163" s="245"/>
      <c r="P163" s="245"/>
      <c r="Q163" s="244"/>
    </row>
    <row r="164" spans="1:17" ht="22.5" x14ac:dyDescent="0.2">
      <c r="A164" s="246">
        <v>155</v>
      </c>
      <c r="B164" s="246" t="s">
        <v>920</v>
      </c>
      <c r="C164" s="247" t="s">
        <v>963</v>
      </c>
      <c r="D164" s="191">
        <v>43192</v>
      </c>
      <c r="E164" s="191">
        <v>43193</v>
      </c>
      <c r="F164" s="246">
        <v>30</v>
      </c>
      <c r="G164" s="246"/>
      <c r="H164" s="246"/>
      <c r="I164" s="246"/>
      <c r="J164" s="246"/>
      <c r="K164" s="246"/>
      <c r="L164" s="246" t="s">
        <v>34</v>
      </c>
      <c r="M164" s="246" t="s">
        <v>736</v>
      </c>
      <c r="N164" s="243"/>
      <c r="O164" s="245"/>
      <c r="P164" s="245"/>
      <c r="Q164" s="244"/>
    </row>
    <row r="165" spans="1:17" ht="22.5" x14ac:dyDescent="0.2">
      <c r="A165" s="246">
        <v>156</v>
      </c>
      <c r="B165" s="246" t="s">
        <v>920</v>
      </c>
      <c r="C165" s="247" t="s">
        <v>963</v>
      </c>
      <c r="D165" s="191">
        <v>43194</v>
      </c>
      <c r="E165" s="191">
        <v>43195</v>
      </c>
      <c r="F165" s="246">
        <v>31</v>
      </c>
      <c r="G165" s="246"/>
      <c r="H165" s="246"/>
      <c r="I165" s="246"/>
      <c r="J165" s="246"/>
      <c r="K165" s="246"/>
      <c r="L165" s="246" t="s">
        <v>34</v>
      </c>
      <c r="M165" s="246" t="s">
        <v>736</v>
      </c>
      <c r="N165" s="243"/>
      <c r="O165" s="245"/>
      <c r="P165" s="245"/>
      <c r="Q165" s="244"/>
    </row>
    <row r="166" spans="1:17" ht="22.5" x14ac:dyDescent="0.2">
      <c r="A166" s="246">
        <v>157</v>
      </c>
      <c r="B166" s="246" t="s">
        <v>920</v>
      </c>
      <c r="C166" s="247" t="s">
        <v>963</v>
      </c>
      <c r="D166" s="191">
        <v>43196</v>
      </c>
      <c r="E166" s="191">
        <v>43199</v>
      </c>
      <c r="F166" s="246">
        <v>32</v>
      </c>
      <c r="G166" s="246"/>
      <c r="H166" s="246"/>
      <c r="I166" s="246"/>
      <c r="J166" s="246"/>
      <c r="K166" s="246"/>
      <c r="L166" s="246" t="s">
        <v>34</v>
      </c>
      <c r="M166" s="246" t="s">
        <v>736</v>
      </c>
      <c r="N166" s="243"/>
      <c r="O166" s="245"/>
      <c r="P166" s="245"/>
      <c r="Q166" s="244"/>
    </row>
    <row r="167" spans="1:17" ht="22.5" x14ac:dyDescent="0.2">
      <c r="A167" s="246">
        <v>158</v>
      </c>
      <c r="B167" s="246" t="s">
        <v>920</v>
      </c>
      <c r="C167" s="247" t="s">
        <v>963</v>
      </c>
      <c r="D167" s="191">
        <v>43200</v>
      </c>
      <c r="E167" s="191">
        <v>43201</v>
      </c>
      <c r="F167" s="246">
        <v>33</v>
      </c>
      <c r="G167" s="246"/>
      <c r="H167" s="246"/>
      <c r="I167" s="246"/>
      <c r="J167" s="246"/>
      <c r="K167" s="246"/>
      <c r="L167" s="246" t="s">
        <v>34</v>
      </c>
      <c r="M167" s="246" t="s">
        <v>736</v>
      </c>
      <c r="N167" s="243"/>
      <c r="O167" s="245"/>
      <c r="P167" s="245"/>
      <c r="Q167" s="244"/>
    </row>
    <row r="168" spans="1:17" ht="22.5" x14ac:dyDescent="0.2">
      <c r="A168" s="246">
        <v>159</v>
      </c>
      <c r="B168" s="246" t="s">
        <v>920</v>
      </c>
      <c r="C168" s="247" t="s">
        <v>963</v>
      </c>
      <c r="D168" s="191">
        <v>43202</v>
      </c>
      <c r="E168" s="191">
        <v>43204</v>
      </c>
      <c r="F168" s="246">
        <v>34</v>
      </c>
      <c r="G168" s="246"/>
      <c r="H168" s="246"/>
      <c r="I168" s="246"/>
      <c r="J168" s="246"/>
      <c r="K168" s="246"/>
      <c r="L168" s="246" t="s">
        <v>34</v>
      </c>
      <c r="M168" s="246" t="s">
        <v>736</v>
      </c>
      <c r="N168" s="243"/>
      <c r="O168" s="245"/>
      <c r="P168" s="245"/>
      <c r="Q168" s="244"/>
    </row>
    <row r="169" spans="1:17" ht="22.5" x14ac:dyDescent="0.2">
      <c r="A169" s="246">
        <v>160</v>
      </c>
      <c r="B169" s="246" t="s">
        <v>920</v>
      </c>
      <c r="C169" s="247" t="s">
        <v>963</v>
      </c>
      <c r="D169" s="191">
        <v>43206</v>
      </c>
      <c r="E169" s="191">
        <v>43207</v>
      </c>
      <c r="F169" s="246">
        <v>35</v>
      </c>
      <c r="G169" s="246"/>
      <c r="H169" s="246"/>
      <c r="I169" s="246"/>
      <c r="J169" s="246"/>
      <c r="K169" s="246"/>
      <c r="L169" s="246" t="s">
        <v>34</v>
      </c>
      <c r="M169" s="246" t="s">
        <v>736</v>
      </c>
      <c r="N169" s="243"/>
      <c r="O169" s="245"/>
      <c r="P169" s="245"/>
      <c r="Q169" s="244"/>
    </row>
    <row r="170" spans="1:17" ht="22.5" x14ac:dyDescent="0.2">
      <c r="A170" s="246">
        <v>161</v>
      </c>
      <c r="B170" s="246" t="s">
        <v>920</v>
      </c>
      <c r="C170" s="247" t="s">
        <v>963</v>
      </c>
      <c r="D170" s="191">
        <v>43208</v>
      </c>
      <c r="E170" s="191">
        <v>43209</v>
      </c>
      <c r="F170" s="246">
        <v>36</v>
      </c>
      <c r="G170" s="246"/>
      <c r="H170" s="246"/>
      <c r="I170" s="246"/>
      <c r="J170" s="246"/>
      <c r="K170" s="246"/>
      <c r="L170" s="246" t="s">
        <v>34</v>
      </c>
      <c r="M170" s="246" t="s">
        <v>736</v>
      </c>
      <c r="N170" s="243"/>
      <c r="O170" s="245"/>
      <c r="P170" s="245"/>
      <c r="Q170" s="244"/>
    </row>
    <row r="171" spans="1:17" ht="22.5" x14ac:dyDescent="0.2">
      <c r="A171" s="246">
        <v>162</v>
      </c>
      <c r="B171" s="246" t="s">
        <v>920</v>
      </c>
      <c r="C171" s="247" t="s">
        <v>963</v>
      </c>
      <c r="D171" s="191">
        <v>43210</v>
      </c>
      <c r="E171" s="191">
        <v>43213</v>
      </c>
      <c r="F171" s="246">
        <v>37</v>
      </c>
      <c r="G171" s="246"/>
      <c r="H171" s="246"/>
      <c r="I171" s="246"/>
      <c r="J171" s="246"/>
      <c r="K171" s="246"/>
      <c r="L171" s="246" t="s">
        <v>34</v>
      </c>
      <c r="M171" s="246" t="s">
        <v>736</v>
      </c>
      <c r="N171" s="243"/>
      <c r="O171" s="245"/>
      <c r="P171" s="245"/>
      <c r="Q171" s="244"/>
    </row>
    <row r="172" spans="1:17" ht="22.5" x14ac:dyDescent="0.2">
      <c r="A172" s="246">
        <v>163</v>
      </c>
      <c r="B172" s="246" t="s">
        <v>920</v>
      </c>
      <c r="C172" s="247" t="s">
        <v>963</v>
      </c>
      <c r="D172" s="191">
        <v>43214</v>
      </c>
      <c r="E172" s="191">
        <v>43215</v>
      </c>
      <c r="F172" s="246">
        <v>38</v>
      </c>
      <c r="G172" s="246"/>
      <c r="H172" s="246"/>
      <c r="I172" s="246"/>
      <c r="J172" s="246"/>
      <c r="K172" s="246"/>
      <c r="L172" s="246" t="s">
        <v>34</v>
      </c>
      <c r="M172" s="246" t="s">
        <v>736</v>
      </c>
      <c r="N172" s="243"/>
      <c r="O172" s="245"/>
      <c r="P172" s="245"/>
      <c r="Q172" s="244"/>
    </row>
    <row r="173" spans="1:17" ht="22.5" x14ac:dyDescent="0.2">
      <c r="A173" s="246">
        <v>164</v>
      </c>
      <c r="B173" s="246" t="s">
        <v>920</v>
      </c>
      <c r="C173" s="247" t="s">
        <v>963</v>
      </c>
      <c r="D173" s="191">
        <v>43216</v>
      </c>
      <c r="E173" s="191">
        <v>43217</v>
      </c>
      <c r="F173" s="246">
        <v>39</v>
      </c>
      <c r="G173" s="246"/>
      <c r="H173" s="246"/>
      <c r="I173" s="246"/>
      <c r="J173" s="246"/>
      <c r="K173" s="246"/>
      <c r="L173" s="246" t="s">
        <v>34</v>
      </c>
      <c r="M173" s="246" t="s">
        <v>736</v>
      </c>
      <c r="N173" s="243"/>
      <c r="O173" s="245"/>
      <c r="P173" s="245"/>
      <c r="Q173" s="244"/>
    </row>
    <row r="174" spans="1:17" ht="22.5" x14ac:dyDescent="0.2">
      <c r="A174" s="246">
        <v>165</v>
      </c>
      <c r="B174" s="246" t="s">
        <v>920</v>
      </c>
      <c r="C174" s="247" t="s">
        <v>963</v>
      </c>
      <c r="D174" s="191">
        <v>43218</v>
      </c>
      <c r="E174" s="191">
        <v>43220</v>
      </c>
      <c r="F174" s="246">
        <v>40</v>
      </c>
      <c r="G174" s="246"/>
      <c r="H174" s="246"/>
      <c r="I174" s="246"/>
      <c r="J174" s="246"/>
      <c r="K174" s="246"/>
      <c r="L174" s="246" t="s">
        <v>34</v>
      </c>
      <c r="M174" s="246" t="s">
        <v>736</v>
      </c>
      <c r="N174" s="243"/>
      <c r="O174" s="245"/>
      <c r="P174" s="245"/>
      <c r="Q174" s="244"/>
    </row>
    <row r="175" spans="1:17" ht="22.5" x14ac:dyDescent="0.2">
      <c r="A175" s="246">
        <v>166</v>
      </c>
      <c r="B175" s="246" t="s">
        <v>920</v>
      </c>
      <c r="C175" s="247" t="s">
        <v>963</v>
      </c>
      <c r="D175" s="191">
        <v>43222</v>
      </c>
      <c r="E175" s="191">
        <v>43223</v>
      </c>
      <c r="F175" s="246">
        <v>41</v>
      </c>
      <c r="G175" s="246"/>
      <c r="H175" s="246"/>
      <c r="I175" s="246"/>
      <c r="J175" s="246"/>
      <c r="K175" s="246"/>
      <c r="L175" s="246" t="s">
        <v>34</v>
      </c>
      <c r="M175" s="246" t="s">
        <v>736</v>
      </c>
      <c r="N175" s="243"/>
      <c r="O175" s="245"/>
      <c r="P175" s="245"/>
      <c r="Q175" s="244"/>
    </row>
    <row r="176" spans="1:17" ht="22.5" x14ac:dyDescent="0.2">
      <c r="A176" s="246">
        <v>167</v>
      </c>
      <c r="B176" s="246" t="s">
        <v>920</v>
      </c>
      <c r="C176" s="247" t="s">
        <v>963</v>
      </c>
      <c r="D176" s="191">
        <v>43224</v>
      </c>
      <c r="E176" s="191">
        <v>43227</v>
      </c>
      <c r="F176" s="246">
        <v>42</v>
      </c>
      <c r="G176" s="246"/>
      <c r="H176" s="246"/>
      <c r="I176" s="246"/>
      <c r="J176" s="246"/>
      <c r="K176" s="246"/>
      <c r="L176" s="246" t="s">
        <v>34</v>
      </c>
      <c r="M176" s="246" t="s">
        <v>736</v>
      </c>
      <c r="N176" s="243"/>
      <c r="O176" s="245"/>
      <c r="P176" s="245"/>
      <c r="Q176" s="244"/>
    </row>
    <row r="177" spans="1:17" ht="22.5" x14ac:dyDescent="0.2">
      <c r="A177" s="246">
        <v>168</v>
      </c>
      <c r="B177" s="246" t="s">
        <v>920</v>
      </c>
      <c r="C177" s="247" t="s">
        <v>963</v>
      </c>
      <c r="D177" s="191">
        <v>43228</v>
      </c>
      <c r="E177" s="191">
        <v>43229</v>
      </c>
      <c r="F177" s="246">
        <v>43</v>
      </c>
      <c r="G177" s="246"/>
      <c r="H177" s="246"/>
      <c r="I177" s="246"/>
      <c r="J177" s="246"/>
      <c r="K177" s="246"/>
      <c r="L177" s="246" t="s">
        <v>34</v>
      </c>
      <c r="M177" s="246" t="s">
        <v>736</v>
      </c>
      <c r="N177" s="243"/>
      <c r="O177" s="245"/>
      <c r="P177" s="245"/>
      <c r="Q177" s="244"/>
    </row>
    <row r="178" spans="1:17" ht="22.5" x14ac:dyDescent="0.2">
      <c r="A178" s="246">
        <v>169</v>
      </c>
      <c r="B178" s="246" t="s">
        <v>920</v>
      </c>
      <c r="C178" s="247" t="s">
        <v>963</v>
      </c>
      <c r="D178" s="191">
        <v>43230</v>
      </c>
      <c r="E178" s="191">
        <v>43232</v>
      </c>
      <c r="F178" s="246">
        <v>44</v>
      </c>
      <c r="G178" s="246"/>
      <c r="H178" s="246"/>
      <c r="I178" s="246"/>
      <c r="J178" s="246"/>
      <c r="K178" s="246"/>
      <c r="L178" s="246" t="s">
        <v>34</v>
      </c>
      <c r="M178" s="246" t="s">
        <v>736</v>
      </c>
      <c r="N178" s="243"/>
      <c r="O178" s="245"/>
      <c r="P178" s="245"/>
      <c r="Q178" s="244"/>
    </row>
    <row r="179" spans="1:17" ht="22.5" x14ac:dyDescent="0.2">
      <c r="A179" s="246">
        <v>170</v>
      </c>
      <c r="B179" s="246" t="s">
        <v>920</v>
      </c>
      <c r="C179" s="247" t="s">
        <v>963</v>
      </c>
      <c r="D179" s="191">
        <v>43235</v>
      </c>
      <c r="E179" s="191">
        <v>43236</v>
      </c>
      <c r="F179" s="246">
        <v>45</v>
      </c>
      <c r="G179" s="246"/>
      <c r="H179" s="246"/>
      <c r="I179" s="246"/>
      <c r="J179" s="246"/>
      <c r="K179" s="246"/>
      <c r="L179" s="246" t="s">
        <v>34</v>
      </c>
      <c r="M179" s="246" t="s">
        <v>736</v>
      </c>
      <c r="N179" s="243"/>
      <c r="O179" s="245"/>
      <c r="P179" s="245"/>
      <c r="Q179" s="244"/>
    </row>
    <row r="180" spans="1:17" ht="22.5" x14ac:dyDescent="0.2">
      <c r="A180" s="246">
        <v>171</v>
      </c>
      <c r="B180" s="246" t="s">
        <v>920</v>
      </c>
      <c r="C180" s="247" t="s">
        <v>963</v>
      </c>
      <c r="D180" s="191">
        <v>43237</v>
      </c>
      <c r="E180" s="191">
        <v>43239</v>
      </c>
      <c r="F180" s="246">
        <v>46</v>
      </c>
      <c r="G180" s="246"/>
      <c r="H180" s="246"/>
      <c r="I180" s="246"/>
      <c r="J180" s="246"/>
      <c r="K180" s="246"/>
      <c r="L180" s="246" t="s">
        <v>34</v>
      </c>
      <c r="M180" s="246" t="s">
        <v>736</v>
      </c>
      <c r="N180" s="243"/>
      <c r="O180" s="245"/>
      <c r="P180" s="245"/>
      <c r="Q180" s="244"/>
    </row>
    <row r="181" spans="1:17" ht="22.5" x14ac:dyDescent="0.2">
      <c r="A181" s="246">
        <v>172</v>
      </c>
      <c r="B181" s="246" t="s">
        <v>920</v>
      </c>
      <c r="C181" s="247" t="s">
        <v>963</v>
      </c>
      <c r="D181" s="191">
        <v>43241</v>
      </c>
      <c r="E181" s="191">
        <v>43242</v>
      </c>
      <c r="F181" s="246">
        <v>47</v>
      </c>
      <c r="G181" s="246"/>
      <c r="H181" s="246"/>
      <c r="I181" s="246"/>
      <c r="J181" s="246"/>
      <c r="K181" s="246"/>
      <c r="L181" s="246" t="s">
        <v>34</v>
      </c>
      <c r="M181" s="246" t="s">
        <v>736</v>
      </c>
      <c r="N181" s="243"/>
      <c r="O181" s="245"/>
      <c r="P181" s="245"/>
      <c r="Q181" s="244"/>
    </row>
    <row r="182" spans="1:17" ht="22.5" x14ac:dyDescent="0.2">
      <c r="A182" s="246">
        <v>173</v>
      </c>
      <c r="B182" s="246" t="s">
        <v>920</v>
      </c>
      <c r="C182" s="247" t="s">
        <v>963</v>
      </c>
      <c r="D182" s="191">
        <v>43243</v>
      </c>
      <c r="E182" s="191">
        <v>43244</v>
      </c>
      <c r="F182" s="246">
        <v>48</v>
      </c>
      <c r="G182" s="246"/>
      <c r="H182" s="246"/>
      <c r="I182" s="246"/>
      <c r="J182" s="246"/>
      <c r="K182" s="246"/>
      <c r="L182" s="246" t="s">
        <v>34</v>
      </c>
      <c r="M182" s="246" t="s">
        <v>736</v>
      </c>
      <c r="N182" s="243"/>
      <c r="O182" s="245"/>
      <c r="P182" s="245"/>
      <c r="Q182" s="244"/>
    </row>
    <row r="183" spans="1:17" ht="22.5" x14ac:dyDescent="0.2">
      <c r="A183" s="246">
        <v>174</v>
      </c>
      <c r="B183" s="246" t="s">
        <v>920</v>
      </c>
      <c r="C183" s="247" t="s">
        <v>963</v>
      </c>
      <c r="D183" s="191">
        <v>43337</v>
      </c>
      <c r="E183" s="191">
        <v>43248</v>
      </c>
      <c r="F183" s="246">
        <v>49</v>
      </c>
      <c r="G183" s="246"/>
      <c r="H183" s="246"/>
      <c r="I183" s="246"/>
      <c r="J183" s="246"/>
      <c r="K183" s="246"/>
      <c r="L183" s="246" t="s">
        <v>34</v>
      </c>
      <c r="M183" s="246" t="s">
        <v>736</v>
      </c>
      <c r="N183" s="243"/>
      <c r="O183" s="245"/>
      <c r="P183" s="245"/>
      <c r="Q183" s="244"/>
    </row>
    <row r="184" spans="1:17" ht="22.5" x14ac:dyDescent="0.2">
      <c r="A184" s="246">
        <v>175</v>
      </c>
      <c r="B184" s="246" t="s">
        <v>920</v>
      </c>
      <c r="C184" s="247" t="s">
        <v>963</v>
      </c>
      <c r="D184" s="191">
        <v>43249</v>
      </c>
      <c r="E184" s="191">
        <v>43250</v>
      </c>
      <c r="F184" s="246">
        <v>50</v>
      </c>
      <c r="G184" s="246"/>
      <c r="H184" s="246"/>
      <c r="I184" s="246"/>
      <c r="J184" s="246"/>
      <c r="K184" s="246"/>
      <c r="L184" s="246" t="s">
        <v>34</v>
      </c>
      <c r="M184" s="246" t="s">
        <v>736</v>
      </c>
      <c r="N184" s="243"/>
      <c r="O184" s="245"/>
      <c r="P184" s="245"/>
      <c r="Q184" s="244"/>
    </row>
    <row r="185" spans="1:17" ht="22.5" x14ac:dyDescent="0.2">
      <c r="A185" s="246">
        <v>176</v>
      </c>
      <c r="B185" s="246" t="s">
        <v>920</v>
      </c>
      <c r="C185" s="247" t="s">
        <v>963</v>
      </c>
      <c r="D185" s="191">
        <v>43251</v>
      </c>
      <c r="E185" s="191">
        <v>43251</v>
      </c>
      <c r="F185" s="246">
        <v>51</v>
      </c>
      <c r="G185" s="246"/>
      <c r="H185" s="246"/>
      <c r="I185" s="246"/>
      <c r="J185" s="246"/>
      <c r="K185" s="246"/>
      <c r="L185" s="246" t="s">
        <v>34</v>
      </c>
      <c r="M185" s="246" t="s">
        <v>736</v>
      </c>
      <c r="N185" s="243"/>
      <c r="O185" s="245"/>
      <c r="P185" s="245"/>
      <c r="Q185" s="244"/>
    </row>
    <row r="186" spans="1:17" ht="22.5" x14ac:dyDescent="0.2">
      <c r="A186" s="246">
        <v>177</v>
      </c>
      <c r="B186" s="246" t="s">
        <v>920</v>
      </c>
      <c r="C186" s="247" t="s">
        <v>963</v>
      </c>
      <c r="D186" s="191">
        <v>43252</v>
      </c>
      <c r="E186" s="191">
        <v>43256</v>
      </c>
      <c r="F186" s="246">
        <v>52</v>
      </c>
      <c r="G186" s="246"/>
      <c r="H186" s="246"/>
      <c r="I186" s="246"/>
      <c r="J186" s="246"/>
      <c r="K186" s="246"/>
      <c r="L186" s="246" t="s">
        <v>34</v>
      </c>
      <c r="M186" s="246" t="s">
        <v>736</v>
      </c>
      <c r="N186" s="243"/>
      <c r="O186" s="245"/>
      <c r="P186" s="245"/>
      <c r="Q186" s="244"/>
    </row>
    <row r="187" spans="1:17" ht="22.5" x14ac:dyDescent="0.2">
      <c r="A187" s="246">
        <v>178</v>
      </c>
      <c r="B187" s="246" t="s">
        <v>920</v>
      </c>
      <c r="C187" s="247" t="s">
        <v>963</v>
      </c>
      <c r="D187" s="191">
        <v>43257</v>
      </c>
      <c r="E187" s="191">
        <v>43258</v>
      </c>
      <c r="F187" s="246">
        <v>53</v>
      </c>
      <c r="G187" s="246"/>
      <c r="H187" s="246"/>
      <c r="I187" s="246"/>
      <c r="J187" s="246"/>
      <c r="K187" s="246"/>
      <c r="L187" s="246" t="s">
        <v>34</v>
      </c>
      <c r="M187" s="246" t="s">
        <v>736</v>
      </c>
      <c r="N187" s="243"/>
      <c r="O187" s="245"/>
      <c r="P187" s="245"/>
      <c r="Q187" s="244"/>
    </row>
    <row r="188" spans="1:17" ht="22.5" x14ac:dyDescent="0.2">
      <c r="A188" s="246">
        <v>179</v>
      </c>
      <c r="B188" s="246" t="s">
        <v>920</v>
      </c>
      <c r="C188" s="247" t="s">
        <v>963</v>
      </c>
      <c r="D188" s="191">
        <v>43259</v>
      </c>
      <c r="E188" s="191">
        <v>43263</v>
      </c>
      <c r="F188" s="246">
        <v>54</v>
      </c>
      <c r="G188" s="246"/>
      <c r="H188" s="246"/>
      <c r="I188" s="246"/>
      <c r="J188" s="246"/>
      <c r="K188" s="246"/>
      <c r="L188" s="246" t="s">
        <v>34</v>
      </c>
      <c r="M188" s="246" t="s">
        <v>736</v>
      </c>
      <c r="N188" s="243"/>
      <c r="O188" s="245"/>
      <c r="P188" s="245"/>
      <c r="Q188" s="244"/>
    </row>
    <row r="189" spans="1:17" ht="22.5" x14ac:dyDescent="0.2">
      <c r="A189" s="246">
        <v>180</v>
      </c>
      <c r="B189" s="246" t="s">
        <v>920</v>
      </c>
      <c r="C189" s="247" t="s">
        <v>963</v>
      </c>
      <c r="D189" s="191">
        <v>43264</v>
      </c>
      <c r="E189" s="191">
        <v>43265</v>
      </c>
      <c r="F189" s="246">
        <v>55</v>
      </c>
      <c r="G189" s="246"/>
      <c r="H189" s="246"/>
      <c r="I189" s="246"/>
      <c r="J189" s="246"/>
      <c r="K189" s="246"/>
      <c r="L189" s="246" t="s">
        <v>34</v>
      </c>
      <c r="M189" s="246" t="s">
        <v>736</v>
      </c>
      <c r="N189" s="243"/>
      <c r="O189" s="245"/>
      <c r="P189" s="245"/>
      <c r="Q189" s="244"/>
    </row>
    <row r="190" spans="1:17" ht="22.5" x14ac:dyDescent="0.2">
      <c r="A190" s="246">
        <v>181</v>
      </c>
      <c r="B190" s="246" t="s">
        <v>920</v>
      </c>
      <c r="C190" s="247" t="s">
        <v>963</v>
      </c>
      <c r="D190" s="191">
        <v>43266</v>
      </c>
      <c r="E190" s="191">
        <v>43269</v>
      </c>
      <c r="F190" s="246">
        <v>56</v>
      </c>
      <c r="G190" s="246"/>
      <c r="H190" s="246"/>
      <c r="I190" s="246"/>
      <c r="J190" s="246"/>
      <c r="K190" s="246"/>
      <c r="L190" s="246" t="s">
        <v>34</v>
      </c>
      <c r="M190" s="246" t="s">
        <v>736</v>
      </c>
      <c r="N190" s="243"/>
      <c r="O190" s="245"/>
      <c r="P190" s="245"/>
      <c r="Q190" s="244"/>
    </row>
    <row r="191" spans="1:17" ht="22.5" x14ac:dyDescent="0.2">
      <c r="A191" s="246">
        <v>182</v>
      </c>
      <c r="B191" s="246" t="s">
        <v>920</v>
      </c>
      <c r="C191" s="247" t="s">
        <v>963</v>
      </c>
      <c r="D191" s="191">
        <v>43270</v>
      </c>
      <c r="E191" s="191">
        <v>43271</v>
      </c>
      <c r="F191" s="246">
        <v>57</v>
      </c>
      <c r="G191" s="246"/>
      <c r="H191" s="246"/>
      <c r="I191" s="246"/>
      <c r="J191" s="246"/>
      <c r="K191" s="246"/>
      <c r="L191" s="246" t="s">
        <v>34</v>
      </c>
      <c r="M191" s="246" t="s">
        <v>736</v>
      </c>
      <c r="N191" s="243"/>
      <c r="O191" s="245"/>
      <c r="P191" s="245"/>
      <c r="Q191" s="244"/>
    </row>
    <row r="192" spans="1:17" ht="22.5" x14ac:dyDescent="0.2">
      <c r="A192" s="246">
        <v>183</v>
      </c>
      <c r="B192" s="246" t="s">
        <v>920</v>
      </c>
      <c r="C192" s="247" t="s">
        <v>963</v>
      </c>
      <c r="D192" s="191">
        <v>43272</v>
      </c>
      <c r="E192" s="191">
        <v>43274</v>
      </c>
      <c r="F192" s="246">
        <v>58</v>
      </c>
      <c r="G192" s="246"/>
      <c r="H192" s="246"/>
      <c r="I192" s="246"/>
      <c r="J192" s="246"/>
      <c r="K192" s="246"/>
      <c r="L192" s="246" t="s">
        <v>34</v>
      </c>
      <c r="M192" s="246" t="s">
        <v>736</v>
      </c>
      <c r="N192" s="243"/>
      <c r="O192" s="245"/>
      <c r="P192" s="245"/>
      <c r="Q192" s="244"/>
    </row>
    <row r="193" spans="1:17" ht="22.5" x14ac:dyDescent="0.2">
      <c r="A193" s="246">
        <v>184</v>
      </c>
      <c r="B193" s="246" t="s">
        <v>920</v>
      </c>
      <c r="C193" s="247" t="s">
        <v>963</v>
      </c>
      <c r="D193" s="191">
        <v>43276</v>
      </c>
      <c r="E193" s="191">
        <v>43277</v>
      </c>
      <c r="F193" s="246">
        <v>59</v>
      </c>
      <c r="G193" s="246"/>
      <c r="H193" s="246"/>
      <c r="I193" s="246"/>
      <c r="J193" s="246"/>
      <c r="K193" s="246"/>
      <c r="L193" s="246" t="s">
        <v>34</v>
      </c>
      <c r="M193" s="246" t="s">
        <v>736</v>
      </c>
      <c r="N193" s="243"/>
      <c r="O193" s="245"/>
      <c r="P193" s="245"/>
      <c r="Q193" s="244"/>
    </row>
    <row r="194" spans="1:17" ht="22.5" x14ac:dyDescent="0.2">
      <c r="A194" s="246">
        <v>185</v>
      </c>
      <c r="B194" s="246" t="s">
        <v>920</v>
      </c>
      <c r="C194" s="247" t="s">
        <v>963</v>
      </c>
      <c r="D194" s="191">
        <v>43278</v>
      </c>
      <c r="E194" s="191">
        <v>43279</v>
      </c>
      <c r="F194" s="246">
        <v>60</v>
      </c>
      <c r="G194" s="246"/>
      <c r="H194" s="246"/>
      <c r="I194" s="246"/>
      <c r="J194" s="246"/>
      <c r="K194" s="246"/>
      <c r="L194" s="246" t="s">
        <v>34</v>
      </c>
      <c r="M194" s="246" t="s">
        <v>736</v>
      </c>
      <c r="N194" s="243"/>
      <c r="O194" s="245"/>
      <c r="P194" s="245"/>
      <c r="Q194" s="244"/>
    </row>
    <row r="195" spans="1:17" ht="22.5" x14ac:dyDescent="0.2">
      <c r="A195" s="246">
        <v>186</v>
      </c>
      <c r="B195" s="246" t="s">
        <v>920</v>
      </c>
      <c r="C195" s="247" t="s">
        <v>963</v>
      </c>
      <c r="D195" s="191">
        <v>43280</v>
      </c>
      <c r="E195" s="191">
        <v>43281</v>
      </c>
      <c r="F195" s="246">
        <v>61</v>
      </c>
      <c r="G195" s="246"/>
      <c r="H195" s="246"/>
      <c r="I195" s="246"/>
      <c r="J195" s="246"/>
      <c r="K195" s="246"/>
      <c r="L195" s="246" t="s">
        <v>34</v>
      </c>
      <c r="M195" s="246" t="s">
        <v>736</v>
      </c>
      <c r="N195" s="243"/>
      <c r="O195" s="245"/>
      <c r="P195" s="245"/>
      <c r="Q195" s="244"/>
    </row>
    <row r="196" spans="1:17" ht="22.5" x14ac:dyDescent="0.2">
      <c r="A196" s="246">
        <v>187</v>
      </c>
      <c r="B196" s="246" t="s">
        <v>920</v>
      </c>
      <c r="C196" s="247" t="s">
        <v>963</v>
      </c>
      <c r="D196" s="191">
        <v>43284</v>
      </c>
      <c r="E196" s="191">
        <v>43285</v>
      </c>
      <c r="F196" s="246">
        <v>62</v>
      </c>
      <c r="G196" s="246"/>
      <c r="H196" s="246"/>
      <c r="I196" s="246"/>
      <c r="J196" s="246"/>
      <c r="K196" s="246"/>
      <c r="L196" s="246" t="s">
        <v>34</v>
      </c>
      <c r="M196" s="246" t="s">
        <v>736</v>
      </c>
      <c r="N196" s="243"/>
      <c r="O196" s="245"/>
      <c r="P196" s="245"/>
      <c r="Q196" s="244"/>
    </row>
    <row r="197" spans="1:17" ht="22.5" x14ac:dyDescent="0.2">
      <c r="A197" s="246">
        <v>188</v>
      </c>
      <c r="B197" s="246" t="s">
        <v>920</v>
      </c>
      <c r="C197" s="247" t="s">
        <v>963</v>
      </c>
      <c r="D197" s="191">
        <v>43286</v>
      </c>
      <c r="E197" s="191">
        <v>43288</v>
      </c>
      <c r="F197" s="246">
        <v>63</v>
      </c>
      <c r="G197" s="246"/>
      <c r="H197" s="246"/>
      <c r="I197" s="246"/>
      <c r="J197" s="246"/>
      <c r="K197" s="246"/>
      <c r="L197" s="246" t="s">
        <v>34</v>
      </c>
      <c r="M197" s="246" t="s">
        <v>736</v>
      </c>
      <c r="N197" s="243"/>
      <c r="O197" s="245"/>
      <c r="P197" s="245"/>
      <c r="Q197" s="244"/>
    </row>
    <row r="198" spans="1:17" ht="22.5" x14ac:dyDescent="0.2">
      <c r="A198" s="246">
        <v>189</v>
      </c>
      <c r="B198" s="246" t="s">
        <v>920</v>
      </c>
      <c r="C198" s="247" t="s">
        <v>963</v>
      </c>
      <c r="D198" s="191">
        <v>43290</v>
      </c>
      <c r="E198" s="191">
        <v>43291</v>
      </c>
      <c r="F198" s="246">
        <v>64</v>
      </c>
      <c r="G198" s="246"/>
      <c r="H198" s="246"/>
      <c r="I198" s="246"/>
      <c r="J198" s="246"/>
      <c r="K198" s="246"/>
      <c r="L198" s="246" t="s">
        <v>34</v>
      </c>
      <c r="M198" s="246" t="s">
        <v>736</v>
      </c>
      <c r="N198" s="243"/>
      <c r="O198" s="245"/>
      <c r="P198" s="245"/>
      <c r="Q198" s="244"/>
    </row>
    <row r="199" spans="1:17" ht="22.5" x14ac:dyDescent="0.2">
      <c r="A199" s="246">
        <v>190</v>
      </c>
      <c r="B199" s="246" t="s">
        <v>920</v>
      </c>
      <c r="C199" s="247" t="s">
        <v>963</v>
      </c>
      <c r="D199" s="191">
        <v>43292</v>
      </c>
      <c r="E199" s="191">
        <v>43293</v>
      </c>
      <c r="F199" s="246">
        <v>65</v>
      </c>
      <c r="G199" s="246"/>
      <c r="H199" s="246"/>
      <c r="I199" s="246"/>
      <c r="J199" s="246"/>
      <c r="K199" s="246"/>
      <c r="L199" s="246" t="s">
        <v>34</v>
      </c>
      <c r="M199" s="246" t="s">
        <v>736</v>
      </c>
      <c r="N199" s="243"/>
      <c r="O199" s="245"/>
      <c r="P199" s="245"/>
      <c r="Q199" s="244"/>
    </row>
    <row r="200" spans="1:17" ht="22.5" x14ac:dyDescent="0.2">
      <c r="A200" s="246">
        <v>191</v>
      </c>
      <c r="B200" s="246" t="s">
        <v>920</v>
      </c>
      <c r="C200" s="247" t="s">
        <v>963</v>
      </c>
      <c r="D200" s="191">
        <v>43294</v>
      </c>
      <c r="E200" s="191">
        <v>43297</v>
      </c>
      <c r="F200" s="246">
        <v>66</v>
      </c>
      <c r="G200" s="246"/>
      <c r="H200" s="246"/>
      <c r="I200" s="246"/>
      <c r="J200" s="246"/>
      <c r="K200" s="246"/>
      <c r="L200" s="246" t="s">
        <v>34</v>
      </c>
      <c r="M200" s="246" t="s">
        <v>736</v>
      </c>
      <c r="N200" s="243"/>
      <c r="O200" s="245"/>
      <c r="P200" s="245"/>
      <c r="Q200" s="244"/>
    </row>
    <row r="201" spans="1:17" ht="22.5" x14ac:dyDescent="0.2">
      <c r="A201" s="246">
        <v>192</v>
      </c>
      <c r="B201" s="246" t="s">
        <v>920</v>
      </c>
      <c r="C201" s="247" t="s">
        <v>963</v>
      </c>
      <c r="D201" s="191">
        <v>43298</v>
      </c>
      <c r="E201" s="191">
        <v>43299</v>
      </c>
      <c r="F201" s="246">
        <v>67</v>
      </c>
      <c r="G201" s="246"/>
      <c r="H201" s="246"/>
      <c r="I201" s="246"/>
      <c r="J201" s="246"/>
      <c r="K201" s="246"/>
      <c r="L201" s="246" t="s">
        <v>34</v>
      </c>
      <c r="M201" s="246" t="s">
        <v>736</v>
      </c>
      <c r="N201" s="243"/>
      <c r="O201" s="245"/>
      <c r="P201" s="245"/>
      <c r="Q201" s="244"/>
    </row>
    <row r="202" spans="1:17" ht="22.5" x14ac:dyDescent="0.2">
      <c r="A202" s="246">
        <v>193</v>
      </c>
      <c r="B202" s="246" t="s">
        <v>920</v>
      </c>
      <c r="C202" s="247" t="s">
        <v>963</v>
      </c>
      <c r="D202" s="191">
        <v>43300</v>
      </c>
      <c r="E202" s="191">
        <v>43304</v>
      </c>
      <c r="F202" s="246">
        <v>68</v>
      </c>
      <c r="G202" s="246"/>
      <c r="H202" s="246"/>
      <c r="I202" s="246"/>
      <c r="J202" s="246"/>
      <c r="K202" s="246"/>
      <c r="L202" s="246" t="s">
        <v>34</v>
      </c>
      <c r="M202" s="246" t="s">
        <v>736</v>
      </c>
      <c r="N202" s="243"/>
      <c r="O202" s="245"/>
      <c r="P202" s="245"/>
      <c r="Q202" s="244"/>
    </row>
    <row r="203" spans="1:17" ht="22.5" x14ac:dyDescent="0.2">
      <c r="A203" s="246">
        <v>194</v>
      </c>
      <c r="B203" s="246" t="s">
        <v>920</v>
      </c>
      <c r="C203" s="247" t="s">
        <v>963</v>
      </c>
      <c r="D203" s="191">
        <v>43305</v>
      </c>
      <c r="E203" s="191">
        <v>43306</v>
      </c>
      <c r="F203" s="246">
        <v>69</v>
      </c>
      <c r="G203" s="246"/>
      <c r="H203" s="246"/>
      <c r="I203" s="246"/>
      <c r="J203" s="246"/>
      <c r="K203" s="246"/>
      <c r="L203" s="246" t="s">
        <v>34</v>
      </c>
      <c r="M203" s="246" t="s">
        <v>736</v>
      </c>
      <c r="N203" s="243"/>
      <c r="O203" s="245"/>
      <c r="P203" s="245"/>
      <c r="Q203" s="244"/>
    </row>
    <row r="204" spans="1:17" ht="22.5" x14ac:dyDescent="0.2">
      <c r="A204" s="246">
        <v>195</v>
      </c>
      <c r="B204" s="246" t="s">
        <v>920</v>
      </c>
      <c r="C204" s="247" t="s">
        <v>963</v>
      </c>
      <c r="D204" s="191">
        <v>43307</v>
      </c>
      <c r="E204" s="191">
        <v>43308</v>
      </c>
      <c r="F204" s="246">
        <v>70</v>
      </c>
      <c r="G204" s="246"/>
      <c r="H204" s="246"/>
      <c r="I204" s="246"/>
      <c r="J204" s="246"/>
      <c r="K204" s="246"/>
      <c r="L204" s="246" t="s">
        <v>34</v>
      </c>
      <c r="M204" s="246" t="s">
        <v>736</v>
      </c>
      <c r="N204" s="243"/>
      <c r="O204" s="245"/>
      <c r="P204" s="245"/>
      <c r="Q204" s="244"/>
    </row>
    <row r="205" spans="1:17" ht="22.5" x14ac:dyDescent="0.2">
      <c r="A205" s="246">
        <v>196</v>
      </c>
      <c r="B205" s="246" t="s">
        <v>920</v>
      </c>
      <c r="C205" s="247" t="s">
        <v>963</v>
      </c>
      <c r="D205" s="191">
        <v>43311</v>
      </c>
      <c r="E205" s="191">
        <v>43312</v>
      </c>
      <c r="F205" s="246">
        <v>71</v>
      </c>
      <c r="G205" s="246"/>
      <c r="H205" s="246"/>
      <c r="I205" s="246"/>
      <c r="J205" s="246"/>
      <c r="K205" s="246"/>
      <c r="L205" s="246" t="s">
        <v>34</v>
      </c>
      <c r="M205" s="246" t="s">
        <v>736</v>
      </c>
      <c r="N205" s="243"/>
      <c r="O205" s="245"/>
      <c r="P205" s="245"/>
      <c r="Q205" s="244"/>
    </row>
    <row r="206" spans="1:17" ht="22.5" x14ac:dyDescent="0.2">
      <c r="A206" s="246">
        <v>197</v>
      </c>
      <c r="B206" s="246" t="s">
        <v>920</v>
      </c>
      <c r="C206" s="247" t="s">
        <v>963</v>
      </c>
      <c r="D206" s="191">
        <v>43313</v>
      </c>
      <c r="E206" s="191">
        <v>43314</v>
      </c>
      <c r="F206" s="246">
        <v>72</v>
      </c>
      <c r="G206" s="246"/>
      <c r="H206" s="246"/>
      <c r="I206" s="246"/>
      <c r="J206" s="246"/>
      <c r="K206" s="246"/>
      <c r="L206" s="246" t="s">
        <v>34</v>
      </c>
      <c r="M206" s="246" t="s">
        <v>736</v>
      </c>
      <c r="N206" s="243"/>
      <c r="O206" s="245"/>
      <c r="P206" s="245"/>
      <c r="Q206" s="244"/>
    </row>
    <row r="207" spans="1:17" ht="22.5" x14ac:dyDescent="0.2">
      <c r="A207" s="246">
        <v>198</v>
      </c>
      <c r="B207" s="246" t="s">
        <v>920</v>
      </c>
      <c r="C207" s="247" t="s">
        <v>963</v>
      </c>
      <c r="D207" s="191">
        <v>43315</v>
      </c>
      <c r="E207" s="191">
        <v>43318</v>
      </c>
      <c r="F207" s="246">
        <v>73</v>
      </c>
      <c r="G207" s="246"/>
      <c r="H207" s="246"/>
      <c r="I207" s="246"/>
      <c r="J207" s="246"/>
      <c r="K207" s="246"/>
      <c r="L207" s="246" t="s">
        <v>34</v>
      </c>
      <c r="M207" s="246" t="s">
        <v>736</v>
      </c>
      <c r="N207" s="243"/>
      <c r="O207" s="245"/>
      <c r="P207" s="245"/>
      <c r="Q207" s="244"/>
    </row>
    <row r="208" spans="1:17" ht="22.5" x14ac:dyDescent="0.2">
      <c r="A208" s="246">
        <v>199</v>
      </c>
      <c r="B208" s="246" t="s">
        <v>920</v>
      </c>
      <c r="C208" s="247" t="s">
        <v>963</v>
      </c>
      <c r="D208" s="191">
        <v>43320</v>
      </c>
      <c r="E208" s="191">
        <v>43321</v>
      </c>
      <c r="F208" s="246">
        <v>74</v>
      </c>
      <c r="G208" s="246"/>
      <c r="H208" s="246"/>
      <c r="I208" s="246"/>
      <c r="J208" s="246"/>
      <c r="K208" s="246"/>
      <c r="L208" s="246" t="s">
        <v>34</v>
      </c>
      <c r="M208" s="246" t="s">
        <v>736</v>
      </c>
      <c r="N208" s="243"/>
      <c r="O208" s="245"/>
      <c r="P208" s="245"/>
      <c r="Q208" s="244"/>
    </row>
    <row r="209" spans="1:17" ht="22.5" x14ac:dyDescent="0.2">
      <c r="A209" s="246">
        <v>200</v>
      </c>
      <c r="B209" s="246" t="s">
        <v>920</v>
      </c>
      <c r="C209" s="247" t="s">
        <v>963</v>
      </c>
      <c r="D209" s="191">
        <v>43322</v>
      </c>
      <c r="E209" s="191">
        <v>43325</v>
      </c>
      <c r="F209" s="246">
        <v>75</v>
      </c>
      <c r="G209" s="246"/>
      <c r="H209" s="246"/>
      <c r="I209" s="246"/>
      <c r="J209" s="246"/>
      <c r="K209" s="246"/>
      <c r="L209" s="246" t="s">
        <v>34</v>
      </c>
      <c r="M209" s="246" t="s">
        <v>736</v>
      </c>
      <c r="N209" s="243"/>
      <c r="O209" s="245"/>
      <c r="P209" s="245"/>
      <c r="Q209" s="244"/>
    </row>
    <row r="210" spans="1:17" ht="22.5" x14ac:dyDescent="0.2">
      <c r="A210" s="246">
        <v>201</v>
      </c>
      <c r="B210" s="246" t="s">
        <v>920</v>
      </c>
      <c r="C210" s="247" t="s">
        <v>963</v>
      </c>
      <c r="D210" s="191">
        <v>43326</v>
      </c>
      <c r="E210" s="191">
        <v>43327</v>
      </c>
      <c r="F210" s="246">
        <v>76</v>
      </c>
      <c r="G210" s="246"/>
      <c r="H210" s="246"/>
      <c r="I210" s="246"/>
      <c r="J210" s="246"/>
      <c r="K210" s="246"/>
      <c r="L210" s="246" t="s">
        <v>34</v>
      </c>
      <c r="M210" s="246" t="s">
        <v>736</v>
      </c>
      <c r="N210" s="243"/>
      <c r="O210" s="245"/>
      <c r="P210" s="245"/>
      <c r="Q210" s="244"/>
    </row>
    <row r="211" spans="1:17" ht="22.5" x14ac:dyDescent="0.2">
      <c r="A211" s="246">
        <v>202</v>
      </c>
      <c r="B211" s="246" t="s">
        <v>920</v>
      </c>
      <c r="C211" s="247" t="s">
        <v>963</v>
      </c>
      <c r="D211" s="191">
        <v>43328</v>
      </c>
      <c r="E211" s="191">
        <v>43330</v>
      </c>
      <c r="F211" s="246">
        <v>77</v>
      </c>
      <c r="G211" s="246"/>
      <c r="H211" s="246"/>
      <c r="I211" s="246"/>
      <c r="J211" s="246"/>
      <c r="K211" s="246"/>
      <c r="L211" s="246" t="s">
        <v>34</v>
      </c>
      <c r="M211" s="246" t="s">
        <v>736</v>
      </c>
      <c r="N211" s="243"/>
      <c r="O211" s="245"/>
      <c r="P211" s="245"/>
      <c r="Q211" s="244"/>
    </row>
    <row r="212" spans="1:17" ht="22.5" x14ac:dyDescent="0.2">
      <c r="A212" s="246">
        <v>203</v>
      </c>
      <c r="B212" s="246" t="s">
        <v>920</v>
      </c>
      <c r="C212" s="247" t="s">
        <v>963</v>
      </c>
      <c r="D212" s="191">
        <v>43333</v>
      </c>
      <c r="E212" s="191">
        <v>43334</v>
      </c>
      <c r="F212" s="246">
        <v>78</v>
      </c>
      <c r="G212" s="246"/>
      <c r="H212" s="246"/>
      <c r="I212" s="246"/>
      <c r="J212" s="246"/>
      <c r="K212" s="246"/>
      <c r="L212" s="246" t="s">
        <v>34</v>
      </c>
      <c r="M212" s="246" t="s">
        <v>736</v>
      </c>
      <c r="N212" s="243"/>
      <c r="O212" s="245"/>
      <c r="P212" s="245"/>
      <c r="Q212" s="244"/>
    </row>
    <row r="213" spans="1:17" ht="22.5" x14ac:dyDescent="0.2">
      <c r="A213" s="246">
        <v>204</v>
      </c>
      <c r="B213" s="246" t="s">
        <v>920</v>
      </c>
      <c r="C213" s="247" t="s">
        <v>963</v>
      </c>
      <c r="D213" s="191">
        <v>43335</v>
      </c>
      <c r="E213" s="191">
        <v>43337</v>
      </c>
      <c r="F213" s="246">
        <v>79</v>
      </c>
      <c r="G213" s="246"/>
      <c r="H213" s="246"/>
      <c r="I213" s="246"/>
      <c r="J213" s="246"/>
      <c r="K213" s="246"/>
      <c r="L213" s="246" t="s">
        <v>34</v>
      </c>
      <c r="M213" s="246" t="s">
        <v>736</v>
      </c>
      <c r="N213" s="243"/>
      <c r="O213" s="245"/>
      <c r="P213" s="245"/>
      <c r="Q213" s="244"/>
    </row>
    <row r="214" spans="1:17" ht="22.5" x14ac:dyDescent="0.2">
      <c r="A214" s="246">
        <v>205</v>
      </c>
      <c r="B214" s="246" t="s">
        <v>920</v>
      </c>
      <c r="C214" s="247" t="s">
        <v>963</v>
      </c>
      <c r="D214" s="191">
        <v>43339</v>
      </c>
      <c r="E214" s="191">
        <v>43340</v>
      </c>
      <c r="F214" s="246">
        <v>80</v>
      </c>
      <c r="G214" s="246"/>
      <c r="H214" s="246"/>
      <c r="I214" s="246"/>
      <c r="J214" s="246"/>
      <c r="K214" s="246"/>
      <c r="L214" s="246" t="s">
        <v>34</v>
      </c>
      <c r="M214" s="246" t="s">
        <v>736</v>
      </c>
      <c r="N214" s="243"/>
      <c r="O214" s="245"/>
      <c r="P214" s="245"/>
      <c r="Q214" s="244"/>
    </row>
    <row r="215" spans="1:17" ht="22.5" x14ac:dyDescent="0.2">
      <c r="A215" s="246">
        <v>206</v>
      </c>
      <c r="B215" s="246" t="s">
        <v>920</v>
      </c>
      <c r="C215" s="247" t="s">
        <v>963</v>
      </c>
      <c r="D215" s="191">
        <v>43341</v>
      </c>
      <c r="E215" s="191">
        <v>43343</v>
      </c>
      <c r="F215" s="246">
        <v>81</v>
      </c>
      <c r="G215" s="246"/>
      <c r="H215" s="246"/>
      <c r="I215" s="246"/>
      <c r="J215" s="246"/>
      <c r="K215" s="246"/>
      <c r="L215" s="246" t="s">
        <v>34</v>
      </c>
      <c r="M215" s="246" t="s">
        <v>736</v>
      </c>
      <c r="N215" s="243"/>
      <c r="O215" s="245"/>
      <c r="P215" s="245"/>
      <c r="Q215" s="244"/>
    </row>
    <row r="216" spans="1:17" ht="22.5" x14ac:dyDescent="0.2">
      <c r="A216" s="246">
        <v>207</v>
      </c>
      <c r="B216" s="246" t="s">
        <v>920</v>
      </c>
      <c r="C216" s="247" t="s">
        <v>963</v>
      </c>
      <c r="D216" s="191">
        <v>43346</v>
      </c>
      <c r="E216" s="191">
        <v>43347</v>
      </c>
      <c r="F216" s="246">
        <v>82</v>
      </c>
      <c r="G216" s="246"/>
      <c r="H216" s="246"/>
      <c r="I216" s="246"/>
      <c r="J216" s="246"/>
      <c r="K216" s="246"/>
      <c r="L216" s="246" t="s">
        <v>34</v>
      </c>
      <c r="M216" s="246" t="s">
        <v>736</v>
      </c>
      <c r="N216" s="243"/>
      <c r="O216" s="245"/>
      <c r="P216" s="245"/>
      <c r="Q216" s="244"/>
    </row>
    <row r="217" spans="1:17" ht="22.5" x14ac:dyDescent="0.2">
      <c r="A217" s="246">
        <v>208</v>
      </c>
      <c r="B217" s="246" t="s">
        <v>920</v>
      </c>
      <c r="C217" s="247" t="s">
        <v>963</v>
      </c>
      <c r="D217" s="191">
        <v>43348</v>
      </c>
      <c r="E217" s="191">
        <v>43349</v>
      </c>
      <c r="F217" s="246">
        <v>83</v>
      </c>
      <c r="G217" s="246"/>
      <c r="H217" s="246"/>
      <c r="I217" s="246"/>
      <c r="J217" s="246"/>
      <c r="K217" s="246"/>
      <c r="L217" s="246" t="s">
        <v>34</v>
      </c>
      <c r="M217" s="246" t="s">
        <v>736</v>
      </c>
      <c r="N217" s="243"/>
      <c r="O217" s="245"/>
      <c r="P217" s="245"/>
      <c r="Q217" s="244"/>
    </row>
    <row r="218" spans="1:17" ht="22.5" x14ac:dyDescent="0.2">
      <c r="A218" s="246">
        <v>209</v>
      </c>
      <c r="B218" s="246" t="s">
        <v>920</v>
      </c>
      <c r="C218" s="247" t="s">
        <v>963</v>
      </c>
      <c r="D218" s="191">
        <v>43350</v>
      </c>
      <c r="E218" s="191">
        <v>43353</v>
      </c>
      <c r="F218" s="246">
        <v>84</v>
      </c>
      <c r="G218" s="246"/>
      <c r="H218" s="246"/>
      <c r="I218" s="246"/>
      <c r="J218" s="246"/>
      <c r="K218" s="246"/>
      <c r="L218" s="246" t="s">
        <v>34</v>
      </c>
      <c r="M218" s="246" t="s">
        <v>736</v>
      </c>
      <c r="N218" s="243"/>
      <c r="O218" s="245"/>
      <c r="P218" s="245"/>
      <c r="Q218" s="244"/>
    </row>
    <row r="219" spans="1:17" ht="22.5" x14ac:dyDescent="0.2">
      <c r="A219" s="246">
        <v>210</v>
      </c>
      <c r="B219" s="246" t="s">
        <v>920</v>
      </c>
      <c r="C219" s="247" t="s">
        <v>963</v>
      </c>
      <c r="D219" s="191">
        <v>43354</v>
      </c>
      <c r="E219" s="191">
        <v>43355</v>
      </c>
      <c r="F219" s="246">
        <v>85</v>
      </c>
      <c r="G219" s="246"/>
      <c r="H219" s="246"/>
      <c r="I219" s="246"/>
      <c r="J219" s="246"/>
      <c r="K219" s="246"/>
      <c r="L219" s="246" t="s">
        <v>34</v>
      </c>
      <c r="M219" s="246" t="s">
        <v>736</v>
      </c>
      <c r="N219" s="243"/>
      <c r="O219" s="245"/>
      <c r="P219" s="245"/>
      <c r="Q219" s="244"/>
    </row>
    <row r="220" spans="1:17" ht="22.5" x14ac:dyDescent="0.2">
      <c r="A220" s="246">
        <v>211</v>
      </c>
      <c r="B220" s="246" t="s">
        <v>920</v>
      </c>
      <c r="C220" s="247" t="s">
        <v>963</v>
      </c>
      <c r="D220" s="191">
        <v>43356</v>
      </c>
      <c r="E220" s="191">
        <v>43358</v>
      </c>
      <c r="F220" s="246">
        <v>86</v>
      </c>
      <c r="G220" s="246"/>
      <c r="H220" s="246"/>
      <c r="I220" s="246"/>
      <c r="J220" s="246"/>
      <c r="K220" s="246"/>
      <c r="L220" s="246" t="s">
        <v>34</v>
      </c>
      <c r="M220" s="246" t="s">
        <v>736</v>
      </c>
      <c r="N220" s="243"/>
      <c r="O220" s="245"/>
      <c r="P220" s="245"/>
      <c r="Q220" s="244"/>
    </row>
    <row r="221" spans="1:17" ht="22.5" x14ac:dyDescent="0.2">
      <c r="A221" s="246">
        <v>212</v>
      </c>
      <c r="B221" s="246" t="s">
        <v>920</v>
      </c>
      <c r="C221" s="247" t="s">
        <v>963</v>
      </c>
      <c r="D221" s="191">
        <v>43360</v>
      </c>
      <c r="E221" s="191">
        <v>43361</v>
      </c>
      <c r="F221" s="246">
        <v>87</v>
      </c>
      <c r="G221" s="246"/>
      <c r="H221" s="246"/>
      <c r="I221" s="246"/>
      <c r="J221" s="246"/>
      <c r="K221" s="246"/>
      <c r="L221" s="246" t="s">
        <v>34</v>
      </c>
      <c r="M221" s="246" t="s">
        <v>736</v>
      </c>
      <c r="N221" s="243"/>
      <c r="O221" s="245"/>
      <c r="P221" s="245"/>
      <c r="Q221" s="244"/>
    </row>
    <row r="222" spans="1:17" ht="22.5" x14ac:dyDescent="0.2">
      <c r="A222" s="246">
        <v>213</v>
      </c>
      <c r="B222" s="246" t="s">
        <v>920</v>
      </c>
      <c r="C222" s="247" t="s">
        <v>963</v>
      </c>
      <c r="D222" s="191">
        <v>43331</v>
      </c>
      <c r="E222" s="191">
        <v>43332</v>
      </c>
      <c r="F222" s="246">
        <v>88</v>
      </c>
      <c r="G222" s="246"/>
      <c r="H222" s="246"/>
      <c r="I222" s="246"/>
      <c r="J222" s="246"/>
      <c r="K222" s="246"/>
      <c r="L222" s="246" t="s">
        <v>34</v>
      </c>
      <c r="M222" s="246" t="s">
        <v>736</v>
      </c>
      <c r="N222" s="243"/>
      <c r="O222" s="245"/>
      <c r="P222" s="245"/>
      <c r="Q222" s="244"/>
    </row>
    <row r="223" spans="1:17" ht="22.5" x14ac:dyDescent="0.2">
      <c r="A223" s="246">
        <v>214</v>
      </c>
      <c r="B223" s="246" t="s">
        <v>920</v>
      </c>
      <c r="C223" s="247" t="s">
        <v>963</v>
      </c>
      <c r="D223" s="191">
        <v>43333</v>
      </c>
      <c r="E223" s="191">
        <v>43336</v>
      </c>
      <c r="F223" s="246">
        <v>89</v>
      </c>
      <c r="G223" s="246"/>
      <c r="H223" s="246"/>
      <c r="I223" s="246"/>
      <c r="J223" s="246"/>
      <c r="K223" s="246"/>
      <c r="L223" s="246" t="s">
        <v>34</v>
      </c>
      <c r="M223" s="246" t="s">
        <v>736</v>
      </c>
      <c r="N223" s="243"/>
      <c r="O223" s="245"/>
      <c r="P223" s="245"/>
      <c r="Q223" s="244"/>
    </row>
    <row r="224" spans="1:17" ht="22.5" x14ac:dyDescent="0.2">
      <c r="A224" s="246">
        <v>215</v>
      </c>
      <c r="B224" s="246" t="s">
        <v>920</v>
      </c>
      <c r="C224" s="247" t="s">
        <v>963</v>
      </c>
      <c r="D224" s="191">
        <v>43337</v>
      </c>
      <c r="E224" s="191">
        <v>43338</v>
      </c>
      <c r="F224" s="246">
        <v>90</v>
      </c>
      <c r="G224" s="246"/>
      <c r="H224" s="246"/>
      <c r="I224" s="246"/>
      <c r="J224" s="246"/>
      <c r="K224" s="246"/>
      <c r="L224" s="246" t="s">
        <v>34</v>
      </c>
      <c r="M224" s="246" t="s">
        <v>736</v>
      </c>
      <c r="N224" s="243"/>
      <c r="O224" s="245"/>
      <c r="P224" s="245"/>
      <c r="Q224" s="244"/>
    </row>
    <row r="225" spans="1:17" ht="22.5" x14ac:dyDescent="0.2">
      <c r="A225" s="246">
        <v>216</v>
      </c>
      <c r="B225" s="246" t="s">
        <v>920</v>
      </c>
      <c r="C225" s="247" t="s">
        <v>963</v>
      </c>
      <c r="D225" s="191">
        <v>43339</v>
      </c>
      <c r="E225" s="191">
        <v>43341</v>
      </c>
      <c r="F225" s="246">
        <v>91</v>
      </c>
      <c r="G225" s="246"/>
      <c r="H225" s="246"/>
      <c r="I225" s="246"/>
      <c r="J225" s="246"/>
      <c r="K225" s="246"/>
      <c r="L225" s="246" t="s">
        <v>34</v>
      </c>
      <c r="M225" s="246" t="s">
        <v>736</v>
      </c>
      <c r="N225" s="243"/>
      <c r="O225" s="245"/>
      <c r="P225" s="245"/>
      <c r="Q225" s="244"/>
    </row>
    <row r="226" spans="1:17" ht="22.5" x14ac:dyDescent="0.2">
      <c r="A226" s="246">
        <v>217</v>
      </c>
      <c r="B226" s="246" t="s">
        <v>920</v>
      </c>
      <c r="C226" s="247" t="s">
        <v>963</v>
      </c>
      <c r="D226" s="191">
        <v>43374</v>
      </c>
      <c r="E226" s="191">
        <v>43375</v>
      </c>
      <c r="F226" s="246">
        <v>92</v>
      </c>
      <c r="G226" s="246"/>
      <c r="H226" s="246"/>
      <c r="I226" s="246"/>
      <c r="J226" s="246"/>
      <c r="K226" s="246"/>
      <c r="L226" s="246" t="s">
        <v>34</v>
      </c>
      <c r="M226" s="246" t="s">
        <v>736</v>
      </c>
      <c r="N226" s="243"/>
      <c r="O226" s="245"/>
      <c r="P226" s="245"/>
      <c r="Q226" s="244"/>
    </row>
    <row r="227" spans="1:17" ht="22.5" x14ac:dyDescent="0.2">
      <c r="A227" s="246">
        <v>218</v>
      </c>
      <c r="B227" s="246" t="s">
        <v>920</v>
      </c>
      <c r="C227" s="247" t="s">
        <v>963</v>
      </c>
      <c r="D227" s="191">
        <v>43376</v>
      </c>
      <c r="E227" s="191">
        <v>43377</v>
      </c>
      <c r="F227" s="246">
        <v>93</v>
      </c>
      <c r="G227" s="246"/>
      <c r="H227" s="246"/>
      <c r="I227" s="246"/>
      <c r="J227" s="246"/>
      <c r="K227" s="246"/>
      <c r="L227" s="246" t="s">
        <v>34</v>
      </c>
      <c r="M227" s="246" t="s">
        <v>736</v>
      </c>
      <c r="N227" s="243"/>
      <c r="O227" s="245"/>
      <c r="P227" s="245"/>
      <c r="Q227" s="244"/>
    </row>
    <row r="228" spans="1:17" ht="22.5" x14ac:dyDescent="0.2">
      <c r="A228" s="246">
        <v>219</v>
      </c>
      <c r="B228" s="246" t="s">
        <v>920</v>
      </c>
      <c r="C228" s="247" t="s">
        <v>963</v>
      </c>
      <c r="D228" s="191">
        <v>43378</v>
      </c>
      <c r="E228" s="191">
        <v>43381</v>
      </c>
      <c r="F228" s="246">
        <v>94</v>
      </c>
      <c r="G228" s="246"/>
      <c r="H228" s="246"/>
      <c r="I228" s="246"/>
      <c r="J228" s="246"/>
      <c r="K228" s="246"/>
      <c r="L228" s="246" t="s">
        <v>34</v>
      </c>
      <c r="M228" s="246" t="s">
        <v>736</v>
      </c>
      <c r="N228" s="243"/>
      <c r="O228" s="245"/>
      <c r="P228" s="245"/>
      <c r="Q228" s="244"/>
    </row>
    <row r="229" spans="1:17" ht="22.5" x14ac:dyDescent="0.2">
      <c r="A229" s="246">
        <v>220</v>
      </c>
      <c r="B229" s="246" t="s">
        <v>920</v>
      </c>
      <c r="C229" s="247" t="s">
        <v>963</v>
      </c>
      <c r="D229" s="191">
        <v>43382</v>
      </c>
      <c r="E229" s="191">
        <v>43383</v>
      </c>
      <c r="F229" s="246">
        <v>95</v>
      </c>
      <c r="G229" s="246"/>
      <c r="H229" s="246"/>
      <c r="I229" s="246"/>
      <c r="J229" s="246"/>
      <c r="K229" s="246"/>
      <c r="L229" s="246" t="s">
        <v>34</v>
      </c>
      <c r="M229" s="246" t="s">
        <v>736</v>
      </c>
      <c r="N229" s="243"/>
      <c r="O229" s="245"/>
      <c r="P229" s="245"/>
      <c r="Q229" s="244"/>
    </row>
    <row r="230" spans="1:17" ht="22.5" x14ac:dyDescent="0.2">
      <c r="A230" s="246">
        <v>221</v>
      </c>
      <c r="B230" s="246" t="s">
        <v>920</v>
      </c>
      <c r="C230" s="247" t="s">
        <v>963</v>
      </c>
      <c r="D230" s="191">
        <v>43384</v>
      </c>
      <c r="E230" s="191">
        <v>43386</v>
      </c>
      <c r="F230" s="246">
        <v>96</v>
      </c>
      <c r="G230" s="246"/>
      <c r="H230" s="246"/>
      <c r="I230" s="246"/>
      <c r="J230" s="246"/>
      <c r="K230" s="246"/>
      <c r="L230" s="246" t="s">
        <v>34</v>
      </c>
      <c r="M230" s="246" t="s">
        <v>736</v>
      </c>
      <c r="N230" s="243"/>
      <c r="O230" s="245"/>
      <c r="P230" s="245"/>
      <c r="Q230" s="244"/>
    </row>
    <row r="231" spans="1:17" ht="22.5" x14ac:dyDescent="0.2">
      <c r="A231" s="246">
        <v>222</v>
      </c>
      <c r="B231" s="246" t="s">
        <v>920</v>
      </c>
      <c r="C231" s="247" t="s">
        <v>963</v>
      </c>
      <c r="D231" s="191">
        <v>43389</v>
      </c>
      <c r="E231" s="191">
        <v>43390</v>
      </c>
      <c r="F231" s="246">
        <v>97</v>
      </c>
      <c r="G231" s="246"/>
      <c r="H231" s="246"/>
      <c r="I231" s="246"/>
      <c r="J231" s="246"/>
      <c r="K231" s="246"/>
      <c r="L231" s="246" t="s">
        <v>34</v>
      </c>
      <c r="M231" s="246" t="s">
        <v>736</v>
      </c>
      <c r="N231" s="243"/>
      <c r="O231" s="245"/>
      <c r="P231" s="245"/>
      <c r="Q231" s="244"/>
    </row>
    <row r="232" spans="1:17" ht="22.5" x14ac:dyDescent="0.2">
      <c r="A232" s="246">
        <v>223</v>
      </c>
      <c r="B232" s="246" t="s">
        <v>920</v>
      </c>
      <c r="C232" s="247" t="s">
        <v>963</v>
      </c>
      <c r="D232" s="191">
        <v>43391</v>
      </c>
      <c r="E232" s="191">
        <v>43393</v>
      </c>
      <c r="F232" s="246">
        <v>98</v>
      </c>
      <c r="G232" s="246"/>
      <c r="H232" s="246"/>
      <c r="I232" s="246"/>
      <c r="J232" s="246"/>
      <c r="K232" s="246"/>
      <c r="L232" s="246" t="s">
        <v>34</v>
      </c>
      <c r="M232" s="246" t="s">
        <v>736</v>
      </c>
      <c r="N232" s="243"/>
      <c r="O232" s="245"/>
      <c r="P232" s="245"/>
      <c r="Q232" s="244"/>
    </row>
    <row r="233" spans="1:17" ht="22.5" x14ac:dyDescent="0.2">
      <c r="A233" s="246">
        <v>224</v>
      </c>
      <c r="B233" s="246" t="s">
        <v>920</v>
      </c>
      <c r="C233" s="247" t="s">
        <v>963</v>
      </c>
      <c r="D233" s="191">
        <v>43395</v>
      </c>
      <c r="E233" s="191">
        <v>43396</v>
      </c>
      <c r="F233" s="246">
        <v>99</v>
      </c>
      <c r="G233" s="246"/>
      <c r="H233" s="246"/>
      <c r="I233" s="246"/>
      <c r="J233" s="246"/>
      <c r="K233" s="246"/>
      <c r="L233" s="246" t="s">
        <v>34</v>
      </c>
      <c r="M233" s="246" t="s">
        <v>736</v>
      </c>
      <c r="N233" s="243"/>
      <c r="O233" s="245"/>
      <c r="P233" s="245"/>
      <c r="Q233" s="244"/>
    </row>
    <row r="234" spans="1:17" ht="22.5" x14ac:dyDescent="0.2">
      <c r="A234" s="246">
        <v>225</v>
      </c>
      <c r="B234" s="246" t="s">
        <v>920</v>
      </c>
      <c r="C234" s="247" t="s">
        <v>963</v>
      </c>
      <c r="D234" s="191">
        <v>43397</v>
      </c>
      <c r="E234" s="191">
        <v>43398</v>
      </c>
      <c r="F234" s="246">
        <v>100</v>
      </c>
      <c r="G234" s="246"/>
      <c r="H234" s="246"/>
      <c r="I234" s="246"/>
      <c r="J234" s="246"/>
      <c r="K234" s="246"/>
      <c r="L234" s="246" t="s">
        <v>34</v>
      </c>
      <c r="M234" s="246" t="s">
        <v>736</v>
      </c>
      <c r="N234" s="243"/>
      <c r="O234" s="245"/>
      <c r="P234" s="245"/>
      <c r="Q234" s="244"/>
    </row>
    <row r="235" spans="1:17" ht="22.5" x14ac:dyDescent="0.2">
      <c r="A235" s="246">
        <v>226</v>
      </c>
      <c r="B235" s="246" t="s">
        <v>920</v>
      </c>
      <c r="C235" s="247" t="s">
        <v>963</v>
      </c>
      <c r="D235" s="191">
        <v>43399</v>
      </c>
      <c r="E235" s="191">
        <v>43402</v>
      </c>
      <c r="F235" s="246">
        <v>101</v>
      </c>
      <c r="G235" s="246"/>
      <c r="H235" s="246"/>
      <c r="I235" s="246"/>
      <c r="J235" s="246"/>
      <c r="K235" s="246"/>
      <c r="L235" s="246" t="s">
        <v>34</v>
      </c>
      <c r="M235" s="246" t="s">
        <v>736</v>
      </c>
      <c r="N235" s="243"/>
      <c r="O235" s="245"/>
      <c r="P235" s="245"/>
      <c r="Q235" s="244"/>
    </row>
    <row r="236" spans="1:17" ht="22.5" x14ac:dyDescent="0.2">
      <c r="A236" s="246">
        <v>227</v>
      </c>
      <c r="B236" s="246" t="s">
        <v>920</v>
      </c>
      <c r="C236" s="247" t="s">
        <v>963</v>
      </c>
      <c r="D236" s="191">
        <v>43403</v>
      </c>
      <c r="E236" s="191">
        <v>43404</v>
      </c>
      <c r="F236" s="246">
        <v>102</v>
      </c>
      <c r="G236" s="246"/>
      <c r="H236" s="246"/>
      <c r="I236" s="246"/>
      <c r="J236" s="246"/>
      <c r="K236" s="246"/>
      <c r="L236" s="246" t="s">
        <v>34</v>
      </c>
      <c r="M236" s="246" t="s">
        <v>736</v>
      </c>
      <c r="N236" s="243"/>
      <c r="O236" s="245"/>
      <c r="P236" s="245"/>
      <c r="Q236" s="244"/>
    </row>
    <row r="237" spans="1:17" ht="22.5" x14ac:dyDescent="0.2">
      <c r="A237" s="246">
        <v>228</v>
      </c>
      <c r="B237" s="246" t="s">
        <v>920</v>
      </c>
      <c r="C237" s="247" t="s">
        <v>963</v>
      </c>
      <c r="D237" s="191">
        <v>43405</v>
      </c>
      <c r="E237" s="191">
        <v>43406</v>
      </c>
      <c r="F237" s="246">
        <v>103</v>
      </c>
      <c r="G237" s="246"/>
      <c r="H237" s="246"/>
      <c r="I237" s="246"/>
      <c r="J237" s="246"/>
      <c r="K237" s="246"/>
      <c r="L237" s="246" t="s">
        <v>34</v>
      </c>
      <c r="M237" s="246" t="s">
        <v>736</v>
      </c>
      <c r="N237" s="243"/>
      <c r="O237" s="245"/>
      <c r="P237" s="245"/>
      <c r="Q237" s="244"/>
    </row>
    <row r="238" spans="1:17" ht="22.5" x14ac:dyDescent="0.2">
      <c r="A238" s="246">
        <v>229</v>
      </c>
      <c r="B238" s="246" t="s">
        <v>920</v>
      </c>
      <c r="C238" s="247" t="s">
        <v>963</v>
      </c>
      <c r="D238" s="191">
        <v>43410</v>
      </c>
      <c r="E238" s="191">
        <v>43411</v>
      </c>
      <c r="F238" s="246">
        <v>104</v>
      </c>
      <c r="G238" s="246"/>
      <c r="H238" s="246"/>
      <c r="I238" s="246"/>
      <c r="J238" s="246"/>
      <c r="K238" s="246"/>
      <c r="L238" s="246" t="s">
        <v>34</v>
      </c>
      <c r="M238" s="246" t="s">
        <v>736</v>
      </c>
      <c r="N238" s="243"/>
      <c r="O238" s="245"/>
      <c r="P238" s="245"/>
      <c r="Q238" s="244"/>
    </row>
    <row r="239" spans="1:17" ht="22.5" x14ac:dyDescent="0.2">
      <c r="A239" s="246">
        <v>230</v>
      </c>
      <c r="B239" s="246" t="s">
        <v>920</v>
      </c>
      <c r="C239" s="247" t="s">
        <v>963</v>
      </c>
      <c r="D239" s="191">
        <v>43412</v>
      </c>
      <c r="E239" s="191">
        <v>43414</v>
      </c>
      <c r="F239" s="246">
        <v>105</v>
      </c>
      <c r="G239" s="246"/>
      <c r="H239" s="246"/>
      <c r="I239" s="246"/>
      <c r="J239" s="246"/>
      <c r="K239" s="246"/>
      <c r="L239" s="246" t="s">
        <v>34</v>
      </c>
      <c r="M239" s="246" t="s">
        <v>736</v>
      </c>
      <c r="N239" s="243"/>
      <c r="O239" s="245"/>
      <c r="P239" s="245"/>
      <c r="Q239" s="244"/>
    </row>
    <row r="240" spans="1:17" ht="22.5" x14ac:dyDescent="0.2">
      <c r="A240" s="246">
        <v>231</v>
      </c>
      <c r="B240" s="246" t="s">
        <v>920</v>
      </c>
      <c r="C240" s="247" t="s">
        <v>963</v>
      </c>
      <c r="D240" s="191">
        <v>43417</v>
      </c>
      <c r="E240" s="191">
        <v>43418</v>
      </c>
      <c r="F240" s="246">
        <v>106</v>
      </c>
      <c r="G240" s="246"/>
      <c r="H240" s="246"/>
      <c r="I240" s="246"/>
      <c r="J240" s="246"/>
      <c r="K240" s="246"/>
      <c r="L240" s="246" t="s">
        <v>34</v>
      </c>
      <c r="M240" s="246" t="s">
        <v>736</v>
      </c>
      <c r="N240" s="243"/>
      <c r="O240" s="245"/>
      <c r="P240" s="245"/>
      <c r="Q240" s="244"/>
    </row>
    <row r="241" spans="1:17" ht="22.5" x14ac:dyDescent="0.2">
      <c r="A241" s="246">
        <v>232</v>
      </c>
      <c r="B241" s="246" t="s">
        <v>920</v>
      </c>
      <c r="C241" s="247" t="s">
        <v>963</v>
      </c>
      <c r="D241" s="191">
        <v>43419</v>
      </c>
      <c r="E241" s="191">
        <v>43421</v>
      </c>
      <c r="F241" s="246">
        <v>107</v>
      </c>
      <c r="G241" s="246"/>
      <c r="H241" s="246"/>
      <c r="I241" s="246"/>
      <c r="J241" s="246"/>
      <c r="K241" s="246"/>
      <c r="L241" s="246" t="s">
        <v>34</v>
      </c>
      <c r="M241" s="246" t="s">
        <v>736</v>
      </c>
      <c r="N241" s="243"/>
      <c r="O241" s="245"/>
      <c r="P241" s="245"/>
      <c r="Q241" s="244"/>
    </row>
    <row r="242" spans="1:17" ht="22.5" x14ac:dyDescent="0.2">
      <c r="A242" s="246">
        <v>233</v>
      </c>
      <c r="B242" s="246" t="s">
        <v>920</v>
      </c>
      <c r="C242" s="247" t="s">
        <v>963</v>
      </c>
      <c r="D242" s="191">
        <v>43423</v>
      </c>
      <c r="E242" s="191">
        <v>43424</v>
      </c>
      <c r="F242" s="246">
        <v>108</v>
      </c>
      <c r="G242" s="246"/>
      <c r="H242" s="246"/>
      <c r="I242" s="246"/>
      <c r="J242" s="246"/>
      <c r="K242" s="246"/>
      <c r="L242" s="246" t="s">
        <v>34</v>
      </c>
      <c r="M242" s="246" t="s">
        <v>736</v>
      </c>
      <c r="N242" s="243"/>
      <c r="O242" s="245"/>
      <c r="P242" s="245"/>
      <c r="Q242" s="244"/>
    </row>
    <row r="243" spans="1:17" ht="22.5" x14ac:dyDescent="0.2">
      <c r="A243" s="246">
        <v>234</v>
      </c>
      <c r="B243" s="246" t="s">
        <v>920</v>
      </c>
      <c r="C243" s="247" t="s">
        <v>963</v>
      </c>
      <c r="D243" s="191">
        <v>43425</v>
      </c>
      <c r="E243" s="191">
        <v>43426</v>
      </c>
      <c r="F243" s="246">
        <v>109</v>
      </c>
      <c r="G243" s="246"/>
      <c r="H243" s="246"/>
      <c r="I243" s="246"/>
      <c r="J243" s="246"/>
      <c r="K243" s="246"/>
      <c r="L243" s="246" t="s">
        <v>34</v>
      </c>
      <c r="M243" s="246" t="s">
        <v>736</v>
      </c>
      <c r="N243" s="243"/>
      <c r="O243" s="245"/>
      <c r="P243" s="245"/>
      <c r="Q243" s="244"/>
    </row>
    <row r="244" spans="1:17" ht="22.5" x14ac:dyDescent="0.2">
      <c r="A244" s="246">
        <v>235</v>
      </c>
      <c r="B244" s="246" t="s">
        <v>920</v>
      </c>
      <c r="C244" s="247" t="s">
        <v>963</v>
      </c>
      <c r="D244" s="191">
        <v>43427</v>
      </c>
      <c r="E244" s="191">
        <v>43428</v>
      </c>
      <c r="F244" s="246">
        <v>110</v>
      </c>
      <c r="G244" s="246"/>
      <c r="H244" s="246"/>
      <c r="I244" s="246"/>
      <c r="J244" s="246"/>
      <c r="K244" s="246"/>
      <c r="L244" s="246" t="s">
        <v>34</v>
      </c>
      <c r="M244" s="246" t="s">
        <v>736</v>
      </c>
      <c r="N244" s="243"/>
      <c r="O244" s="245"/>
      <c r="P244" s="245"/>
      <c r="Q244" s="244"/>
    </row>
    <row r="245" spans="1:17" ht="22.5" x14ac:dyDescent="0.2">
      <c r="A245" s="246">
        <v>236</v>
      </c>
      <c r="B245" s="246" t="s">
        <v>920</v>
      </c>
      <c r="C245" s="247" t="s">
        <v>963</v>
      </c>
      <c r="D245" s="191">
        <v>43431</v>
      </c>
      <c r="E245" s="191">
        <v>43432</v>
      </c>
      <c r="F245" s="246">
        <v>111</v>
      </c>
      <c r="G245" s="246"/>
      <c r="H245" s="246"/>
      <c r="I245" s="246"/>
      <c r="J245" s="246"/>
      <c r="K245" s="246"/>
      <c r="L245" s="246" t="s">
        <v>34</v>
      </c>
      <c r="M245" s="246" t="s">
        <v>736</v>
      </c>
      <c r="N245" s="243"/>
      <c r="O245" s="245"/>
      <c r="P245" s="245"/>
      <c r="Q245" s="244"/>
    </row>
    <row r="246" spans="1:17" ht="22.5" x14ac:dyDescent="0.2">
      <c r="A246" s="246">
        <v>237</v>
      </c>
      <c r="B246" s="246" t="s">
        <v>920</v>
      </c>
      <c r="C246" s="247" t="s">
        <v>963</v>
      </c>
      <c r="D246" s="191">
        <v>43433</v>
      </c>
      <c r="E246" s="191">
        <v>43434</v>
      </c>
      <c r="F246" s="246">
        <v>112</v>
      </c>
      <c r="G246" s="246"/>
      <c r="H246" s="246"/>
      <c r="I246" s="246"/>
      <c r="J246" s="246"/>
      <c r="K246" s="246"/>
      <c r="L246" s="246" t="s">
        <v>34</v>
      </c>
      <c r="M246" s="246" t="s">
        <v>736</v>
      </c>
      <c r="N246" s="243"/>
      <c r="O246" s="245"/>
      <c r="P246" s="245"/>
      <c r="Q246" s="244"/>
    </row>
    <row r="247" spans="1:17" ht="22.5" x14ac:dyDescent="0.2">
      <c r="A247" s="246">
        <v>238</v>
      </c>
      <c r="B247" s="246" t="s">
        <v>920</v>
      </c>
      <c r="C247" s="247" t="s">
        <v>963</v>
      </c>
      <c r="D247" s="191">
        <v>43437</v>
      </c>
      <c r="E247" s="191">
        <v>43438</v>
      </c>
      <c r="F247" s="246">
        <v>113</v>
      </c>
      <c r="G247" s="246"/>
      <c r="H247" s="246"/>
      <c r="I247" s="246"/>
      <c r="J247" s="246"/>
      <c r="K247" s="246"/>
      <c r="L247" s="246" t="s">
        <v>34</v>
      </c>
      <c r="M247" s="246" t="s">
        <v>736</v>
      </c>
      <c r="N247" s="243"/>
      <c r="O247" s="245"/>
      <c r="P247" s="245"/>
      <c r="Q247" s="244"/>
    </row>
    <row r="248" spans="1:17" ht="22.5" x14ac:dyDescent="0.2">
      <c r="A248" s="246">
        <v>239</v>
      </c>
      <c r="B248" s="246" t="s">
        <v>920</v>
      </c>
      <c r="C248" s="247" t="s">
        <v>963</v>
      </c>
      <c r="D248" s="191">
        <v>43439</v>
      </c>
      <c r="E248" s="191">
        <v>43440</v>
      </c>
      <c r="F248" s="246">
        <v>114</v>
      </c>
      <c r="G248" s="246"/>
      <c r="H248" s="246"/>
      <c r="I248" s="246"/>
      <c r="J248" s="246"/>
      <c r="K248" s="246"/>
      <c r="L248" s="246" t="s">
        <v>34</v>
      </c>
      <c r="M248" s="246" t="s">
        <v>736</v>
      </c>
      <c r="N248" s="243"/>
      <c r="O248" s="245"/>
      <c r="P248" s="245"/>
      <c r="Q248" s="244"/>
    </row>
    <row r="249" spans="1:17" ht="22.5" x14ac:dyDescent="0.2">
      <c r="A249" s="246">
        <v>240</v>
      </c>
      <c r="B249" s="246" t="s">
        <v>920</v>
      </c>
      <c r="C249" s="247" t="s">
        <v>963</v>
      </c>
      <c r="D249" s="191">
        <v>43441</v>
      </c>
      <c r="E249" s="191">
        <v>43444</v>
      </c>
      <c r="F249" s="246">
        <v>115</v>
      </c>
      <c r="G249" s="246"/>
      <c r="H249" s="246"/>
      <c r="I249" s="246"/>
      <c r="J249" s="246"/>
      <c r="K249" s="246"/>
      <c r="L249" s="246" t="s">
        <v>34</v>
      </c>
      <c r="M249" s="246" t="s">
        <v>736</v>
      </c>
      <c r="N249" s="243"/>
      <c r="O249" s="245"/>
      <c r="P249" s="245"/>
      <c r="Q249" s="244"/>
    </row>
    <row r="250" spans="1:17" ht="22.5" x14ac:dyDescent="0.2">
      <c r="A250" s="246">
        <v>241</v>
      </c>
      <c r="B250" s="246" t="s">
        <v>920</v>
      </c>
      <c r="C250" s="247" t="s">
        <v>963</v>
      </c>
      <c r="D250" s="191">
        <v>43445</v>
      </c>
      <c r="E250" s="191">
        <v>43446</v>
      </c>
      <c r="F250" s="246">
        <v>116</v>
      </c>
      <c r="G250" s="246"/>
      <c r="H250" s="246"/>
      <c r="I250" s="246"/>
      <c r="J250" s="246"/>
      <c r="K250" s="246"/>
      <c r="L250" s="246" t="s">
        <v>34</v>
      </c>
      <c r="M250" s="246" t="s">
        <v>736</v>
      </c>
      <c r="N250" s="243"/>
      <c r="O250" s="245"/>
      <c r="P250" s="245"/>
      <c r="Q250" s="244"/>
    </row>
    <row r="251" spans="1:17" ht="22.5" x14ac:dyDescent="0.2">
      <c r="A251" s="246">
        <v>242</v>
      </c>
      <c r="B251" s="246" t="s">
        <v>920</v>
      </c>
      <c r="C251" s="247" t="s">
        <v>963</v>
      </c>
      <c r="D251" s="191">
        <v>43447</v>
      </c>
      <c r="E251" s="191">
        <v>43449</v>
      </c>
      <c r="F251" s="246">
        <v>117</v>
      </c>
      <c r="G251" s="246"/>
      <c r="H251" s="246"/>
      <c r="I251" s="246"/>
      <c r="J251" s="246"/>
      <c r="K251" s="246"/>
      <c r="L251" s="246" t="s">
        <v>34</v>
      </c>
      <c r="M251" s="246" t="s">
        <v>736</v>
      </c>
      <c r="N251" s="243"/>
      <c r="O251" s="245"/>
      <c r="P251" s="245"/>
      <c r="Q251" s="244"/>
    </row>
    <row r="252" spans="1:17" ht="22.5" x14ac:dyDescent="0.2">
      <c r="A252" s="246">
        <v>243</v>
      </c>
      <c r="B252" s="246" t="s">
        <v>920</v>
      </c>
      <c r="C252" s="247" t="s">
        <v>963</v>
      </c>
      <c r="D252" s="191">
        <v>43451</v>
      </c>
      <c r="E252" s="191">
        <v>43452</v>
      </c>
      <c r="F252" s="246">
        <v>118</v>
      </c>
      <c r="G252" s="246"/>
      <c r="H252" s="246"/>
      <c r="I252" s="246"/>
      <c r="J252" s="246"/>
      <c r="K252" s="246"/>
      <c r="L252" s="246" t="s">
        <v>34</v>
      </c>
      <c r="M252" s="246" t="s">
        <v>736</v>
      </c>
      <c r="N252" s="243"/>
      <c r="O252" s="245"/>
      <c r="P252" s="245"/>
      <c r="Q252" s="244"/>
    </row>
    <row r="253" spans="1:17" ht="22.5" x14ac:dyDescent="0.2">
      <c r="A253" s="246">
        <v>244</v>
      </c>
      <c r="B253" s="246" t="s">
        <v>920</v>
      </c>
      <c r="C253" s="247" t="s">
        <v>963</v>
      </c>
      <c r="D253" s="191">
        <v>43453</v>
      </c>
      <c r="E253" s="191">
        <v>43458</v>
      </c>
      <c r="F253" s="246">
        <v>119</v>
      </c>
      <c r="G253" s="246"/>
      <c r="H253" s="246"/>
      <c r="I253" s="246"/>
      <c r="J253" s="246"/>
      <c r="K253" s="246"/>
      <c r="L253" s="246" t="s">
        <v>34</v>
      </c>
      <c r="M253" s="246" t="s">
        <v>736</v>
      </c>
      <c r="N253" s="243"/>
      <c r="O253" s="245"/>
      <c r="P253" s="245"/>
      <c r="Q253" s="244"/>
    </row>
    <row r="254" spans="1:17" ht="22.5" x14ac:dyDescent="0.2">
      <c r="A254" s="246">
        <v>245</v>
      </c>
      <c r="B254" s="246" t="s">
        <v>920</v>
      </c>
      <c r="C254" s="247" t="s">
        <v>963</v>
      </c>
      <c r="D254" s="191">
        <v>43455</v>
      </c>
      <c r="E254" s="191">
        <v>43460</v>
      </c>
      <c r="F254" s="246">
        <v>120</v>
      </c>
      <c r="G254" s="246"/>
      <c r="H254" s="246"/>
      <c r="I254" s="246"/>
      <c r="J254" s="246"/>
      <c r="K254" s="246"/>
      <c r="L254" s="246" t="s">
        <v>34</v>
      </c>
      <c r="M254" s="246" t="s">
        <v>736</v>
      </c>
      <c r="N254" s="243"/>
      <c r="O254" s="245"/>
      <c r="P254" s="245"/>
      <c r="Q254" s="244"/>
    </row>
    <row r="255" spans="1:17" ht="22.5" x14ac:dyDescent="0.2">
      <c r="A255" s="246">
        <v>246</v>
      </c>
      <c r="B255" s="246" t="s">
        <v>920</v>
      </c>
      <c r="C255" s="247" t="s">
        <v>963</v>
      </c>
      <c r="D255" s="191">
        <v>43461</v>
      </c>
      <c r="E255" s="191">
        <v>43462</v>
      </c>
      <c r="F255" s="246">
        <v>121</v>
      </c>
      <c r="G255" s="246"/>
      <c r="H255" s="246"/>
      <c r="I255" s="246"/>
      <c r="J255" s="246"/>
      <c r="K255" s="246"/>
      <c r="L255" s="246" t="s">
        <v>34</v>
      </c>
      <c r="M255" s="246" t="s">
        <v>736</v>
      </c>
      <c r="N255" s="243"/>
      <c r="O255" s="245"/>
      <c r="P255" s="245"/>
      <c r="Q255" s="244"/>
    </row>
    <row r="256" spans="1:17" ht="22.5" x14ac:dyDescent="0.2">
      <c r="A256" s="246">
        <v>247</v>
      </c>
      <c r="B256" s="246" t="s">
        <v>920</v>
      </c>
      <c r="C256" s="247" t="s">
        <v>964</v>
      </c>
      <c r="D256" s="191">
        <v>43467</v>
      </c>
      <c r="E256" s="191">
        <v>43469</v>
      </c>
      <c r="F256" s="246">
        <v>1</v>
      </c>
      <c r="G256" s="246"/>
      <c r="H256" s="246"/>
      <c r="I256" s="246"/>
      <c r="J256" s="246"/>
      <c r="K256" s="246"/>
      <c r="L256" s="246" t="s">
        <v>34</v>
      </c>
      <c r="M256" s="246" t="s">
        <v>736</v>
      </c>
      <c r="N256" s="243"/>
      <c r="O256" s="245"/>
      <c r="P256" s="245"/>
      <c r="Q256" s="244"/>
    </row>
    <row r="257" spans="1:17" ht="22.5" x14ac:dyDescent="0.2">
      <c r="A257" s="246">
        <v>248</v>
      </c>
      <c r="B257" s="246" t="s">
        <v>920</v>
      </c>
      <c r="C257" s="247" t="s">
        <v>964</v>
      </c>
      <c r="D257" s="191">
        <v>43473</v>
      </c>
      <c r="E257" s="191">
        <v>43476</v>
      </c>
      <c r="F257" s="246">
        <v>2</v>
      </c>
      <c r="G257" s="246"/>
      <c r="H257" s="246"/>
      <c r="I257" s="246"/>
      <c r="J257" s="246"/>
      <c r="K257" s="246"/>
      <c r="L257" s="246" t="s">
        <v>34</v>
      </c>
      <c r="M257" s="246" t="s">
        <v>736</v>
      </c>
      <c r="N257" s="243"/>
      <c r="O257" s="245"/>
      <c r="P257" s="245"/>
      <c r="Q257" s="244"/>
    </row>
    <row r="258" spans="1:17" ht="22.5" x14ac:dyDescent="0.2">
      <c r="A258" s="246">
        <v>249</v>
      </c>
      <c r="B258" s="246" t="s">
        <v>920</v>
      </c>
      <c r="C258" s="247" t="s">
        <v>964</v>
      </c>
      <c r="D258" s="191">
        <v>43479</v>
      </c>
      <c r="E258" s="191">
        <v>43481</v>
      </c>
      <c r="F258" s="246">
        <v>3</v>
      </c>
      <c r="G258" s="246"/>
      <c r="H258" s="246"/>
      <c r="I258" s="246"/>
      <c r="J258" s="246"/>
      <c r="K258" s="246"/>
      <c r="L258" s="246" t="s">
        <v>34</v>
      </c>
      <c r="M258" s="246" t="s">
        <v>736</v>
      </c>
      <c r="N258" s="243"/>
      <c r="O258" s="245"/>
      <c r="P258" s="245"/>
      <c r="Q258" s="244"/>
    </row>
    <row r="259" spans="1:17" ht="22.5" x14ac:dyDescent="0.2">
      <c r="A259" s="246">
        <v>250</v>
      </c>
      <c r="B259" s="246" t="s">
        <v>920</v>
      </c>
      <c r="C259" s="247" t="s">
        <v>964</v>
      </c>
      <c r="D259" s="191">
        <v>43482</v>
      </c>
      <c r="E259" s="191">
        <v>43486</v>
      </c>
      <c r="F259" s="246">
        <v>4</v>
      </c>
      <c r="G259" s="246"/>
      <c r="H259" s="246"/>
      <c r="I259" s="246"/>
      <c r="J259" s="246"/>
      <c r="K259" s="246"/>
      <c r="L259" s="246" t="s">
        <v>34</v>
      </c>
      <c r="M259" s="246" t="s">
        <v>736</v>
      </c>
      <c r="N259" s="243"/>
      <c r="O259" s="245"/>
      <c r="P259" s="245"/>
      <c r="Q259" s="244"/>
    </row>
    <row r="260" spans="1:17" ht="22.5" x14ac:dyDescent="0.2">
      <c r="A260" s="246">
        <v>251</v>
      </c>
      <c r="B260" s="246" t="s">
        <v>920</v>
      </c>
      <c r="C260" s="247" t="s">
        <v>964</v>
      </c>
      <c r="D260" s="191">
        <v>43487</v>
      </c>
      <c r="E260" s="191">
        <v>43490</v>
      </c>
      <c r="F260" s="246">
        <v>5</v>
      </c>
      <c r="G260" s="246"/>
      <c r="H260" s="246"/>
      <c r="I260" s="246"/>
      <c r="J260" s="246"/>
      <c r="K260" s="246"/>
      <c r="L260" s="246" t="s">
        <v>34</v>
      </c>
      <c r="M260" s="246" t="s">
        <v>736</v>
      </c>
      <c r="N260" s="243"/>
      <c r="O260" s="245"/>
      <c r="P260" s="245"/>
      <c r="Q260" s="244"/>
    </row>
    <row r="261" spans="1:17" ht="22.5" x14ac:dyDescent="0.2">
      <c r="A261" s="246">
        <v>252</v>
      </c>
      <c r="B261" s="246" t="s">
        <v>920</v>
      </c>
      <c r="C261" s="247" t="s">
        <v>964</v>
      </c>
      <c r="D261" s="191">
        <v>43493</v>
      </c>
      <c r="E261" s="191">
        <v>43496</v>
      </c>
      <c r="F261" s="246">
        <v>6</v>
      </c>
      <c r="G261" s="246"/>
      <c r="H261" s="246"/>
      <c r="I261" s="246"/>
      <c r="J261" s="246"/>
      <c r="K261" s="246"/>
      <c r="L261" s="246" t="s">
        <v>34</v>
      </c>
      <c r="M261" s="246" t="s">
        <v>736</v>
      </c>
      <c r="N261" s="243"/>
      <c r="O261" s="245"/>
      <c r="P261" s="245"/>
      <c r="Q261" s="244"/>
    </row>
    <row r="262" spans="1:17" ht="22.5" x14ac:dyDescent="0.2">
      <c r="A262" s="246">
        <v>253</v>
      </c>
      <c r="B262" s="246" t="s">
        <v>920</v>
      </c>
      <c r="C262" s="247" t="s">
        <v>964</v>
      </c>
      <c r="D262" s="191">
        <v>43497</v>
      </c>
      <c r="E262" s="191">
        <v>43502</v>
      </c>
      <c r="F262" s="246">
        <v>7</v>
      </c>
      <c r="G262" s="246"/>
      <c r="H262" s="246"/>
      <c r="I262" s="246"/>
      <c r="J262" s="246"/>
      <c r="K262" s="246"/>
      <c r="L262" s="246" t="s">
        <v>34</v>
      </c>
      <c r="M262" s="246" t="s">
        <v>736</v>
      </c>
      <c r="N262" s="243"/>
      <c r="O262" s="245"/>
      <c r="P262" s="245"/>
      <c r="Q262" s="244"/>
    </row>
    <row r="263" spans="1:17" ht="22.5" x14ac:dyDescent="0.2">
      <c r="A263" s="246">
        <v>254</v>
      </c>
      <c r="B263" s="246" t="s">
        <v>920</v>
      </c>
      <c r="C263" s="247" t="s">
        <v>964</v>
      </c>
      <c r="D263" s="191">
        <v>43503</v>
      </c>
      <c r="E263" s="191">
        <v>43508</v>
      </c>
      <c r="F263" s="246">
        <v>8</v>
      </c>
      <c r="G263" s="246"/>
      <c r="H263" s="246"/>
      <c r="I263" s="246"/>
      <c r="J263" s="246"/>
      <c r="K263" s="246"/>
      <c r="L263" s="246" t="s">
        <v>34</v>
      </c>
      <c r="M263" s="246" t="s">
        <v>736</v>
      </c>
      <c r="N263" s="243"/>
      <c r="O263" s="245"/>
      <c r="P263" s="245"/>
      <c r="Q263" s="244"/>
    </row>
    <row r="264" spans="1:17" ht="22.5" x14ac:dyDescent="0.2">
      <c r="A264" s="246">
        <v>255</v>
      </c>
      <c r="B264" s="246" t="s">
        <v>920</v>
      </c>
      <c r="C264" s="247" t="s">
        <v>964</v>
      </c>
      <c r="D264" s="191">
        <v>43509</v>
      </c>
      <c r="E264" s="191">
        <v>43511</v>
      </c>
      <c r="F264" s="246">
        <v>9</v>
      </c>
      <c r="G264" s="246"/>
      <c r="H264" s="246"/>
      <c r="I264" s="246"/>
      <c r="J264" s="246"/>
      <c r="K264" s="246"/>
      <c r="L264" s="246" t="s">
        <v>34</v>
      </c>
      <c r="M264" s="246" t="s">
        <v>736</v>
      </c>
      <c r="N264" s="243"/>
      <c r="O264" s="245"/>
      <c r="P264" s="245"/>
      <c r="Q264" s="244"/>
    </row>
    <row r="265" spans="1:17" ht="22.5" x14ac:dyDescent="0.2">
      <c r="A265" s="246">
        <v>256</v>
      </c>
      <c r="B265" s="246" t="s">
        <v>920</v>
      </c>
      <c r="C265" s="247" t="s">
        <v>964</v>
      </c>
      <c r="D265" s="191">
        <v>43514</v>
      </c>
      <c r="E265" s="191">
        <v>43516</v>
      </c>
      <c r="F265" s="246">
        <v>10</v>
      </c>
      <c r="G265" s="246"/>
      <c r="H265" s="246"/>
      <c r="I265" s="246"/>
      <c r="J265" s="246"/>
      <c r="K265" s="246"/>
      <c r="L265" s="246" t="s">
        <v>34</v>
      </c>
      <c r="M265" s="246" t="s">
        <v>736</v>
      </c>
      <c r="N265" s="243"/>
      <c r="O265" s="245"/>
      <c r="P265" s="245"/>
      <c r="Q265" s="244"/>
    </row>
    <row r="266" spans="1:17" ht="22.5" x14ac:dyDescent="0.2">
      <c r="A266" s="246">
        <v>257</v>
      </c>
      <c r="B266" s="246" t="s">
        <v>920</v>
      </c>
      <c r="C266" s="247" t="s">
        <v>964</v>
      </c>
      <c r="D266" s="191">
        <v>43517</v>
      </c>
      <c r="E266" s="191">
        <v>43521</v>
      </c>
      <c r="F266" s="246">
        <v>11</v>
      </c>
      <c r="G266" s="246"/>
      <c r="H266" s="246"/>
      <c r="I266" s="246"/>
      <c r="J266" s="246"/>
      <c r="K266" s="246"/>
      <c r="L266" s="246" t="s">
        <v>34</v>
      </c>
      <c r="M266" s="246" t="s">
        <v>736</v>
      </c>
      <c r="N266" s="243"/>
      <c r="O266" s="245"/>
      <c r="P266" s="245"/>
      <c r="Q266" s="244"/>
    </row>
    <row r="267" spans="1:17" ht="22.5" x14ac:dyDescent="0.2">
      <c r="A267" s="246">
        <v>258</v>
      </c>
      <c r="B267" s="246" t="s">
        <v>920</v>
      </c>
      <c r="C267" s="247" t="s">
        <v>964</v>
      </c>
      <c r="D267" s="191">
        <v>43522</v>
      </c>
      <c r="E267" s="191">
        <v>43524</v>
      </c>
      <c r="F267" s="246">
        <v>12</v>
      </c>
      <c r="G267" s="246"/>
      <c r="H267" s="246"/>
      <c r="I267" s="246"/>
      <c r="J267" s="246"/>
      <c r="K267" s="246"/>
      <c r="L267" s="246" t="s">
        <v>34</v>
      </c>
      <c r="M267" s="246" t="s">
        <v>736</v>
      </c>
      <c r="N267" s="243"/>
      <c r="O267" s="245"/>
      <c r="P267" s="245"/>
      <c r="Q267" s="244"/>
    </row>
    <row r="268" spans="1:17" ht="22.5" x14ac:dyDescent="0.2">
      <c r="A268" s="246">
        <v>259</v>
      </c>
      <c r="B268" s="246" t="s">
        <v>920</v>
      </c>
      <c r="C268" s="247" t="s">
        <v>964</v>
      </c>
      <c r="D268" s="191">
        <v>43525</v>
      </c>
      <c r="E268" s="191">
        <v>43529</v>
      </c>
      <c r="F268" s="246">
        <v>13</v>
      </c>
      <c r="G268" s="246"/>
      <c r="H268" s="246"/>
      <c r="I268" s="246"/>
      <c r="J268" s="246"/>
      <c r="K268" s="246"/>
      <c r="L268" s="246" t="s">
        <v>34</v>
      </c>
      <c r="M268" s="246" t="s">
        <v>736</v>
      </c>
      <c r="N268" s="243"/>
      <c r="O268" s="245"/>
      <c r="P268" s="245"/>
      <c r="Q268" s="244"/>
    </row>
    <row r="269" spans="1:17" ht="22.5" x14ac:dyDescent="0.2">
      <c r="A269" s="246">
        <v>260</v>
      </c>
      <c r="B269" s="246" t="s">
        <v>920</v>
      </c>
      <c r="C269" s="247" t="s">
        <v>964</v>
      </c>
      <c r="D269" s="191">
        <v>43530</v>
      </c>
      <c r="E269" s="191">
        <v>43532</v>
      </c>
      <c r="F269" s="246">
        <v>14</v>
      </c>
      <c r="G269" s="246"/>
      <c r="H269" s="246"/>
      <c r="I269" s="246"/>
      <c r="J269" s="246"/>
      <c r="K269" s="246"/>
      <c r="L269" s="246" t="s">
        <v>34</v>
      </c>
      <c r="M269" s="246" t="s">
        <v>736</v>
      </c>
      <c r="N269" s="243"/>
      <c r="O269" s="245"/>
      <c r="P269" s="245"/>
      <c r="Q269" s="244"/>
    </row>
    <row r="270" spans="1:17" ht="22.5" x14ac:dyDescent="0.2">
      <c r="A270" s="246">
        <v>261</v>
      </c>
      <c r="B270" s="246" t="s">
        <v>920</v>
      </c>
      <c r="C270" s="247" t="s">
        <v>964</v>
      </c>
      <c r="D270" s="191">
        <v>43535</v>
      </c>
      <c r="E270" s="191">
        <v>43537</v>
      </c>
      <c r="F270" s="246">
        <v>15</v>
      </c>
      <c r="G270" s="246"/>
      <c r="H270" s="246"/>
      <c r="I270" s="246"/>
      <c r="J270" s="246"/>
      <c r="K270" s="246"/>
      <c r="L270" s="246" t="s">
        <v>34</v>
      </c>
      <c r="M270" s="246" t="s">
        <v>736</v>
      </c>
      <c r="N270" s="243"/>
      <c r="O270" s="245"/>
      <c r="P270" s="245"/>
      <c r="Q270" s="244"/>
    </row>
    <row r="271" spans="1:17" ht="22.5" x14ac:dyDescent="0.2">
      <c r="A271" s="246">
        <v>262</v>
      </c>
      <c r="B271" s="246" t="s">
        <v>920</v>
      </c>
      <c r="C271" s="247" t="s">
        <v>964</v>
      </c>
      <c r="D271" s="191">
        <v>43538</v>
      </c>
      <c r="E271" s="191">
        <v>43542</v>
      </c>
      <c r="F271" s="246">
        <v>16</v>
      </c>
      <c r="G271" s="246"/>
      <c r="H271" s="246"/>
      <c r="I271" s="246"/>
      <c r="J271" s="246"/>
      <c r="K271" s="246"/>
      <c r="L271" s="246" t="s">
        <v>34</v>
      </c>
      <c r="M271" s="246" t="s">
        <v>736</v>
      </c>
      <c r="N271" s="243"/>
      <c r="O271" s="245"/>
      <c r="P271" s="245"/>
      <c r="Q271" s="244"/>
    </row>
    <row r="272" spans="1:17" ht="22.5" x14ac:dyDescent="0.2">
      <c r="A272" s="246">
        <v>263</v>
      </c>
      <c r="B272" s="246" t="s">
        <v>920</v>
      </c>
      <c r="C272" s="247" t="s">
        <v>964</v>
      </c>
      <c r="D272" s="191">
        <v>43543</v>
      </c>
      <c r="E272" s="191">
        <v>43545</v>
      </c>
      <c r="F272" s="246">
        <v>17</v>
      </c>
      <c r="G272" s="246"/>
      <c r="H272" s="246"/>
      <c r="I272" s="246"/>
      <c r="J272" s="246"/>
      <c r="K272" s="246"/>
      <c r="L272" s="246" t="s">
        <v>34</v>
      </c>
      <c r="M272" s="246" t="s">
        <v>736</v>
      </c>
      <c r="N272" s="243"/>
      <c r="O272" s="245"/>
      <c r="P272" s="245"/>
      <c r="Q272" s="244"/>
    </row>
    <row r="273" spans="1:17" ht="22.5" x14ac:dyDescent="0.2">
      <c r="A273" s="246">
        <v>264</v>
      </c>
      <c r="B273" s="246" t="s">
        <v>920</v>
      </c>
      <c r="C273" s="247" t="s">
        <v>964</v>
      </c>
      <c r="D273" s="191">
        <v>43546</v>
      </c>
      <c r="E273" s="191">
        <v>43551</v>
      </c>
      <c r="F273" s="246">
        <v>18</v>
      </c>
      <c r="G273" s="246"/>
      <c r="H273" s="246"/>
      <c r="I273" s="246"/>
      <c r="J273" s="246"/>
      <c r="K273" s="246"/>
      <c r="L273" s="246" t="s">
        <v>34</v>
      </c>
      <c r="M273" s="246" t="s">
        <v>736</v>
      </c>
      <c r="N273" s="243"/>
      <c r="O273" s="245"/>
      <c r="P273" s="245"/>
      <c r="Q273" s="244"/>
    </row>
    <row r="274" spans="1:17" ht="22.5" x14ac:dyDescent="0.2">
      <c r="A274" s="246">
        <v>265</v>
      </c>
      <c r="B274" s="246" t="s">
        <v>920</v>
      </c>
      <c r="C274" s="247" t="s">
        <v>964</v>
      </c>
      <c r="D274" s="191" t="s">
        <v>965</v>
      </c>
      <c r="E274" s="191">
        <v>43556</v>
      </c>
      <c r="F274" s="246">
        <v>19</v>
      </c>
      <c r="G274" s="246"/>
      <c r="H274" s="246"/>
      <c r="I274" s="246"/>
      <c r="J274" s="246"/>
      <c r="K274" s="246"/>
      <c r="L274" s="246" t="s">
        <v>34</v>
      </c>
      <c r="M274" s="246" t="s">
        <v>736</v>
      </c>
      <c r="N274" s="243"/>
      <c r="O274" s="245"/>
      <c r="P274" s="245"/>
      <c r="Q274" s="244"/>
    </row>
    <row r="275" spans="1:17" ht="22.5" x14ac:dyDescent="0.2">
      <c r="A275" s="246">
        <v>266</v>
      </c>
      <c r="B275" s="246" t="s">
        <v>920</v>
      </c>
      <c r="C275" s="247" t="s">
        <v>964</v>
      </c>
      <c r="D275" s="191">
        <v>43557</v>
      </c>
      <c r="E275" s="191">
        <v>43559</v>
      </c>
      <c r="F275" s="246">
        <v>20</v>
      </c>
      <c r="G275" s="246"/>
      <c r="H275" s="246"/>
      <c r="I275" s="246"/>
      <c r="J275" s="246"/>
      <c r="K275" s="246"/>
      <c r="L275" s="246" t="s">
        <v>34</v>
      </c>
      <c r="M275" s="246" t="s">
        <v>736</v>
      </c>
      <c r="N275" s="243"/>
      <c r="O275" s="245"/>
      <c r="P275" s="245"/>
      <c r="Q275" s="244"/>
    </row>
    <row r="276" spans="1:17" ht="22.5" x14ac:dyDescent="0.2">
      <c r="A276" s="246">
        <v>267</v>
      </c>
      <c r="B276" s="246" t="s">
        <v>920</v>
      </c>
      <c r="C276" s="247" t="s">
        <v>964</v>
      </c>
      <c r="D276" s="191">
        <v>43560</v>
      </c>
      <c r="E276" s="191">
        <v>43564</v>
      </c>
      <c r="F276" s="246">
        <v>21</v>
      </c>
      <c r="G276" s="246"/>
      <c r="H276" s="246"/>
      <c r="I276" s="246"/>
      <c r="J276" s="246"/>
      <c r="K276" s="246"/>
      <c r="L276" s="246" t="s">
        <v>34</v>
      </c>
      <c r="M276" s="246" t="s">
        <v>736</v>
      </c>
      <c r="N276" s="243"/>
      <c r="O276" s="245"/>
      <c r="P276" s="245"/>
      <c r="Q276" s="244"/>
    </row>
    <row r="277" spans="1:17" ht="22.5" x14ac:dyDescent="0.2">
      <c r="A277" s="246">
        <v>268</v>
      </c>
      <c r="B277" s="246" t="s">
        <v>920</v>
      </c>
      <c r="C277" s="247" t="s">
        <v>964</v>
      </c>
      <c r="D277" s="191">
        <v>43565</v>
      </c>
      <c r="E277" s="191">
        <v>43567</v>
      </c>
      <c r="F277" s="246">
        <v>22</v>
      </c>
      <c r="G277" s="246"/>
      <c r="H277" s="246"/>
      <c r="I277" s="246"/>
      <c r="J277" s="246"/>
      <c r="K277" s="246"/>
      <c r="L277" s="246" t="s">
        <v>34</v>
      </c>
      <c r="M277" s="246" t="s">
        <v>736</v>
      </c>
      <c r="N277" s="243"/>
      <c r="O277" s="245"/>
      <c r="P277" s="245"/>
      <c r="Q277" s="244"/>
    </row>
    <row r="278" spans="1:17" ht="22.5" x14ac:dyDescent="0.2">
      <c r="A278" s="246">
        <v>269</v>
      </c>
      <c r="B278" s="246" t="s">
        <v>920</v>
      </c>
      <c r="C278" s="247" t="s">
        <v>964</v>
      </c>
      <c r="D278" s="191">
        <v>43570</v>
      </c>
      <c r="E278" s="191">
        <v>43572</v>
      </c>
      <c r="F278" s="246">
        <v>23</v>
      </c>
      <c r="G278" s="246"/>
      <c r="H278" s="246"/>
      <c r="I278" s="246"/>
      <c r="J278" s="246"/>
      <c r="K278" s="246"/>
      <c r="L278" s="246" t="s">
        <v>34</v>
      </c>
      <c r="M278" s="246" t="s">
        <v>736</v>
      </c>
      <c r="N278" s="243"/>
      <c r="O278" s="245"/>
      <c r="P278" s="245"/>
      <c r="Q278" s="244"/>
    </row>
    <row r="279" spans="1:17" ht="22.5" x14ac:dyDescent="0.2">
      <c r="A279" s="246">
        <v>270</v>
      </c>
      <c r="B279" s="246" t="s">
        <v>920</v>
      </c>
      <c r="C279" s="247" t="s">
        <v>964</v>
      </c>
      <c r="D279" s="191">
        <v>43577</v>
      </c>
      <c r="E279" s="191">
        <v>43579</v>
      </c>
      <c r="F279" s="246">
        <v>24</v>
      </c>
      <c r="G279" s="246"/>
      <c r="H279" s="246"/>
      <c r="I279" s="246"/>
      <c r="J279" s="246"/>
      <c r="K279" s="246"/>
      <c r="L279" s="246" t="s">
        <v>34</v>
      </c>
      <c r="M279" s="246" t="s">
        <v>736</v>
      </c>
      <c r="N279" s="243"/>
      <c r="O279" s="245"/>
      <c r="P279" s="245"/>
      <c r="Q279" s="244"/>
    </row>
    <row r="280" spans="1:17" ht="22.5" x14ac:dyDescent="0.2">
      <c r="A280" s="246">
        <v>271</v>
      </c>
      <c r="B280" s="246" t="s">
        <v>920</v>
      </c>
      <c r="C280" s="247" t="s">
        <v>964</v>
      </c>
      <c r="D280" s="191">
        <v>43580</v>
      </c>
      <c r="E280" s="191">
        <v>43584</v>
      </c>
      <c r="F280" s="246">
        <v>25</v>
      </c>
      <c r="G280" s="246"/>
      <c r="H280" s="246"/>
      <c r="I280" s="246"/>
      <c r="J280" s="246"/>
      <c r="K280" s="246"/>
      <c r="L280" s="246" t="s">
        <v>34</v>
      </c>
      <c r="M280" s="246" t="s">
        <v>736</v>
      </c>
      <c r="N280" s="243"/>
      <c r="O280" s="245"/>
      <c r="P280" s="245"/>
      <c r="Q280" s="244"/>
    </row>
    <row r="281" spans="1:17" ht="22.5" x14ac:dyDescent="0.2">
      <c r="A281" s="246">
        <v>272</v>
      </c>
      <c r="B281" s="246" t="s">
        <v>920</v>
      </c>
      <c r="C281" s="247" t="s">
        <v>964</v>
      </c>
      <c r="D281" s="191">
        <v>43585</v>
      </c>
      <c r="E281" s="191">
        <v>43588</v>
      </c>
      <c r="F281" s="246">
        <v>26</v>
      </c>
      <c r="G281" s="246"/>
      <c r="H281" s="246"/>
      <c r="I281" s="246"/>
      <c r="J281" s="246"/>
      <c r="K281" s="246"/>
      <c r="L281" s="246" t="s">
        <v>34</v>
      </c>
      <c r="M281" s="246" t="s">
        <v>736</v>
      </c>
      <c r="N281" s="243"/>
      <c r="O281" s="245"/>
      <c r="P281" s="245"/>
      <c r="Q281" s="244"/>
    </row>
    <row r="282" spans="1:17" ht="22.5" x14ac:dyDescent="0.2">
      <c r="A282" s="246">
        <v>273</v>
      </c>
      <c r="B282" s="246" t="s">
        <v>920</v>
      </c>
      <c r="C282" s="247" t="s">
        <v>964</v>
      </c>
      <c r="D282" s="191">
        <v>43591</v>
      </c>
      <c r="E282" s="191">
        <v>43593</v>
      </c>
      <c r="F282" s="246">
        <v>27</v>
      </c>
      <c r="G282" s="246"/>
      <c r="H282" s="246"/>
      <c r="I282" s="246"/>
      <c r="J282" s="246"/>
      <c r="K282" s="246"/>
      <c r="L282" s="246" t="s">
        <v>34</v>
      </c>
      <c r="M282" s="246" t="s">
        <v>736</v>
      </c>
      <c r="N282" s="243"/>
      <c r="O282" s="245"/>
      <c r="P282" s="245"/>
      <c r="Q282" s="244"/>
    </row>
    <row r="283" spans="1:17" ht="22.5" x14ac:dyDescent="0.2">
      <c r="A283" s="246">
        <v>274</v>
      </c>
      <c r="B283" s="246" t="s">
        <v>920</v>
      </c>
      <c r="C283" s="247" t="s">
        <v>964</v>
      </c>
      <c r="D283" s="191">
        <v>43594</v>
      </c>
      <c r="E283" s="191">
        <v>43598</v>
      </c>
      <c r="F283" s="246">
        <v>28</v>
      </c>
      <c r="G283" s="246"/>
      <c r="H283" s="246"/>
      <c r="I283" s="246"/>
      <c r="J283" s="246"/>
      <c r="K283" s="246"/>
      <c r="L283" s="246" t="s">
        <v>34</v>
      </c>
      <c r="M283" s="246" t="s">
        <v>736</v>
      </c>
      <c r="N283" s="243"/>
      <c r="O283" s="245"/>
      <c r="P283" s="245"/>
      <c r="Q283" s="244"/>
    </row>
    <row r="284" spans="1:17" ht="22.5" x14ac:dyDescent="0.2">
      <c r="A284" s="246">
        <v>275</v>
      </c>
      <c r="B284" s="246" t="s">
        <v>920</v>
      </c>
      <c r="C284" s="247" t="s">
        <v>964</v>
      </c>
      <c r="D284" s="191">
        <v>43599</v>
      </c>
      <c r="E284" s="191">
        <v>43601</v>
      </c>
      <c r="F284" s="246">
        <v>29</v>
      </c>
      <c r="G284" s="246"/>
      <c r="H284" s="246"/>
      <c r="I284" s="246"/>
      <c r="J284" s="246"/>
      <c r="K284" s="246"/>
      <c r="L284" s="246" t="s">
        <v>34</v>
      </c>
      <c r="M284" s="246" t="s">
        <v>736</v>
      </c>
      <c r="N284" s="243"/>
      <c r="O284" s="245"/>
      <c r="P284" s="245"/>
      <c r="Q284" s="244"/>
    </row>
    <row r="285" spans="1:17" ht="22.5" x14ac:dyDescent="0.2">
      <c r="A285" s="246">
        <v>276</v>
      </c>
      <c r="B285" s="246" t="s">
        <v>920</v>
      </c>
      <c r="C285" s="247" t="s">
        <v>964</v>
      </c>
      <c r="D285" s="191">
        <v>43602</v>
      </c>
      <c r="E285" s="191">
        <v>43606</v>
      </c>
      <c r="F285" s="246">
        <v>30</v>
      </c>
      <c r="G285" s="246"/>
      <c r="H285" s="246"/>
      <c r="I285" s="246"/>
      <c r="J285" s="246"/>
      <c r="K285" s="246"/>
      <c r="L285" s="246" t="s">
        <v>34</v>
      </c>
      <c r="M285" s="246" t="s">
        <v>736</v>
      </c>
      <c r="N285" s="243"/>
      <c r="O285" s="245"/>
      <c r="P285" s="245"/>
      <c r="Q285" s="244"/>
    </row>
    <row r="286" spans="1:17" ht="22.5" x14ac:dyDescent="0.2">
      <c r="A286" s="246">
        <v>277</v>
      </c>
      <c r="B286" s="246" t="s">
        <v>920</v>
      </c>
      <c r="C286" s="247" t="s">
        <v>964</v>
      </c>
      <c r="D286" s="191">
        <v>43607</v>
      </c>
      <c r="E286" s="191">
        <v>43609</v>
      </c>
      <c r="F286" s="246">
        <v>31</v>
      </c>
      <c r="G286" s="246"/>
      <c r="H286" s="246"/>
      <c r="I286" s="246"/>
      <c r="J286" s="246"/>
      <c r="K286" s="246"/>
      <c r="L286" s="246" t="s">
        <v>34</v>
      </c>
      <c r="M286" s="246" t="s">
        <v>736</v>
      </c>
      <c r="N286" s="243"/>
      <c r="O286" s="245"/>
      <c r="P286" s="245"/>
      <c r="Q286" s="244"/>
    </row>
    <row r="287" spans="1:17" ht="22.5" x14ac:dyDescent="0.2">
      <c r="A287" s="246">
        <v>278</v>
      </c>
      <c r="B287" s="246" t="s">
        <v>920</v>
      </c>
      <c r="C287" s="247" t="s">
        <v>964</v>
      </c>
      <c r="D287" s="191">
        <v>43612</v>
      </c>
      <c r="E287" s="191">
        <v>43614</v>
      </c>
      <c r="F287" s="246">
        <v>32</v>
      </c>
      <c r="G287" s="246"/>
      <c r="H287" s="246"/>
      <c r="I287" s="246"/>
      <c r="J287" s="246"/>
      <c r="K287" s="246"/>
      <c r="L287" s="246" t="s">
        <v>34</v>
      </c>
      <c r="M287" s="246" t="s">
        <v>736</v>
      </c>
      <c r="N287" s="243"/>
      <c r="O287" s="245"/>
      <c r="P287" s="245"/>
      <c r="Q287" s="244"/>
    </row>
    <row r="288" spans="1:17" ht="22.5" x14ac:dyDescent="0.2">
      <c r="A288" s="246">
        <v>279</v>
      </c>
      <c r="B288" s="246" t="s">
        <v>920</v>
      </c>
      <c r="C288" s="247" t="s">
        <v>964</v>
      </c>
      <c r="D288" s="191">
        <v>43615</v>
      </c>
      <c r="E288" s="191">
        <v>43620</v>
      </c>
      <c r="F288" s="246">
        <v>33</v>
      </c>
      <c r="G288" s="246"/>
      <c r="H288" s="246"/>
      <c r="I288" s="246"/>
      <c r="J288" s="246"/>
      <c r="K288" s="246"/>
      <c r="L288" s="246" t="s">
        <v>34</v>
      </c>
      <c r="M288" s="246" t="s">
        <v>736</v>
      </c>
      <c r="N288" s="243"/>
      <c r="O288" s="245"/>
      <c r="P288" s="245"/>
      <c r="Q288" s="244"/>
    </row>
    <row r="289" spans="1:17" ht="22.5" x14ac:dyDescent="0.2">
      <c r="A289" s="246">
        <v>280</v>
      </c>
      <c r="B289" s="246" t="s">
        <v>920</v>
      </c>
      <c r="C289" s="247" t="s">
        <v>964</v>
      </c>
      <c r="D289" s="191">
        <v>43621</v>
      </c>
      <c r="E289" s="191">
        <v>43623</v>
      </c>
      <c r="F289" s="246">
        <v>34</v>
      </c>
      <c r="G289" s="246"/>
      <c r="H289" s="246"/>
      <c r="I289" s="246"/>
      <c r="J289" s="246"/>
      <c r="K289" s="246"/>
      <c r="L289" s="246" t="s">
        <v>34</v>
      </c>
      <c r="M289" s="246" t="s">
        <v>736</v>
      </c>
      <c r="N289" s="243"/>
      <c r="O289" s="245"/>
      <c r="P289" s="245"/>
      <c r="Q289" s="244"/>
    </row>
    <row r="290" spans="1:17" ht="22.5" x14ac:dyDescent="0.2">
      <c r="A290" s="246">
        <v>281</v>
      </c>
      <c r="B290" s="246" t="s">
        <v>920</v>
      </c>
      <c r="C290" s="247" t="s">
        <v>964</v>
      </c>
      <c r="D290" s="191">
        <v>43626</v>
      </c>
      <c r="E290" s="191">
        <v>43628</v>
      </c>
      <c r="F290" s="246">
        <v>35</v>
      </c>
      <c r="G290" s="246"/>
      <c r="H290" s="246"/>
      <c r="I290" s="246"/>
      <c r="J290" s="246"/>
      <c r="K290" s="246"/>
      <c r="L290" s="246" t="s">
        <v>34</v>
      </c>
      <c r="M290" s="246" t="s">
        <v>736</v>
      </c>
      <c r="N290" s="243"/>
      <c r="O290" s="245"/>
      <c r="P290" s="245"/>
      <c r="Q290" s="244"/>
    </row>
    <row r="291" spans="1:17" ht="22.5" x14ac:dyDescent="0.2">
      <c r="A291" s="246">
        <v>282</v>
      </c>
      <c r="B291" s="246" t="s">
        <v>920</v>
      </c>
      <c r="C291" s="247" t="s">
        <v>964</v>
      </c>
      <c r="D291" s="191">
        <v>43629</v>
      </c>
      <c r="E291" s="191">
        <v>43633</v>
      </c>
      <c r="F291" s="246">
        <v>36</v>
      </c>
      <c r="G291" s="246"/>
      <c r="H291" s="246"/>
      <c r="I291" s="246"/>
      <c r="J291" s="246"/>
      <c r="K291" s="246"/>
      <c r="L291" s="246" t="s">
        <v>34</v>
      </c>
      <c r="M291" s="246" t="s">
        <v>736</v>
      </c>
      <c r="N291" s="243"/>
      <c r="O291" s="245"/>
      <c r="P291" s="245"/>
      <c r="Q291" s="244"/>
    </row>
    <row r="292" spans="1:17" ht="22.5" x14ac:dyDescent="0.2">
      <c r="A292" s="246">
        <v>283</v>
      </c>
      <c r="B292" s="246" t="s">
        <v>920</v>
      </c>
      <c r="C292" s="247" t="s">
        <v>964</v>
      </c>
      <c r="D292" s="191">
        <v>43634</v>
      </c>
      <c r="E292" s="191">
        <v>43636</v>
      </c>
      <c r="F292" s="246">
        <v>37</v>
      </c>
      <c r="G292" s="246"/>
      <c r="H292" s="246"/>
      <c r="I292" s="246"/>
      <c r="J292" s="246"/>
      <c r="K292" s="246"/>
      <c r="L292" s="246" t="s">
        <v>34</v>
      </c>
      <c r="M292" s="246" t="s">
        <v>736</v>
      </c>
      <c r="N292" s="243"/>
      <c r="O292" s="245"/>
      <c r="P292" s="245"/>
      <c r="Q292" s="244"/>
    </row>
    <row r="293" spans="1:17" ht="22.5" x14ac:dyDescent="0.2">
      <c r="A293" s="246">
        <v>284</v>
      </c>
      <c r="B293" s="246" t="s">
        <v>920</v>
      </c>
      <c r="C293" s="247" t="s">
        <v>964</v>
      </c>
      <c r="D293" s="191">
        <v>43637</v>
      </c>
      <c r="E293" s="191">
        <v>43642</v>
      </c>
      <c r="F293" s="246">
        <v>38</v>
      </c>
      <c r="G293" s="246"/>
      <c r="H293" s="246"/>
      <c r="I293" s="246"/>
      <c r="J293" s="246"/>
      <c r="K293" s="246"/>
      <c r="L293" s="246" t="s">
        <v>34</v>
      </c>
      <c r="M293" s="246" t="s">
        <v>736</v>
      </c>
      <c r="N293" s="243"/>
      <c r="O293" s="245"/>
      <c r="P293" s="245"/>
      <c r="Q293" s="244"/>
    </row>
    <row r="294" spans="1:17" ht="22.5" x14ac:dyDescent="0.2">
      <c r="A294" s="246">
        <v>285</v>
      </c>
      <c r="B294" s="246" t="s">
        <v>920</v>
      </c>
      <c r="C294" s="247" t="s">
        <v>964</v>
      </c>
      <c r="D294" s="191">
        <v>43643</v>
      </c>
      <c r="E294" s="191">
        <v>43648</v>
      </c>
      <c r="F294" s="246">
        <v>39</v>
      </c>
      <c r="G294" s="246"/>
      <c r="H294" s="246"/>
      <c r="I294" s="246"/>
      <c r="J294" s="246"/>
      <c r="K294" s="246"/>
      <c r="L294" s="246" t="s">
        <v>34</v>
      </c>
      <c r="M294" s="246" t="s">
        <v>736</v>
      </c>
      <c r="N294" s="243"/>
      <c r="O294" s="245"/>
      <c r="P294" s="245"/>
      <c r="Q294" s="244"/>
    </row>
    <row r="295" spans="1:17" ht="22.5" x14ac:dyDescent="0.2">
      <c r="A295" s="246">
        <v>286</v>
      </c>
      <c r="B295" s="246" t="s">
        <v>920</v>
      </c>
      <c r="C295" s="247" t="s">
        <v>964</v>
      </c>
      <c r="D295" s="191">
        <v>43649</v>
      </c>
      <c r="E295" s="191">
        <v>43651</v>
      </c>
      <c r="F295" s="246">
        <v>40</v>
      </c>
      <c r="G295" s="246"/>
      <c r="H295" s="246"/>
      <c r="I295" s="246"/>
      <c r="J295" s="246"/>
      <c r="K295" s="246"/>
      <c r="L295" s="246" t="s">
        <v>34</v>
      </c>
      <c r="M295" s="246" t="s">
        <v>736</v>
      </c>
      <c r="N295" s="243"/>
      <c r="O295" s="245"/>
      <c r="P295" s="245"/>
      <c r="Q295" s="244"/>
    </row>
    <row r="296" spans="1:17" ht="22.5" x14ac:dyDescent="0.2">
      <c r="A296" s="246">
        <v>287</v>
      </c>
      <c r="B296" s="246" t="s">
        <v>920</v>
      </c>
      <c r="C296" s="247" t="s">
        <v>964</v>
      </c>
      <c r="D296" s="191">
        <v>43654</v>
      </c>
      <c r="E296" s="191">
        <v>43656</v>
      </c>
      <c r="F296" s="246">
        <v>41</v>
      </c>
      <c r="G296" s="246"/>
      <c r="H296" s="246"/>
      <c r="I296" s="246"/>
      <c r="J296" s="246"/>
      <c r="K296" s="246"/>
      <c r="L296" s="246" t="s">
        <v>34</v>
      </c>
      <c r="M296" s="246" t="s">
        <v>736</v>
      </c>
      <c r="N296" s="243"/>
      <c r="O296" s="245"/>
      <c r="P296" s="245"/>
      <c r="Q296" s="244"/>
    </row>
    <row r="297" spans="1:17" ht="22.5" x14ac:dyDescent="0.2">
      <c r="A297" s="246">
        <v>288</v>
      </c>
      <c r="B297" s="246" t="s">
        <v>920</v>
      </c>
      <c r="C297" s="247" t="s">
        <v>964</v>
      </c>
      <c r="D297" s="191">
        <v>43657</v>
      </c>
      <c r="E297" s="191">
        <v>43661</v>
      </c>
      <c r="F297" s="246">
        <v>42</v>
      </c>
      <c r="G297" s="246"/>
      <c r="H297" s="246"/>
      <c r="I297" s="246"/>
      <c r="J297" s="246"/>
      <c r="K297" s="246"/>
      <c r="L297" s="246" t="s">
        <v>34</v>
      </c>
      <c r="M297" s="246" t="s">
        <v>736</v>
      </c>
      <c r="N297" s="243"/>
      <c r="O297" s="245"/>
      <c r="P297" s="245"/>
      <c r="Q297" s="244"/>
    </row>
    <row r="298" spans="1:17" ht="22.5" x14ac:dyDescent="0.2">
      <c r="A298" s="246">
        <v>289</v>
      </c>
      <c r="B298" s="246" t="s">
        <v>920</v>
      </c>
      <c r="C298" s="247" t="s">
        <v>964</v>
      </c>
      <c r="D298" s="191">
        <v>43662</v>
      </c>
      <c r="E298" s="191">
        <v>43664</v>
      </c>
      <c r="F298" s="246">
        <v>43</v>
      </c>
      <c r="G298" s="246"/>
      <c r="H298" s="246"/>
      <c r="I298" s="246"/>
      <c r="J298" s="246"/>
      <c r="K298" s="246"/>
      <c r="L298" s="246" t="s">
        <v>34</v>
      </c>
      <c r="M298" s="246" t="s">
        <v>736</v>
      </c>
      <c r="N298" s="243"/>
      <c r="O298" s="245"/>
      <c r="P298" s="245"/>
      <c r="Q298" s="244"/>
    </row>
    <row r="299" spans="1:17" ht="22.5" x14ac:dyDescent="0.2">
      <c r="A299" s="246">
        <v>290</v>
      </c>
      <c r="B299" s="246" t="s">
        <v>920</v>
      </c>
      <c r="C299" s="247" t="s">
        <v>964</v>
      </c>
      <c r="D299" s="191">
        <v>43665</v>
      </c>
      <c r="E299" s="191">
        <v>43669</v>
      </c>
      <c r="F299" s="246">
        <v>44</v>
      </c>
      <c r="G299" s="246"/>
      <c r="H299" s="246"/>
      <c r="I299" s="246"/>
      <c r="J299" s="246"/>
      <c r="K299" s="246"/>
      <c r="L299" s="246" t="s">
        <v>34</v>
      </c>
      <c r="M299" s="246" t="s">
        <v>736</v>
      </c>
      <c r="N299" s="243"/>
      <c r="O299" s="245"/>
      <c r="P299" s="245"/>
      <c r="Q299" s="244"/>
    </row>
    <row r="300" spans="1:17" ht="22.5" x14ac:dyDescent="0.2">
      <c r="A300" s="246">
        <v>291</v>
      </c>
      <c r="B300" s="246" t="s">
        <v>920</v>
      </c>
      <c r="C300" s="247" t="s">
        <v>964</v>
      </c>
      <c r="D300" s="191">
        <v>43670</v>
      </c>
      <c r="E300" s="191">
        <v>43672</v>
      </c>
      <c r="F300" s="246">
        <v>45</v>
      </c>
      <c r="G300" s="246"/>
      <c r="H300" s="246"/>
      <c r="I300" s="246"/>
      <c r="J300" s="246"/>
      <c r="K300" s="246"/>
      <c r="L300" s="246" t="s">
        <v>34</v>
      </c>
      <c r="M300" s="246" t="s">
        <v>736</v>
      </c>
      <c r="N300" s="243"/>
      <c r="O300" s="245"/>
      <c r="P300" s="245"/>
      <c r="Q300" s="244"/>
    </row>
    <row r="301" spans="1:17" ht="22.5" x14ac:dyDescent="0.2">
      <c r="A301" s="246">
        <v>292</v>
      </c>
      <c r="B301" s="246" t="s">
        <v>920</v>
      </c>
      <c r="C301" s="247" t="s">
        <v>964</v>
      </c>
      <c r="D301" s="191">
        <v>43675</v>
      </c>
      <c r="E301" s="191">
        <v>43677</v>
      </c>
      <c r="F301" s="246">
        <v>46</v>
      </c>
      <c r="G301" s="246"/>
      <c r="H301" s="246"/>
      <c r="I301" s="246"/>
      <c r="J301" s="246"/>
      <c r="K301" s="246"/>
      <c r="L301" s="246" t="s">
        <v>34</v>
      </c>
      <c r="M301" s="246" t="s">
        <v>736</v>
      </c>
      <c r="N301" s="243"/>
      <c r="O301" s="245"/>
      <c r="P301" s="245"/>
      <c r="Q301" s="244"/>
    </row>
    <row r="302" spans="1:17" ht="22.5" x14ac:dyDescent="0.2">
      <c r="A302" s="246">
        <v>293</v>
      </c>
      <c r="B302" s="246" t="s">
        <v>920</v>
      </c>
      <c r="C302" s="247" t="s">
        <v>964</v>
      </c>
      <c r="D302" s="191">
        <v>43678</v>
      </c>
      <c r="E302" s="191">
        <v>43682</v>
      </c>
      <c r="F302" s="246">
        <v>47</v>
      </c>
      <c r="G302" s="246"/>
      <c r="H302" s="246"/>
      <c r="I302" s="246"/>
      <c r="J302" s="246"/>
      <c r="K302" s="246"/>
      <c r="L302" s="246" t="s">
        <v>34</v>
      </c>
      <c r="M302" s="246" t="s">
        <v>736</v>
      </c>
      <c r="N302" s="243"/>
      <c r="O302" s="245"/>
      <c r="P302" s="245"/>
      <c r="Q302" s="244"/>
    </row>
    <row r="303" spans="1:17" ht="22.5" x14ac:dyDescent="0.2">
      <c r="A303" s="246">
        <v>294</v>
      </c>
      <c r="B303" s="246" t="s">
        <v>920</v>
      </c>
      <c r="C303" s="247" t="s">
        <v>964</v>
      </c>
      <c r="D303" s="191">
        <v>43683</v>
      </c>
      <c r="E303" s="191">
        <v>43686</v>
      </c>
      <c r="F303" s="246">
        <v>48</v>
      </c>
      <c r="G303" s="246"/>
      <c r="H303" s="246"/>
      <c r="I303" s="246"/>
      <c r="J303" s="246"/>
      <c r="K303" s="246"/>
      <c r="L303" s="246" t="s">
        <v>34</v>
      </c>
      <c r="M303" s="246" t="s">
        <v>736</v>
      </c>
      <c r="N303" s="243"/>
      <c r="O303" s="245"/>
      <c r="P303" s="245"/>
      <c r="Q303" s="244"/>
    </row>
    <row r="304" spans="1:17" ht="22.5" x14ac:dyDescent="0.2">
      <c r="A304" s="246">
        <v>295</v>
      </c>
      <c r="B304" s="246" t="s">
        <v>920</v>
      </c>
      <c r="C304" s="247" t="s">
        <v>964</v>
      </c>
      <c r="D304" s="191">
        <v>43689</v>
      </c>
      <c r="E304" s="191" t="s">
        <v>966</v>
      </c>
      <c r="F304" s="246">
        <v>49</v>
      </c>
      <c r="G304" s="246"/>
      <c r="H304" s="246"/>
      <c r="I304" s="246"/>
      <c r="J304" s="246"/>
      <c r="K304" s="246"/>
      <c r="L304" s="246" t="s">
        <v>34</v>
      </c>
      <c r="M304" s="246" t="s">
        <v>736</v>
      </c>
      <c r="N304" s="243"/>
      <c r="O304" s="245"/>
      <c r="P304" s="245"/>
      <c r="Q304" s="244"/>
    </row>
    <row r="305" spans="1:17" ht="22.5" x14ac:dyDescent="0.2">
      <c r="A305" s="246">
        <v>296</v>
      </c>
      <c r="B305" s="246" t="s">
        <v>920</v>
      </c>
      <c r="C305" s="247" t="s">
        <v>964</v>
      </c>
      <c r="D305" s="191">
        <v>43692</v>
      </c>
      <c r="E305" s="191">
        <v>43697</v>
      </c>
      <c r="F305" s="246">
        <v>50</v>
      </c>
      <c r="G305" s="246"/>
      <c r="H305" s="246"/>
      <c r="I305" s="246"/>
      <c r="J305" s="246"/>
      <c r="K305" s="246"/>
      <c r="L305" s="246" t="s">
        <v>34</v>
      </c>
      <c r="M305" s="246" t="s">
        <v>736</v>
      </c>
      <c r="N305" s="243"/>
      <c r="O305" s="245"/>
      <c r="P305" s="245"/>
      <c r="Q305" s="244"/>
    </row>
    <row r="306" spans="1:17" ht="22.5" x14ac:dyDescent="0.2">
      <c r="A306" s="246">
        <v>297</v>
      </c>
      <c r="B306" s="246" t="s">
        <v>920</v>
      </c>
      <c r="C306" s="247" t="s">
        <v>964</v>
      </c>
      <c r="D306" s="191">
        <v>43698</v>
      </c>
      <c r="E306" s="191">
        <v>43700</v>
      </c>
      <c r="F306" s="246">
        <v>51</v>
      </c>
      <c r="G306" s="246"/>
      <c r="H306" s="246"/>
      <c r="I306" s="246"/>
      <c r="J306" s="246"/>
      <c r="K306" s="246"/>
      <c r="L306" s="246" t="s">
        <v>34</v>
      </c>
      <c r="M306" s="246" t="s">
        <v>736</v>
      </c>
      <c r="N306" s="243"/>
      <c r="O306" s="245"/>
      <c r="P306" s="245"/>
      <c r="Q306" s="244"/>
    </row>
    <row r="307" spans="1:17" ht="22.5" x14ac:dyDescent="0.2">
      <c r="A307" s="246">
        <v>298</v>
      </c>
      <c r="B307" s="246" t="s">
        <v>920</v>
      </c>
      <c r="C307" s="247" t="s">
        <v>964</v>
      </c>
      <c r="D307" s="191">
        <v>43703</v>
      </c>
      <c r="E307" s="191">
        <v>43705</v>
      </c>
      <c r="F307" s="246">
        <v>52</v>
      </c>
      <c r="G307" s="246"/>
      <c r="H307" s="246"/>
      <c r="I307" s="246"/>
      <c r="J307" s="246"/>
      <c r="K307" s="246"/>
      <c r="L307" s="246" t="s">
        <v>34</v>
      </c>
      <c r="M307" s="246" t="s">
        <v>736</v>
      </c>
      <c r="N307" s="243"/>
      <c r="O307" s="245"/>
      <c r="P307" s="245"/>
      <c r="Q307" s="244"/>
    </row>
    <row r="308" spans="1:17" ht="22.5" x14ac:dyDescent="0.2">
      <c r="A308" s="246">
        <v>299</v>
      </c>
      <c r="B308" s="246" t="s">
        <v>920</v>
      </c>
      <c r="C308" s="247" t="s">
        <v>964</v>
      </c>
      <c r="D308" s="191">
        <v>43706</v>
      </c>
      <c r="E308" s="191">
        <v>43710</v>
      </c>
      <c r="F308" s="246">
        <v>53</v>
      </c>
      <c r="G308" s="246"/>
      <c r="H308" s="246"/>
      <c r="I308" s="246"/>
      <c r="J308" s="246"/>
      <c r="K308" s="246"/>
      <c r="L308" s="246" t="s">
        <v>34</v>
      </c>
      <c r="M308" s="246" t="s">
        <v>736</v>
      </c>
      <c r="N308" s="243"/>
      <c r="O308" s="245"/>
      <c r="P308" s="245"/>
      <c r="Q308" s="244"/>
    </row>
    <row r="309" spans="1:17" ht="22.5" x14ac:dyDescent="0.2">
      <c r="A309" s="246">
        <v>300</v>
      </c>
      <c r="B309" s="246" t="s">
        <v>920</v>
      </c>
      <c r="C309" s="247" t="s">
        <v>964</v>
      </c>
      <c r="D309" s="191">
        <v>43711</v>
      </c>
      <c r="E309" s="191">
        <v>43713</v>
      </c>
      <c r="F309" s="246">
        <v>54</v>
      </c>
      <c r="G309" s="246"/>
      <c r="H309" s="246"/>
      <c r="I309" s="246"/>
      <c r="J309" s="246"/>
      <c r="K309" s="246"/>
      <c r="L309" s="246" t="s">
        <v>34</v>
      </c>
      <c r="M309" s="246" t="s">
        <v>736</v>
      </c>
      <c r="N309" s="243"/>
      <c r="O309" s="245"/>
      <c r="P309" s="245"/>
      <c r="Q309" s="244"/>
    </row>
    <row r="310" spans="1:17" ht="22.5" x14ac:dyDescent="0.2">
      <c r="A310" s="246">
        <v>301</v>
      </c>
      <c r="B310" s="246" t="s">
        <v>920</v>
      </c>
      <c r="C310" s="247" t="s">
        <v>964</v>
      </c>
      <c r="D310" s="191">
        <v>43714</v>
      </c>
      <c r="E310" s="191">
        <v>43718</v>
      </c>
      <c r="F310" s="246">
        <v>55</v>
      </c>
      <c r="G310" s="246"/>
      <c r="H310" s="246"/>
      <c r="I310" s="246"/>
      <c r="J310" s="246"/>
      <c r="K310" s="246"/>
      <c r="L310" s="246" t="s">
        <v>34</v>
      </c>
      <c r="M310" s="246" t="s">
        <v>736</v>
      </c>
      <c r="N310" s="243"/>
      <c r="O310" s="245"/>
      <c r="P310" s="245"/>
      <c r="Q310" s="244"/>
    </row>
    <row r="311" spans="1:17" ht="22.5" x14ac:dyDescent="0.2">
      <c r="A311" s="246">
        <v>302</v>
      </c>
      <c r="B311" s="246" t="s">
        <v>920</v>
      </c>
      <c r="C311" s="247" t="s">
        <v>964</v>
      </c>
      <c r="D311" s="191">
        <v>43719</v>
      </c>
      <c r="E311" s="191">
        <v>43721</v>
      </c>
      <c r="F311" s="246">
        <v>56</v>
      </c>
      <c r="G311" s="246"/>
      <c r="H311" s="246"/>
      <c r="I311" s="246"/>
      <c r="J311" s="246"/>
      <c r="K311" s="246"/>
      <c r="L311" s="246" t="s">
        <v>34</v>
      </c>
      <c r="M311" s="246" t="s">
        <v>736</v>
      </c>
      <c r="N311" s="243"/>
      <c r="O311" s="245"/>
      <c r="P311" s="245"/>
      <c r="Q311" s="244"/>
    </row>
    <row r="312" spans="1:17" ht="22.5" x14ac:dyDescent="0.2">
      <c r="A312" s="246">
        <v>303</v>
      </c>
      <c r="B312" s="246" t="s">
        <v>920</v>
      </c>
      <c r="C312" s="247" t="s">
        <v>964</v>
      </c>
      <c r="D312" s="191">
        <v>43724</v>
      </c>
      <c r="E312" s="191">
        <v>43726</v>
      </c>
      <c r="F312" s="246">
        <v>57</v>
      </c>
      <c r="G312" s="246"/>
      <c r="H312" s="246"/>
      <c r="I312" s="246"/>
      <c r="J312" s="246"/>
      <c r="K312" s="246"/>
      <c r="L312" s="246" t="s">
        <v>34</v>
      </c>
      <c r="M312" s="246" t="s">
        <v>736</v>
      </c>
      <c r="N312" s="243"/>
      <c r="O312" s="245"/>
      <c r="P312" s="245"/>
      <c r="Q312" s="244"/>
    </row>
    <row r="313" spans="1:17" ht="22.5" x14ac:dyDescent="0.2">
      <c r="A313" s="246">
        <v>304</v>
      </c>
      <c r="B313" s="246" t="s">
        <v>920</v>
      </c>
      <c r="C313" s="247" t="s">
        <v>964</v>
      </c>
      <c r="D313" s="191">
        <v>43727</v>
      </c>
      <c r="E313" s="191">
        <v>43731</v>
      </c>
      <c r="F313" s="246">
        <v>58</v>
      </c>
      <c r="G313" s="246"/>
      <c r="H313" s="246"/>
      <c r="I313" s="246"/>
      <c r="J313" s="246"/>
      <c r="K313" s="246"/>
      <c r="L313" s="246" t="s">
        <v>34</v>
      </c>
      <c r="M313" s="246" t="s">
        <v>736</v>
      </c>
      <c r="N313" s="243"/>
      <c r="O313" s="245"/>
      <c r="P313" s="245"/>
      <c r="Q313" s="244"/>
    </row>
    <row r="314" spans="1:17" ht="22.5" x14ac:dyDescent="0.2">
      <c r="A314" s="246">
        <v>305</v>
      </c>
      <c r="B314" s="246" t="s">
        <v>920</v>
      </c>
      <c r="C314" s="247" t="s">
        <v>964</v>
      </c>
      <c r="D314" s="191">
        <v>43732</v>
      </c>
      <c r="E314" s="191">
        <v>43734</v>
      </c>
      <c r="F314" s="246">
        <v>59</v>
      </c>
      <c r="G314" s="246"/>
      <c r="H314" s="246"/>
      <c r="I314" s="246"/>
      <c r="J314" s="246"/>
      <c r="K314" s="246"/>
      <c r="L314" s="246" t="s">
        <v>34</v>
      </c>
      <c r="M314" s="246" t="s">
        <v>736</v>
      </c>
      <c r="N314" s="713"/>
      <c r="O314" s="714"/>
      <c r="P314" s="714"/>
      <c r="Q314" s="715"/>
    </row>
    <row r="315" spans="1:17" ht="22.5" x14ac:dyDescent="0.2">
      <c r="A315" s="246">
        <v>306</v>
      </c>
      <c r="B315" s="246" t="s">
        <v>920</v>
      </c>
      <c r="C315" s="247" t="s">
        <v>964</v>
      </c>
      <c r="D315" s="191">
        <v>43735</v>
      </c>
      <c r="E315" s="191">
        <v>43739</v>
      </c>
      <c r="F315" s="246">
        <v>60</v>
      </c>
      <c r="G315" s="246"/>
      <c r="H315" s="246"/>
      <c r="I315" s="246"/>
      <c r="J315" s="246"/>
      <c r="K315" s="246"/>
      <c r="L315" s="246" t="s">
        <v>34</v>
      </c>
      <c r="M315" s="246" t="s">
        <v>736</v>
      </c>
      <c r="N315" s="243"/>
      <c r="O315" s="245"/>
      <c r="P315" s="245"/>
      <c r="Q315" s="244"/>
    </row>
    <row r="316" spans="1:17" ht="22.5" x14ac:dyDescent="0.2">
      <c r="A316" s="246">
        <v>307</v>
      </c>
      <c r="B316" s="246" t="s">
        <v>920</v>
      </c>
      <c r="C316" s="247" t="s">
        <v>964</v>
      </c>
      <c r="D316" s="191">
        <v>43740</v>
      </c>
      <c r="E316" s="191">
        <v>43742</v>
      </c>
      <c r="F316" s="246">
        <v>61</v>
      </c>
      <c r="G316" s="246"/>
      <c r="H316" s="246"/>
      <c r="I316" s="246"/>
      <c r="J316" s="246"/>
      <c r="K316" s="246"/>
      <c r="L316" s="246" t="s">
        <v>34</v>
      </c>
      <c r="M316" s="246" t="s">
        <v>736</v>
      </c>
      <c r="N316" s="243"/>
      <c r="O316" s="245"/>
      <c r="P316" s="245"/>
      <c r="Q316" s="244"/>
    </row>
    <row r="317" spans="1:17" x14ac:dyDescent="0.2">
      <c r="A317" s="194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248"/>
      <c r="M317" s="195"/>
      <c r="N317" s="714"/>
      <c r="O317" s="714"/>
      <c r="P317" s="714"/>
      <c r="Q317" s="714"/>
    </row>
    <row r="318" spans="1:17" x14ac:dyDescent="0.2">
      <c r="A318" s="709" t="s">
        <v>676</v>
      </c>
      <c r="B318" s="711"/>
      <c r="C318" s="742" t="s">
        <v>967</v>
      </c>
      <c r="D318" s="743"/>
      <c r="E318" s="709" t="s">
        <v>678</v>
      </c>
      <c r="F318" s="711"/>
      <c r="G318" s="713" t="s">
        <v>968</v>
      </c>
      <c r="H318" s="714"/>
      <c r="I318" s="714"/>
      <c r="J318" s="715"/>
      <c r="K318" s="709" t="s">
        <v>679</v>
      </c>
      <c r="L318" s="711"/>
      <c r="M318" s="742"/>
      <c r="N318" s="744"/>
      <c r="O318" s="744"/>
      <c r="P318" s="744"/>
      <c r="Q318" s="743"/>
    </row>
    <row r="319" spans="1:17" x14ac:dyDescent="0.2">
      <c r="A319" s="709" t="s">
        <v>680</v>
      </c>
      <c r="B319" s="711"/>
      <c r="C319" s="742" t="s">
        <v>705</v>
      </c>
      <c r="D319" s="743"/>
      <c r="E319" s="709" t="s">
        <v>680</v>
      </c>
      <c r="F319" s="711"/>
      <c r="G319" s="713" t="s">
        <v>969</v>
      </c>
      <c r="H319" s="714"/>
      <c r="I319" s="714"/>
      <c r="J319" s="715"/>
      <c r="K319" s="709" t="s">
        <v>682</v>
      </c>
      <c r="L319" s="711"/>
      <c r="M319" s="742"/>
      <c r="N319" s="744"/>
      <c r="O319" s="744"/>
      <c r="P319" s="744"/>
      <c r="Q319" s="743"/>
    </row>
    <row r="320" spans="1:17" x14ac:dyDescent="0.2">
      <c r="A320" s="709" t="s">
        <v>683</v>
      </c>
      <c r="B320" s="711"/>
      <c r="C320" s="742"/>
      <c r="D320" s="743"/>
      <c r="E320" s="709" t="s">
        <v>683</v>
      </c>
      <c r="F320" s="711"/>
      <c r="G320" s="713"/>
      <c r="H320" s="714"/>
      <c r="I320" s="714"/>
      <c r="J320" s="715"/>
      <c r="K320" s="709" t="s">
        <v>683</v>
      </c>
      <c r="L320" s="711"/>
      <c r="M320" s="742"/>
      <c r="N320" s="744"/>
      <c r="O320" s="744"/>
      <c r="P320" s="744"/>
      <c r="Q320" s="743"/>
    </row>
    <row r="321" spans="1:17" x14ac:dyDescent="0.2">
      <c r="A321" s="709" t="s">
        <v>77</v>
      </c>
      <c r="B321" s="711"/>
      <c r="C321" s="868">
        <v>43759</v>
      </c>
      <c r="D321" s="869"/>
      <c r="E321" s="709" t="s">
        <v>77</v>
      </c>
      <c r="F321" s="711"/>
      <c r="G321" s="713"/>
      <c r="H321" s="714"/>
      <c r="I321" s="714"/>
      <c r="J321" s="715"/>
      <c r="K321" s="709" t="s">
        <v>684</v>
      </c>
      <c r="L321" s="711"/>
      <c r="M321" s="742"/>
      <c r="N321" s="744"/>
      <c r="O321" s="744"/>
      <c r="P321" s="744"/>
      <c r="Q321" s="743"/>
    </row>
  </sheetData>
  <mergeCells count="66">
    <mergeCell ref="M321:Q321"/>
    <mergeCell ref="A320:B320"/>
    <mergeCell ref="C320:D320"/>
    <mergeCell ref="E320:F320"/>
    <mergeCell ref="G320:J320"/>
    <mergeCell ref="K320:L320"/>
    <mergeCell ref="M320:Q320"/>
    <mergeCell ref="A321:B321"/>
    <mergeCell ref="C321:D321"/>
    <mergeCell ref="E321:F321"/>
    <mergeCell ref="G321:J321"/>
    <mergeCell ref="K321:L321"/>
    <mergeCell ref="M318:Q318"/>
    <mergeCell ref="A319:B319"/>
    <mergeCell ref="C319:D319"/>
    <mergeCell ref="E319:F319"/>
    <mergeCell ref="G319:J319"/>
    <mergeCell ref="K319:L319"/>
    <mergeCell ref="M319:Q319"/>
    <mergeCell ref="A318:B318"/>
    <mergeCell ref="C318:D318"/>
    <mergeCell ref="E318:F318"/>
    <mergeCell ref="G318:J318"/>
    <mergeCell ref="K318:L318"/>
    <mergeCell ref="N132:Q132"/>
    <mergeCell ref="N133:Q133"/>
    <mergeCell ref="N134:Q134"/>
    <mergeCell ref="N314:Q314"/>
    <mergeCell ref="N317:Q317"/>
    <mergeCell ref="N131:Q131"/>
    <mergeCell ref="N13:Q13"/>
    <mergeCell ref="N14:Q14"/>
    <mergeCell ref="N15:Q15"/>
    <mergeCell ref="N72:Q72"/>
    <mergeCell ref="N73:Q73"/>
    <mergeCell ref="N74:Q74"/>
    <mergeCell ref="N75:Q75"/>
    <mergeCell ref="N76:Q76"/>
    <mergeCell ref="N77:Q77"/>
    <mergeCell ref="N79:Q79"/>
    <mergeCell ref="N80:Q80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zoomScale="106" zoomScaleNormal="106" workbookViewId="0">
      <selection activeCell="C54" sqref="C54"/>
    </sheetView>
  </sheetViews>
  <sheetFormatPr baseColWidth="10" defaultRowHeight="12.75" x14ac:dyDescent="0.2"/>
  <cols>
    <col min="1" max="1" width="7.7109375" style="114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ht="12.75" customHeight="1" x14ac:dyDescent="0.2">
      <c r="A1" s="308"/>
      <c r="B1" s="309"/>
      <c r="C1" s="314" t="s">
        <v>465</v>
      </c>
      <c r="D1" s="315"/>
      <c r="E1" s="315"/>
      <c r="F1" s="315"/>
      <c r="G1" s="315"/>
      <c r="H1" s="315"/>
      <c r="I1" s="315"/>
      <c r="J1" s="315"/>
      <c r="K1" s="315"/>
      <c r="L1" s="316"/>
      <c r="M1" s="317" t="s">
        <v>466</v>
      </c>
      <c r="N1" s="318"/>
      <c r="O1" s="318"/>
      <c r="P1" s="319"/>
    </row>
    <row r="2" spans="1:16" ht="12.75" customHeight="1" x14ac:dyDescent="0.2">
      <c r="A2" s="310"/>
      <c r="B2" s="311"/>
      <c r="C2" s="314" t="s">
        <v>467</v>
      </c>
      <c r="D2" s="315"/>
      <c r="E2" s="315"/>
      <c r="F2" s="315"/>
      <c r="G2" s="315"/>
      <c r="H2" s="315"/>
      <c r="I2" s="315"/>
      <c r="J2" s="315"/>
      <c r="K2" s="315"/>
      <c r="L2" s="316"/>
      <c r="M2" s="326" t="s">
        <v>468</v>
      </c>
      <c r="N2" s="327"/>
      <c r="O2" s="327"/>
      <c r="P2" s="328"/>
    </row>
    <row r="3" spans="1:16" x14ac:dyDescent="0.2">
      <c r="A3" s="310"/>
      <c r="B3" s="311"/>
      <c r="C3" s="320" t="s">
        <v>469</v>
      </c>
      <c r="D3" s="321"/>
      <c r="E3" s="321"/>
      <c r="F3" s="321"/>
      <c r="G3" s="321"/>
      <c r="H3" s="321"/>
      <c r="I3" s="321"/>
      <c r="J3" s="321"/>
      <c r="K3" s="321"/>
      <c r="L3" s="322"/>
      <c r="M3" s="326" t="s">
        <v>4</v>
      </c>
      <c r="N3" s="327"/>
      <c r="O3" s="327"/>
      <c r="P3" s="328"/>
    </row>
    <row r="4" spans="1:16" x14ac:dyDescent="0.2">
      <c r="A4" s="312"/>
      <c r="B4" s="313"/>
      <c r="C4" s="323"/>
      <c r="D4" s="324"/>
      <c r="E4" s="324"/>
      <c r="F4" s="324"/>
      <c r="G4" s="324"/>
      <c r="H4" s="324"/>
      <c r="I4" s="324"/>
      <c r="J4" s="324"/>
      <c r="K4" s="324"/>
      <c r="L4" s="325"/>
      <c r="M4" s="326" t="s">
        <v>5</v>
      </c>
      <c r="N4" s="327"/>
      <c r="O4" s="327"/>
      <c r="P4" s="328"/>
    </row>
    <row r="5" spans="1:16" x14ac:dyDescent="0.2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</row>
    <row r="6" spans="1:16" ht="12.75" customHeight="1" x14ac:dyDescent="0.2">
      <c r="A6" s="332" t="s">
        <v>470</v>
      </c>
      <c r="B6" s="333"/>
      <c r="C6" s="334"/>
      <c r="D6" s="332" t="s">
        <v>471</v>
      </c>
      <c r="E6" s="333"/>
      <c r="F6" s="333"/>
      <c r="G6" s="333"/>
      <c r="H6" s="333"/>
      <c r="I6" s="333"/>
      <c r="J6" s="333"/>
      <c r="K6" s="333"/>
      <c r="L6" s="334"/>
      <c r="M6" s="335" t="s">
        <v>7</v>
      </c>
      <c r="N6" s="336"/>
      <c r="O6" s="337"/>
      <c r="P6" s="338" t="s">
        <v>14</v>
      </c>
    </row>
    <row r="7" spans="1:16" x14ac:dyDescent="0.2">
      <c r="A7" s="332" t="s">
        <v>472</v>
      </c>
      <c r="B7" s="333"/>
      <c r="C7" s="334"/>
      <c r="D7" s="332" t="s">
        <v>473</v>
      </c>
      <c r="E7" s="333"/>
      <c r="F7" s="333"/>
      <c r="G7" s="333"/>
      <c r="H7" s="333"/>
      <c r="I7" s="333"/>
      <c r="J7" s="333"/>
      <c r="K7" s="333"/>
      <c r="L7" s="334"/>
      <c r="M7" s="124" t="s">
        <v>11</v>
      </c>
      <c r="N7" s="124" t="s">
        <v>12</v>
      </c>
      <c r="O7" s="124" t="s">
        <v>13</v>
      </c>
      <c r="P7" s="339"/>
    </row>
    <row r="8" spans="1:16" x14ac:dyDescent="0.2">
      <c r="A8" s="332" t="s">
        <v>474</v>
      </c>
      <c r="B8" s="333"/>
      <c r="C8" s="334"/>
      <c r="D8" s="332" t="s">
        <v>475</v>
      </c>
      <c r="E8" s="333"/>
      <c r="F8" s="333"/>
      <c r="G8" s="333"/>
      <c r="H8" s="333"/>
      <c r="I8" s="333"/>
      <c r="J8" s="333"/>
      <c r="K8" s="333"/>
      <c r="L8" s="334"/>
      <c r="M8" s="124"/>
      <c r="N8" s="124"/>
      <c r="O8" s="124"/>
      <c r="P8" s="124"/>
    </row>
    <row r="9" spans="1:16" ht="12.75" customHeight="1" x14ac:dyDescent="0.2">
      <c r="A9" s="340" t="s">
        <v>476</v>
      </c>
      <c r="B9" s="338" t="s">
        <v>16</v>
      </c>
      <c r="C9" s="338" t="s">
        <v>17</v>
      </c>
      <c r="D9" s="335" t="s">
        <v>18</v>
      </c>
      <c r="E9" s="337"/>
      <c r="F9" s="335" t="s">
        <v>477</v>
      </c>
      <c r="G9" s="336"/>
      <c r="H9" s="336"/>
      <c r="I9" s="337"/>
      <c r="J9" s="340" t="s">
        <v>478</v>
      </c>
      <c r="K9" s="338" t="s">
        <v>21</v>
      </c>
      <c r="L9" s="340" t="s">
        <v>479</v>
      </c>
      <c r="M9" s="344" t="s">
        <v>23</v>
      </c>
      <c r="N9" s="345"/>
      <c r="O9" s="345"/>
      <c r="P9" s="346"/>
    </row>
    <row r="10" spans="1:16" x14ac:dyDescent="0.2">
      <c r="A10" s="341"/>
      <c r="B10" s="339"/>
      <c r="C10" s="339"/>
      <c r="D10" s="16" t="s">
        <v>24</v>
      </c>
      <c r="E10" s="16" t="s">
        <v>25</v>
      </c>
      <c r="F10" s="124" t="s">
        <v>480</v>
      </c>
      <c r="G10" s="124" t="s">
        <v>481</v>
      </c>
      <c r="H10" s="124" t="s">
        <v>482</v>
      </c>
      <c r="I10" s="124" t="s">
        <v>483</v>
      </c>
      <c r="J10" s="341"/>
      <c r="K10" s="339"/>
      <c r="L10" s="341"/>
      <c r="M10" s="347"/>
      <c r="N10" s="348"/>
      <c r="O10" s="348"/>
      <c r="P10" s="349"/>
    </row>
    <row r="11" spans="1:16" x14ac:dyDescent="0.2">
      <c r="A11" s="115">
        <v>24</v>
      </c>
      <c r="B11" s="17" t="s">
        <v>484</v>
      </c>
      <c r="C11" s="18" t="s">
        <v>485</v>
      </c>
      <c r="D11" s="19">
        <v>37623</v>
      </c>
      <c r="E11" s="19">
        <v>37634</v>
      </c>
      <c r="F11" s="20"/>
      <c r="G11" s="20"/>
      <c r="H11" s="21"/>
      <c r="I11" s="21"/>
      <c r="J11" s="20">
        <v>83</v>
      </c>
      <c r="K11" s="115" t="s">
        <v>34</v>
      </c>
      <c r="L11" s="115"/>
      <c r="M11" s="350" t="s">
        <v>487</v>
      </c>
      <c r="N11" s="351"/>
      <c r="O11" s="351"/>
      <c r="P11" s="352"/>
    </row>
    <row r="12" spans="1:16" x14ac:dyDescent="0.2">
      <c r="A12" s="115">
        <v>25</v>
      </c>
      <c r="B12" s="17" t="s">
        <v>484</v>
      </c>
      <c r="C12" s="18" t="s">
        <v>485</v>
      </c>
      <c r="D12" s="19">
        <v>37635</v>
      </c>
      <c r="E12" s="19">
        <v>37652</v>
      </c>
      <c r="F12" s="20"/>
      <c r="G12" s="20"/>
      <c r="H12" s="21"/>
      <c r="I12" s="21"/>
      <c r="J12" s="20">
        <v>200</v>
      </c>
      <c r="K12" s="115" t="s">
        <v>34</v>
      </c>
      <c r="L12" s="115"/>
      <c r="M12" s="353"/>
      <c r="N12" s="354"/>
      <c r="O12" s="354"/>
      <c r="P12" s="355"/>
    </row>
    <row r="13" spans="1:16" x14ac:dyDescent="0.2">
      <c r="A13" s="115">
        <v>26</v>
      </c>
      <c r="B13" s="17" t="s">
        <v>484</v>
      </c>
      <c r="C13" s="18" t="s">
        <v>485</v>
      </c>
      <c r="D13" s="19">
        <v>37653</v>
      </c>
      <c r="E13" s="19">
        <v>37663</v>
      </c>
      <c r="F13" s="20"/>
      <c r="G13" s="20"/>
      <c r="H13" s="21"/>
      <c r="I13" s="21"/>
      <c r="J13" s="20">
        <v>73</v>
      </c>
      <c r="K13" s="115" t="s">
        <v>34</v>
      </c>
      <c r="L13" s="115"/>
      <c r="M13" s="353"/>
      <c r="N13" s="354"/>
      <c r="O13" s="354"/>
      <c r="P13" s="355"/>
    </row>
    <row r="14" spans="1:16" x14ac:dyDescent="0.2">
      <c r="A14" s="115">
        <v>27</v>
      </c>
      <c r="B14" s="17" t="s">
        <v>484</v>
      </c>
      <c r="C14" s="18" t="s">
        <v>485</v>
      </c>
      <c r="D14" s="19">
        <v>37664</v>
      </c>
      <c r="E14" s="19">
        <v>37680</v>
      </c>
      <c r="F14" s="20"/>
      <c r="G14" s="20"/>
      <c r="H14" s="21"/>
      <c r="I14" s="21"/>
      <c r="J14" s="20">
        <v>200</v>
      </c>
      <c r="K14" s="115" t="s">
        <v>34</v>
      </c>
      <c r="L14" s="115"/>
      <c r="M14" s="353"/>
      <c r="N14" s="354"/>
      <c r="O14" s="354"/>
      <c r="P14" s="355"/>
    </row>
    <row r="15" spans="1:16" x14ac:dyDescent="0.2">
      <c r="A15" s="115">
        <v>28</v>
      </c>
      <c r="B15" s="17" t="s">
        <v>484</v>
      </c>
      <c r="C15" s="18" t="s">
        <v>485</v>
      </c>
      <c r="D15" s="19">
        <v>37681</v>
      </c>
      <c r="E15" s="19">
        <v>37697</v>
      </c>
      <c r="F15" s="20"/>
      <c r="G15" s="20"/>
      <c r="H15" s="21"/>
      <c r="I15" s="21"/>
      <c r="J15" s="20">
        <v>200</v>
      </c>
      <c r="K15" s="115" t="s">
        <v>34</v>
      </c>
      <c r="L15" s="115"/>
      <c r="M15" s="353"/>
      <c r="N15" s="354"/>
      <c r="O15" s="354"/>
      <c r="P15" s="355"/>
    </row>
    <row r="16" spans="1:16" x14ac:dyDescent="0.2">
      <c r="A16" s="115">
        <v>29</v>
      </c>
      <c r="B16" s="17" t="s">
        <v>484</v>
      </c>
      <c r="C16" s="18" t="s">
        <v>485</v>
      </c>
      <c r="D16" s="19">
        <v>37698</v>
      </c>
      <c r="E16" s="19">
        <v>37710</v>
      </c>
      <c r="F16" s="20"/>
      <c r="G16" s="20"/>
      <c r="H16" s="21"/>
      <c r="I16" s="21"/>
      <c r="J16" s="20">
        <v>200</v>
      </c>
      <c r="K16" s="115" t="s">
        <v>34</v>
      </c>
      <c r="L16" s="115"/>
      <c r="M16" s="353"/>
      <c r="N16" s="354"/>
      <c r="O16" s="354"/>
      <c r="P16" s="355"/>
    </row>
    <row r="17" spans="1:16" x14ac:dyDescent="0.2">
      <c r="A17" s="115">
        <v>30</v>
      </c>
      <c r="B17" s="17" t="s">
        <v>484</v>
      </c>
      <c r="C17" s="18" t="s">
        <v>485</v>
      </c>
      <c r="D17" s="19">
        <v>37712</v>
      </c>
      <c r="E17" s="19">
        <v>37720</v>
      </c>
      <c r="F17" s="20"/>
      <c r="G17" s="20"/>
      <c r="H17" s="21"/>
      <c r="I17" s="21"/>
      <c r="J17" s="20">
        <v>92</v>
      </c>
      <c r="K17" s="115" t="s">
        <v>34</v>
      </c>
      <c r="L17" s="115"/>
      <c r="M17" s="353"/>
      <c r="N17" s="354"/>
      <c r="O17" s="354"/>
      <c r="P17" s="355"/>
    </row>
    <row r="18" spans="1:16" x14ac:dyDescent="0.2">
      <c r="A18" s="115">
        <v>31</v>
      </c>
      <c r="B18" s="17" t="s">
        <v>484</v>
      </c>
      <c r="C18" s="18" t="s">
        <v>485</v>
      </c>
      <c r="D18" s="19">
        <v>37722</v>
      </c>
      <c r="E18" s="19">
        <v>37741</v>
      </c>
      <c r="F18" s="20"/>
      <c r="G18" s="20"/>
      <c r="H18" s="21"/>
      <c r="I18" s="21"/>
      <c r="J18" s="20">
        <v>200</v>
      </c>
      <c r="K18" s="115" t="s">
        <v>34</v>
      </c>
      <c r="L18" s="115"/>
      <c r="M18" s="353"/>
      <c r="N18" s="354"/>
      <c r="O18" s="354"/>
      <c r="P18" s="355"/>
    </row>
    <row r="19" spans="1:16" x14ac:dyDescent="0.2">
      <c r="A19" s="115">
        <v>32</v>
      </c>
      <c r="B19" s="17" t="s">
        <v>484</v>
      </c>
      <c r="C19" s="18" t="s">
        <v>485</v>
      </c>
      <c r="D19" s="19">
        <v>37743</v>
      </c>
      <c r="E19" s="19">
        <v>37755</v>
      </c>
      <c r="F19" s="20"/>
      <c r="G19" s="20"/>
      <c r="H19" s="21"/>
      <c r="I19" s="21"/>
      <c r="J19" s="20">
        <v>112</v>
      </c>
      <c r="K19" s="115" t="s">
        <v>34</v>
      </c>
      <c r="L19" s="115"/>
      <c r="M19" s="353"/>
      <c r="N19" s="354"/>
      <c r="O19" s="354"/>
      <c r="P19" s="355"/>
    </row>
    <row r="20" spans="1:16" x14ac:dyDescent="0.2">
      <c r="A20" s="115">
        <v>33</v>
      </c>
      <c r="B20" s="17" t="s">
        <v>484</v>
      </c>
      <c r="C20" s="18" t="s">
        <v>485</v>
      </c>
      <c r="D20" s="19">
        <v>37756</v>
      </c>
      <c r="E20" s="19">
        <v>37771</v>
      </c>
      <c r="F20" s="20"/>
      <c r="G20" s="20"/>
      <c r="H20" s="21"/>
      <c r="I20" s="21"/>
      <c r="J20" s="20">
        <v>200</v>
      </c>
      <c r="K20" s="115" t="s">
        <v>34</v>
      </c>
      <c r="L20" s="115"/>
      <c r="M20" s="353"/>
      <c r="N20" s="354"/>
      <c r="O20" s="354"/>
      <c r="P20" s="355"/>
    </row>
    <row r="21" spans="1:16" x14ac:dyDescent="0.2">
      <c r="A21" s="115">
        <v>34</v>
      </c>
      <c r="B21" s="17" t="s">
        <v>484</v>
      </c>
      <c r="C21" s="18" t="s">
        <v>485</v>
      </c>
      <c r="D21" s="19">
        <v>37775</v>
      </c>
      <c r="E21" s="19">
        <v>37785</v>
      </c>
      <c r="F21" s="20"/>
      <c r="G21" s="20"/>
      <c r="H21" s="21"/>
      <c r="I21" s="21"/>
      <c r="J21" s="20">
        <v>132</v>
      </c>
      <c r="K21" s="115" t="s">
        <v>34</v>
      </c>
      <c r="L21" s="115"/>
      <c r="M21" s="353"/>
      <c r="N21" s="354"/>
      <c r="O21" s="354"/>
      <c r="P21" s="355"/>
    </row>
    <row r="22" spans="1:16" x14ac:dyDescent="0.2">
      <c r="A22" s="115">
        <v>35</v>
      </c>
      <c r="B22" s="17" t="s">
        <v>484</v>
      </c>
      <c r="C22" s="18" t="s">
        <v>485</v>
      </c>
      <c r="D22" s="19">
        <v>37786</v>
      </c>
      <c r="E22" s="19">
        <v>37799</v>
      </c>
      <c r="F22" s="20"/>
      <c r="G22" s="20"/>
      <c r="H22" s="21"/>
      <c r="I22" s="21"/>
      <c r="J22" s="20">
        <v>200</v>
      </c>
      <c r="K22" s="115" t="s">
        <v>34</v>
      </c>
      <c r="L22" s="115"/>
      <c r="M22" s="353"/>
      <c r="N22" s="354"/>
      <c r="O22" s="354"/>
      <c r="P22" s="355"/>
    </row>
    <row r="23" spans="1:16" x14ac:dyDescent="0.2">
      <c r="A23" s="115">
        <v>36</v>
      </c>
      <c r="B23" s="17" t="s">
        <v>484</v>
      </c>
      <c r="C23" s="18" t="s">
        <v>485</v>
      </c>
      <c r="D23" s="19">
        <v>37803</v>
      </c>
      <c r="E23" s="19">
        <v>37819</v>
      </c>
      <c r="F23" s="20"/>
      <c r="G23" s="20"/>
      <c r="H23" s="21"/>
      <c r="I23" s="21"/>
      <c r="J23" s="20">
        <v>220</v>
      </c>
      <c r="K23" s="115" t="s">
        <v>34</v>
      </c>
      <c r="L23" s="115"/>
      <c r="M23" s="353"/>
      <c r="N23" s="354"/>
      <c r="O23" s="354"/>
      <c r="P23" s="355"/>
    </row>
    <row r="24" spans="1:16" x14ac:dyDescent="0.2">
      <c r="A24" s="115">
        <v>37</v>
      </c>
      <c r="B24" s="17" t="s">
        <v>484</v>
      </c>
      <c r="C24" s="18" t="s">
        <v>485</v>
      </c>
      <c r="D24" s="19">
        <v>37820</v>
      </c>
      <c r="E24" s="19">
        <v>37833</v>
      </c>
      <c r="F24" s="20"/>
      <c r="G24" s="20"/>
      <c r="H24" s="21"/>
      <c r="I24" s="21"/>
      <c r="J24" s="20">
        <v>200</v>
      </c>
      <c r="K24" s="115" t="s">
        <v>34</v>
      </c>
      <c r="L24" s="115"/>
      <c r="M24" s="356"/>
      <c r="N24" s="357"/>
      <c r="O24" s="357"/>
      <c r="P24" s="358"/>
    </row>
    <row r="25" spans="1:16" x14ac:dyDescent="0.2">
      <c r="A25" s="115">
        <v>38</v>
      </c>
      <c r="B25" s="17" t="s">
        <v>484</v>
      </c>
      <c r="C25" s="18" t="s">
        <v>485</v>
      </c>
      <c r="D25" s="19">
        <v>37834</v>
      </c>
      <c r="E25" s="19">
        <v>37864</v>
      </c>
      <c r="F25" s="359" t="s">
        <v>491</v>
      </c>
      <c r="G25" s="360"/>
      <c r="H25" s="360"/>
      <c r="I25" s="360"/>
      <c r="J25" s="361"/>
      <c r="K25" s="115"/>
      <c r="L25" s="123"/>
      <c r="M25" s="115"/>
      <c r="N25" s="115"/>
      <c r="O25" s="115"/>
      <c r="P25" s="115"/>
    </row>
    <row r="26" spans="1:16" x14ac:dyDescent="0.2">
      <c r="A26" s="115">
        <v>39</v>
      </c>
      <c r="B26" s="17" t="s">
        <v>484</v>
      </c>
      <c r="C26" s="18" t="s">
        <v>485</v>
      </c>
      <c r="D26" s="19">
        <v>37865</v>
      </c>
      <c r="E26" s="19">
        <v>37874</v>
      </c>
      <c r="F26" s="20"/>
      <c r="G26" s="20"/>
      <c r="H26" s="21"/>
      <c r="I26" s="21"/>
      <c r="J26" s="20">
        <v>77</v>
      </c>
      <c r="K26" s="115" t="s">
        <v>34</v>
      </c>
      <c r="L26" s="123"/>
      <c r="M26" s="350" t="s">
        <v>492</v>
      </c>
      <c r="N26" s="351"/>
      <c r="O26" s="351"/>
      <c r="P26" s="352"/>
    </row>
    <row r="27" spans="1:16" x14ac:dyDescent="0.2">
      <c r="A27" s="116">
        <v>40</v>
      </c>
      <c r="B27" s="17" t="s">
        <v>484</v>
      </c>
      <c r="C27" s="18" t="s">
        <v>485</v>
      </c>
      <c r="D27" s="19">
        <v>37874</v>
      </c>
      <c r="E27" s="19">
        <v>37894</v>
      </c>
      <c r="F27" s="20"/>
      <c r="G27" s="20"/>
      <c r="H27" s="21"/>
      <c r="I27" s="21"/>
      <c r="J27" s="20">
        <v>200</v>
      </c>
      <c r="K27" s="15" t="s">
        <v>34</v>
      </c>
      <c r="L27" s="22"/>
      <c r="M27" s="353"/>
      <c r="N27" s="354"/>
      <c r="O27" s="354"/>
      <c r="P27" s="355"/>
    </row>
    <row r="28" spans="1:16" x14ac:dyDescent="0.2">
      <c r="A28" s="116">
        <v>41</v>
      </c>
      <c r="B28" s="17" t="s">
        <v>484</v>
      </c>
      <c r="C28" s="18" t="s">
        <v>485</v>
      </c>
      <c r="D28" s="19">
        <v>37897</v>
      </c>
      <c r="E28" s="19">
        <v>37903</v>
      </c>
      <c r="F28" s="20"/>
      <c r="G28" s="20"/>
      <c r="H28" s="21"/>
      <c r="I28" s="21"/>
      <c r="J28" s="20">
        <v>83</v>
      </c>
      <c r="K28" s="15" t="s">
        <v>34</v>
      </c>
      <c r="L28" s="22"/>
      <c r="M28" s="353"/>
      <c r="N28" s="354"/>
      <c r="O28" s="354"/>
      <c r="P28" s="355"/>
    </row>
    <row r="29" spans="1:16" x14ac:dyDescent="0.2">
      <c r="A29" s="116">
        <v>42</v>
      </c>
      <c r="B29" s="17" t="s">
        <v>484</v>
      </c>
      <c r="C29" s="18" t="s">
        <v>485</v>
      </c>
      <c r="D29" s="19">
        <v>37904</v>
      </c>
      <c r="E29" s="19">
        <v>37925</v>
      </c>
      <c r="F29" s="20"/>
      <c r="G29" s="20"/>
      <c r="H29" s="21"/>
      <c r="I29" s="21"/>
      <c r="J29" s="20">
        <v>200</v>
      </c>
      <c r="K29" s="15" t="s">
        <v>34</v>
      </c>
      <c r="L29" s="22"/>
      <c r="M29" s="353"/>
      <c r="N29" s="354"/>
      <c r="O29" s="354"/>
      <c r="P29" s="355"/>
    </row>
    <row r="30" spans="1:16" x14ac:dyDescent="0.2">
      <c r="A30" s="116">
        <v>43</v>
      </c>
      <c r="B30" s="17" t="s">
        <v>484</v>
      </c>
      <c r="C30" s="18" t="s">
        <v>485</v>
      </c>
      <c r="D30" s="19">
        <v>37928</v>
      </c>
      <c r="E30" s="19">
        <v>37839</v>
      </c>
      <c r="F30" s="20"/>
      <c r="G30" s="20"/>
      <c r="H30" s="15"/>
      <c r="I30" s="15"/>
      <c r="J30" s="23">
        <v>40</v>
      </c>
      <c r="K30" s="15" t="s">
        <v>34</v>
      </c>
      <c r="L30" s="22"/>
      <c r="M30" s="353"/>
      <c r="N30" s="354"/>
      <c r="O30" s="354"/>
      <c r="P30" s="355"/>
    </row>
    <row r="31" spans="1:16" x14ac:dyDescent="0.2">
      <c r="A31" s="116">
        <v>44</v>
      </c>
      <c r="B31" s="17" t="s">
        <v>484</v>
      </c>
      <c r="C31" s="18" t="s">
        <v>485</v>
      </c>
      <c r="D31" s="19">
        <v>37934</v>
      </c>
      <c r="E31" s="19">
        <v>37924</v>
      </c>
      <c r="F31" s="20"/>
      <c r="G31" s="20"/>
      <c r="H31" s="15"/>
      <c r="I31" s="15"/>
      <c r="J31" s="23">
        <v>200</v>
      </c>
      <c r="K31" s="15" t="s">
        <v>34</v>
      </c>
      <c r="L31" s="22"/>
      <c r="M31" s="353"/>
      <c r="N31" s="354"/>
      <c r="O31" s="354"/>
      <c r="P31" s="355"/>
    </row>
    <row r="32" spans="1:16" x14ac:dyDescent="0.2">
      <c r="A32" s="116">
        <v>45</v>
      </c>
      <c r="B32" s="17" t="s">
        <v>484</v>
      </c>
      <c r="C32" s="18" t="s">
        <v>485</v>
      </c>
      <c r="D32" s="19">
        <v>37956</v>
      </c>
      <c r="E32" s="19">
        <v>37969</v>
      </c>
      <c r="F32" s="20"/>
      <c r="G32" s="20"/>
      <c r="H32" s="15"/>
      <c r="I32" s="15"/>
      <c r="J32" s="23">
        <v>153</v>
      </c>
      <c r="K32" s="15" t="s">
        <v>34</v>
      </c>
      <c r="L32" s="22"/>
      <c r="M32" s="353"/>
      <c r="N32" s="354"/>
      <c r="O32" s="354"/>
      <c r="P32" s="355"/>
    </row>
    <row r="33" spans="1:16" x14ac:dyDescent="0.2">
      <c r="A33" s="116">
        <v>46</v>
      </c>
      <c r="B33" s="17" t="s">
        <v>484</v>
      </c>
      <c r="C33" s="18" t="s">
        <v>485</v>
      </c>
      <c r="D33" s="19">
        <v>37970</v>
      </c>
      <c r="E33" s="19">
        <v>37986</v>
      </c>
      <c r="F33" s="20"/>
      <c r="G33" s="20"/>
      <c r="H33" s="15"/>
      <c r="I33" s="15"/>
      <c r="J33" s="23">
        <v>200</v>
      </c>
      <c r="K33" s="15" t="s">
        <v>34</v>
      </c>
      <c r="L33" s="15"/>
      <c r="M33" s="356"/>
      <c r="N33" s="357"/>
      <c r="O33" s="357"/>
      <c r="P33" s="358"/>
    </row>
    <row r="34" spans="1:16" x14ac:dyDescent="0.2">
      <c r="A34" s="24"/>
      <c r="B34" s="25"/>
      <c r="C34" s="26"/>
      <c r="D34" s="27"/>
      <c r="E34" s="28"/>
      <c r="F34" s="29"/>
      <c r="G34" s="29"/>
      <c r="H34" s="30"/>
      <c r="I34" s="30"/>
      <c r="J34" s="30"/>
      <c r="K34" s="30"/>
      <c r="L34" s="30"/>
      <c r="M34" s="24"/>
      <c r="N34" s="24"/>
      <c r="O34" s="24"/>
      <c r="P34" s="24"/>
    </row>
    <row r="35" spans="1:16" x14ac:dyDescent="0.2">
      <c r="A35" s="24"/>
      <c r="B35" s="25"/>
      <c r="C35" s="26"/>
      <c r="D35" s="27"/>
      <c r="E35" s="28"/>
      <c r="F35" s="29"/>
      <c r="G35" s="29"/>
      <c r="H35" s="30"/>
      <c r="I35" s="30"/>
      <c r="J35" s="30"/>
      <c r="K35" s="30"/>
      <c r="L35" s="30"/>
      <c r="M35" s="24"/>
      <c r="N35" s="24"/>
      <c r="O35" s="24"/>
      <c r="P35" s="24"/>
    </row>
    <row r="36" spans="1:16" x14ac:dyDescent="0.2">
      <c r="A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6" x14ac:dyDescent="0.2">
      <c r="A37" s="8" t="s">
        <v>68</v>
      </c>
      <c r="B37" s="9"/>
      <c r="C37" s="12" t="s">
        <v>488</v>
      </c>
      <c r="D37" s="13"/>
      <c r="F37" s="31" t="s">
        <v>70</v>
      </c>
      <c r="G37" s="31"/>
      <c r="H37" s="31"/>
      <c r="I37" s="12"/>
      <c r="J37" s="12"/>
      <c r="K37" s="12"/>
      <c r="L37" s="12"/>
      <c r="M37" s="6"/>
    </row>
    <row r="38" spans="1:16" x14ac:dyDescent="0.2">
      <c r="A38" s="343" t="s">
        <v>72</v>
      </c>
      <c r="B38" s="343"/>
      <c r="C38" s="32" t="s">
        <v>489</v>
      </c>
      <c r="D38" s="33"/>
      <c r="F38" s="343" t="s">
        <v>72</v>
      </c>
      <c r="G38" s="343"/>
      <c r="H38" s="343"/>
      <c r="I38" s="12"/>
      <c r="J38" s="12"/>
      <c r="K38" s="12"/>
      <c r="L38" s="12"/>
      <c r="M38" s="6"/>
    </row>
    <row r="39" spans="1:16" x14ac:dyDescent="0.2">
      <c r="A39" s="11"/>
      <c r="F39" s="11"/>
      <c r="G39" s="6"/>
      <c r="H39" s="6"/>
      <c r="I39" s="6"/>
      <c r="J39" s="6"/>
      <c r="K39" s="6"/>
      <c r="L39" s="6"/>
      <c r="M39" s="6"/>
    </row>
    <row r="40" spans="1:16" x14ac:dyDescent="0.2">
      <c r="A40" s="343" t="s">
        <v>76</v>
      </c>
      <c r="B40" s="343"/>
      <c r="C40" s="12"/>
      <c r="D40" s="13"/>
      <c r="F40" s="343" t="s">
        <v>76</v>
      </c>
      <c r="G40" s="343"/>
      <c r="H40" s="343"/>
      <c r="I40" s="12"/>
      <c r="J40" s="12"/>
      <c r="K40" s="12"/>
      <c r="L40" s="12"/>
      <c r="M40" s="6"/>
    </row>
    <row r="41" spans="1:16" x14ac:dyDescent="0.2">
      <c r="A41" s="342" t="s">
        <v>77</v>
      </c>
      <c r="B41" s="342"/>
      <c r="C41" s="12" t="s">
        <v>493</v>
      </c>
      <c r="D41" s="13"/>
      <c r="F41" s="343" t="s">
        <v>77</v>
      </c>
      <c r="G41" s="343"/>
      <c r="H41" s="343"/>
      <c r="I41" s="12"/>
      <c r="J41" s="12"/>
      <c r="K41" s="12"/>
      <c r="L41" s="12"/>
      <c r="M41" s="6"/>
    </row>
    <row r="42" spans="1:16" x14ac:dyDescent="0.2">
      <c r="A42" s="120"/>
      <c r="B42" s="117"/>
      <c r="C42" s="26"/>
      <c r="D42" s="28"/>
      <c r="F42" s="121"/>
      <c r="G42" s="121"/>
      <c r="H42" s="122"/>
      <c r="I42" s="26"/>
      <c r="J42" s="26"/>
      <c r="K42" s="26"/>
      <c r="L42" s="26"/>
      <c r="M42" s="6"/>
    </row>
    <row r="43" spans="1:16" x14ac:dyDescent="0.2">
      <c r="A43" s="120"/>
      <c r="B43" s="117"/>
      <c r="C43" s="26"/>
      <c r="D43" s="28"/>
      <c r="F43" s="121"/>
      <c r="G43" s="121"/>
      <c r="H43" s="122"/>
      <c r="I43" s="26"/>
      <c r="J43" s="26"/>
      <c r="K43" s="26"/>
      <c r="L43" s="26"/>
      <c r="M43" s="6"/>
    </row>
    <row r="44" spans="1:16" x14ac:dyDescent="0.2">
      <c r="A44" s="6"/>
      <c r="F44" s="6"/>
      <c r="G44" s="6"/>
      <c r="H44" s="6"/>
      <c r="I44" s="6"/>
      <c r="J44" s="6"/>
      <c r="K44" s="6"/>
      <c r="L44" s="6"/>
      <c r="M44" s="6"/>
    </row>
  </sheetData>
  <mergeCells count="35">
    <mergeCell ref="A40:B40"/>
    <mergeCell ref="F40:H40"/>
    <mergeCell ref="A41:B41"/>
    <mergeCell ref="F41:H41"/>
    <mergeCell ref="M9:P10"/>
    <mergeCell ref="M11:P24"/>
    <mergeCell ref="F25:J25"/>
    <mergeCell ref="M26:P33"/>
    <mergeCell ref="A38:B38"/>
    <mergeCell ref="F38:H38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A1:B4"/>
    <mergeCell ref="C1:L1"/>
    <mergeCell ref="M1:P1"/>
    <mergeCell ref="C2:L2"/>
    <mergeCell ref="M2:P2"/>
    <mergeCell ref="C3:L4"/>
    <mergeCell ref="M3:P3"/>
    <mergeCell ref="M4:P4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4"/>
  <sheetViews>
    <sheetView topLeftCell="A22" zoomScale="112" zoomScaleNormal="112" workbookViewId="0">
      <selection activeCell="C16" sqref="C16"/>
    </sheetView>
  </sheetViews>
  <sheetFormatPr baseColWidth="10" defaultRowHeight="12.75" x14ac:dyDescent="0.2"/>
  <cols>
    <col min="1" max="1" width="7.7109375" style="114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ht="12.75" customHeight="1" x14ac:dyDescent="0.2">
      <c r="A1" s="308"/>
      <c r="B1" s="309"/>
      <c r="C1" s="314" t="s">
        <v>465</v>
      </c>
      <c r="D1" s="315"/>
      <c r="E1" s="315"/>
      <c r="F1" s="315"/>
      <c r="G1" s="315"/>
      <c r="H1" s="315"/>
      <c r="I1" s="315"/>
      <c r="J1" s="315"/>
      <c r="K1" s="315"/>
      <c r="L1" s="316"/>
      <c r="M1" s="317" t="s">
        <v>466</v>
      </c>
      <c r="N1" s="318"/>
      <c r="O1" s="318"/>
      <c r="P1" s="319"/>
    </row>
    <row r="2" spans="1:16" ht="12.75" customHeight="1" x14ac:dyDescent="0.2">
      <c r="A2" s="310"/>
      <c r="B2" s="311"/>
      <c r="C2" s="314" t="s">
        <v>467</v>
      </c>
      <c r="D2" s="315"/>
      <c r="E2" s="315"/>
      <c r="F2" s="315"/>
      <c r="G2" s="315"/>
      <c r="H2" s="315"/>
      <c r="I2" s="315"/>
      <c r="J2" s="315"/>
      <c r="K2" s="315"/>
      <c r="L2" s="316"/>
      <c r="M2" s="317" t="s">
        <v>468</v>
      </c>
      <c r="N2" s="318"/>
      <c r="O2" s="318"/>
      <c r="P2" s="319"/>
    </row>
    <row r="3" spans="1:16" x14ac:dyDescent="0.2">
      <c r="A3" s="310"/>
      <c r="B3" s="311"/>
      <c r="C3" s="320" t="s">
        <v>469</v>
      </c>
      <c r="D3" s="321"/>
      <c r="E3" s="321"/>
      <c r="F3" s="321"/>
      <c r="G3" s="321"/>
      <c r="H3" s="321"/>
      <c r="I3" s="321"/>
      <c r="J3" s="321"/>
      <c r="K3" s="321"/>
      <c r="L3" s="322"/>
      <c r="M3" s="326" t="s">
        <v>4</v>
      </c>
      <c r="N3" s="327"/>
      <c r="O3" s="327"/>
      <c r="P3" s="328"/>
    </row>
    <row r="4" spans="1:16" x14ac:dyDescent="0.2">
      <c r="A4" s="312"/>
      <c r="B4" s="313"/>
      <c r="C4" s="323"/>
      <c r="D4" s="324"/>
      <c r="E4" s="324"/>
      <c r="F4" s="324"/>
      <c r="G4" s="324"/>
      <c r="H4" s="324"/>
      <c r="I4" s="324"/>
      <c r="J4" s="324"/>
      <c r="K4" s="324"/>
      <c r="L4" s="325"/>
      <c r="M4" s="326" t="s">
        <v>5</v>
      </c>
      <c r="N4" s="327"/>
      <c r="O4" s="327"/>
      <c r="P4" s="328"/>
    </row>
    <row r="5" spans="1:16" x14ac:dyDescent="0.2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</row>
    <row r="6" spans="1:16" ht="12.75" customHeight="1" x14ac:dyDescent="0.2">
      <c r="A6" s="332" t="s">
        <v>470</v>
      </c>
      <c r="B6" s="333"/>
      <c r="C6" s="334"/>
      <c r="D6" s="332" t="s">
        <v>471</v>
      </c>
      <c r="E6" s="333"/>
      <c r="F6" s="333"/>
      <c r="G6" s="333"/>
      <c r="H6" s="333"/>
      <c r="I6" s="333"/>
      <c r="J6" s="333"/>
      <c r="K6" s="333"/>
      <c r="L6" s="334"/>
      <c r="M6" s="335" t="s">
        <v>7</v>
      </c>
      <c r="N6" s="336"/>
      <c r="O6" s="337"/>
      <c r="P6" s="338" t="s">
        <v>14</v>
      </c>
    </row>
    <row r="7" spans="1:16" x14ac:dyDescent="0.2">
      <c r="A7" s="332" t="s">
        <v>472</v>
      </c>
      <c r="B7" s="333"/>
      <c r="C7" s="334"/>
      <c r="D7" s="332" t="s">
        <v>473</v>
      </c>
      <c r="E7" s="333"/>
      <c r="F7" s="333"/>
      <c r="G7" s="333"/>
      <c r="H7" s="333"/>
      <c r="I7" s="333"/>
      <c r="J7" s="333"/>
      <c r="K7" s="333"/>
      <c r="L7" s="334"/>
      <c r="M7" s="124" t="s">
        <v>11</v>
      </c>
      <c r="N7" s="124" t="s">
        <v>12</v>
      </c>
      <c r="O7" s="124" t="s">
        <v>13</v>
      </c>
      <c r="P7" s="339"/>
    </row>
    <row r="8" spans="1:16" x14ac:dyDescent="0.2">
      <c r="A8" s="332" t="s">
        <v>474</v>
      </c>
      <c r="B8" s="333"/>
      <c r="C8" s="334"/>
      <c r="D8" s="332" t="s">
        <v>475</v>
      </c>
      <c r="E8" s="333"/>
      <c r="F8" s="333"/>
      <c r="G8" s="333"/>
      <c r="H8" s="333"/>
      <c r="I8" s="333"/>
      <c r="J8" s="333"/>
      <c r="K8" s="333"/>
      <c r="L8" s="334"/>
      <c r="M8" s="124"/>
      <c r="N8" s="124"/>
      <c r="O8" s="124"/>
      <c r="P8" s="124"/>
    </row>
    <row r="9" spans="1:16" ht="12.75" customHeight="1" x14ac:dyDescent="0.2">
      <c r="A9" s="340" t="s">
        <v>476</v>
      </c>
      <c r="B9" s="338" t="s">
        <v>16</v>
      </c>
      <c r="C9" s="338" t="s">
        <v>17</v>
      </c>
      <c r="D9" s="335" t="s">
        <v>18</v>
      </c>
      <c r="E9" s="337"/>
      <c r="F9" s="335" t="s">
        <v>477</v>
      </c>
      <c r="G9" s="336"/>
      <c r="H9" s="336"/>
      <c r="I9" s="337"/>
      <c r="J9" s="340" t="s">
        <v>478</v>
      </c>
      <c r="K9" s="338" t="s">
        <v>21</v>
      </c>
      <c r="L9" s="340" t="s">
        <v>479</v>
      </c>
      <c r="M9" s="344" t="s">
        <v>23</v>
      </c>
      <c r="N9" s="345"/>
      <c r="O9" s="345"/>
      <c r="P9" s="346"/>
    </row>
    <row r="10" spans="1:16" x14ac:dyDescent="0.2">
      <c r="A10" s="341"/>
      <c r="B10" s="339"/>
      <c r="C10" s="339"/>
      <c r="D10" s="16" t="s">
        <v>24</v>
      </c>
      <c r="E10" s="16" t="s">
        <v>25</v>
      </c>
      <c r="F10" s="124" t="s">
        <v>480</v>
      </c>
      <c r="G10" s="124" t="s">
        <v>481</v>
      </c>
      <c r="H10" s="124" t="s">
        <v>482</v>
      </c>
      <c r="I10" s="124" t="s">
        <v>483</v>
      </c>
      <c r="J10" s="341"/>
      <c r="K10" s="339"/>
      <c r="L10" s="341"/>
      <c r="M10" s="347"/>
      <c r="N10" s="348"/>
      <c r="O10" s="348"/>
      <c r="P10" s="349"/>
    </row>
    <row r="11" spans="1:16" x14ac:dyDescent="0.2">
      <c r="A11" s="115">
        <v>24</v>
      </c>
      <c r="B11" s="17" t="s">
        <v>484</v>
      </c>
      <c r="C11" s="18" t="s">
        <v>485</v>
      </c>
      <c r="D11" s="19">
        <v>37988</v>
      </c>
      <c r="E11" s="19">
        <v>38001</v>
      </c>
      <c r="F11" s="20"/>
      <c r="G11" s="20"/>
      <c r="H11" s="21"/>
      <c r="I11" s="21"/>
      <c r="J11" s="20">
        <v>154</v>
      </c>
      <c r="K11" s="115" t="s">
        <v>34</v>
      </c>
      <c r="L11" s="115"/>
      <c r="M11" s="350" t="s">
        <v>492</v>
      </c>
      <c r="N11" s="351"/>
      <c r="O11" s="351"/>
      <c r="P11" s="352"/>
    </row>
    <row r="12" spans="1:16" x14ac:dyDescent="0.2">
      <c r="A12" s="115">
        <v>25</v>
      </c>
      <c r="B12" s="17" t="s">
        <v>484</v>
      </c>
      <c r="C12" s="18" t="s">
        <v>485</v>
      </c>
      <c r="D12" s="19">
        <v>38002</v>
      </c>
      <c r="E12" s="19">
        <v>38017</v>
      </c>
      <c r="F12" s="20"/>
      <c r="G12" s="20"/>
      <c r="H12" s="21"/>
      <c r="I12" s="21"/>
      <c r="J12" s="20">
        <v>200</v>
      </c>
      <c r="K12" s="115" t="s">
        <v>34</v>
      </c>
      <c r="L12" s="115"/>
      <c r="M12" s="353"/>
      <c r="N12" s="354"/>
      <c r="O12" s="354"/>
      <c r="P12" s="355"/>
    </row>
    <row r="13" spans="1:16" x14ac:dyDescent="0.2">
      <c r="A13" s="115">
        <v>26</v>
      </c>
      <c r="B13" s="17" t="s">
        <v>484</v>
      </c>
      <c r="C13" s="18" t="s">
        <v>485</v>
      </c>
      <c r="D13" s="19">
        <v>38019</v>
      </c>
      <c r="E13" s="19">
        <v>38033</v>
      </c>
      <c r="F13" s="20"/>
      <c r="G13" s="20"/>
      <c r="H13" s="21"/>
      <c r="I13" s="21"/>
      <c r="J13" s="20">
        <v>197</v>
      </c>
      <c r="K13" s="115" t="s">
        <v>34</v>
      </c>
      <c r="L13" s="115"/>
      <c r="M13" s="353"/>
      <c r="N13" s="354"/>
      <c r="O13" s="354"/>
      <c r="P13" s="355"/>
    </row>
    <row r="14" spans="1:16" x14ac:dyDescent="0.2">
      <c r="A14" s="115">
        <v>27</v>
      </c>
      <c r="B14" s="17" t="s">
        <v>484</v>
      </c>
      <c r="C14" s="18" t="s">
        <v>485</v>
      </c>
      <c r="D14" s="19">
        <v>38034</v>
      </c>
      <c r="E14" s="19">
        <v>38045</v>
      </c>
      <c r="F14" s="20"/>
      <c r="G14" s="20"/>
      <c r="H14" s="21"/>
      <c r="I14" s="21"/>
      <c r="J14" s="20">
        <v>200</v>
      </c>
      <c r="K14" s="115" t="s">
        <v>34</v>
      </c>
      <c r="L14" s="115"/>
      <c r="M14" s="353"/>
      <c r="N14" s="354"/>
      <c r="O14" s="354"/>
      <c r="P14" s="355"/>
    </row>
    <row r="15" spans="1:16" x14ac:dyDescent="0.2">
      <c r="A15" s="115">
        <v>28</v>
      </c>
      <c r="B15" s="17" t="s">
        <v>484</v>
      </c>
      <c r="C15" s="18" t="s">
        <v>485</v>
      </c>
      <c r="D15" s="19">
        <v>38047</v>
      </c>
      <c r="E15" s="19">
        <v>38062</v>
      </c>
      <c r="F15" s="20"/>
      <c r="G15" s="20"/>
      <c r="H15" s="21"/>
      <c r="I15" s="21"/>
      <c r="J15" s="20">
        <v>228</v>
      </c>
      <c r="K15" s="115" t="s">
        <v>34</v>
      </c>
      <c r="L15" s="115"/>
      <c r="M15" s="353"/>
      <c r="N15" s="354"/>
      <c r="O15" s="354"/>
      <c r="P15" s="355"/>
    </row>
    <row r="16" spans="1:16" x14ac:dyDescent="0.2">
      <c r="A16" s="115">
        <v>29</v>
      </c>
      <c r="B16" s="17" t="s">
        <v>484</v>
      </c>
      <c r="C16" s="18" t="s">
        <v>485</v>
      </c>
      <c r="D16" s="19">
        <v>38063</v>
      </c>
      <c r="E16" s="19">
        <v>38077</v>
      </c>
      <c r="F16" s="20"/>
      <c r="G16" s="20"/>
      <c r="H16" s="21"/>
      <c r="I16" s="21"/>
      <c r="J16" s="20">
        <v>200</v>
      </c>
      <c r="K16" s="115" t="s">
        <v>34</v>
      </c>
      <c r="L16" s="115"/>
      <c r="M16" s="353"/>
      <c r="N16" s="354"/>
      <c r="O16" s="354"/>
      <c r="P16" s="355"/>
    </row>
    <row r="17" spans="1:16" x14ac:dyDescent="0.2">
      <c r="A17" s="115">
        <v>30</v>
      </c>
      <c r="B17" s="17" t="s">
        <v>484</v>
      </c>
      <c r="C17" s="18" t="s">
        <v>485</v>
      </c>
      <c r="D17" s="19">
        <v>38078</v>
      </c>
      <c r="E17" s="19">
        <v>38095</v>
      </c>
      <c r="F17" s="20"/>
      <c r="G17" s="20"/>
      <c r="H17" s="21"/>
      <c r="I17" s="21"/>
      <c r="J17" s="20">
        <v>222</v>
      </c>
      <c r="K17" s="115" t="s">
        <v>34</v>
      </c>
      <c r="L17" s="115"/>
      <c r="M17" s="353"/>
      <c r="N17" s="354"/>
      <c r="O17" s="354"/>
      <c r="P17" s="355"/>
    </row>
    <row r="18" spans="1:16" x14ac:dyDescent="0.2">
      <c r="A18" s="115">
        <v>31</v>
      </c>
      <c r="B18" s="17" t="s">
        <v>484</v>
      </c>
      <c r="C18" s="18" t="s">
        <v>485</v>
      </c>
      <c r="D18" s="19">
        <v>38095</v>
      </c>
      <c r="E18" s="19">
        <v>38107</v>
      </c>
      <c r="F18" s="20"/>
      <c r="G18" s="20"/>
      <c r="H18" s="21"/>
      <c r="I18" s="21"/>
      <c r="J18" s="20">
        <v>200</v>
      </c>
      <c r="K18" s="115" t="s">
        <v>34</v>
      </c>
      <c r="L18" s="115"/>
      <c r="M18" s="353"/>
      <c r="N18" s="354"/>
      <c r="O18" s="354"/>
      <c r="P18" s="355"/>
    </row>
    <row r="19" spans="1:16" x14ac:dyDescent="0.2">
      <c r="A19" s="115">
        <v>32</v>
      </c>
      <c r="B19" s="17" t="s">
        <v>484</v>
      </c>
      <c r="C19" s="18" t="s">
        <v>485</v>
      </c>
      <c r="D19" s="19">
        <v>38108</v>
      </c>
      <c r="E19" s="19">
        <v>38124</v>
      </c>
      <c r="F19" s="20"/>
      <c r="G19" s="20"/>
      <c r="H19" s="21"/>
      <c r="I19" s="21"/>
      <c r="J19" s="20">
        <v>226</v>
      </c>
      <c r="K19" s="115" t="s">
        <v>34</v>
      </c>
      <c r="L19" s="115"/>
      <c r="M19" s="353"/>
      <c r="N19" s="354"/>
      <c r="O19" s="354"/>
      <c r="P19" s="355"/>
    </row>
    <row r="20" spans="1:16" x14ac:dyDescent="0.2">
      <c r="A20" s="115">
        <v>33</v>
      </c>
      <c r="B20" s="17" t="s">
        <v>484</v>
      </c>
      <c r="C20" s="18" t="s">
        <v>485</v>
      </c>
      <c r="D20" s="19">
        <v>38125</v>
      </c>
      <c r="E20" s="19">
        <v>38138</v>
      </c>
      <c r="F20" s="20"/>
      <c r="G20" s="20"/>
      <c r="H20" s="21"/>
      <c r="I20" s="21"/>
      <c r="J20" s="20">
        <v>200</v>
      </c>
      <c r="K20" s="115" t="s">
        <v>34</v>
      </c>
      <c r="L20" s="115"/>
      <c r="M20" s="353"/>
      <c r="N20" s="354"/>
      <c r="O20" s="354"/>
      <c r="P20" s="355"/>
    </row>
    <row r="21" spans="1:16" x14ac:dyDescent="0.2">
      <c r="A21" s="115">
        <v>34</v>
      </c>
      <c r="B21" s="17" t="s">
        <v>484</v>
      </c>
      <c r="C21" s="18" t="s">
        <v>485</v>
      </c>
      <c r="D21" s="19">
        <v>38139</v>
      </c>
      <c r="E21" s="19">
        <v>38160</v>
      </c>
      <c r="F21" s="20"/>
      <c r="G21" s="20"/>
      <c r="H21" s="21"/>
      <c r="I21" s="21"/>
      <c r="J21" s="20">
        <v>223</v>
      </c>
      <c r="K21" s="115" t="s">
        <v>34</v>
      </c>
      <c r="L21" s="115"/>
      <c r="M21" s="353"/>
      <c r="N21" s="354"/>
      <c r="O21" s="354"/>
      <c r="P21" s="355"/>
    </row>
    <row r="22" spans="1:16" x14ac:dyDescent="0.2">
      <c r="A22" s="115">
        <v>35</v>
      </c>
      <c r="B22" s="17" t="s">
        <v>484</v>
      </c>
      <c r="C22" s="18" t="s">
        <v>485</v>
      </c>
      <c r="D22" s="19">
        <v>38161</v>
      </c>
      <c r="E22" s="19">
        <v>38168</v>
      </c>
      <c r="F22" s="20"/>
      <c r="G22" s="20"/>
      <c r="H22" s="21"/>
      <c r="I22" s="21"/>
      <c r="J22" s="20">
        <v>200</v>
      </c>
      <c r="K22" s="115" t="s">
        <v>34</v>
      </c>
      <c r="L22" s="115"/>
      <c r="M22" s="353"/>
      <c r="N22" s="354"/>
      <c r="O22" s="354"/>
      <c r="P22" s="355"/>
    </row>
    <row r="23" spans="1:16" x14ac:dyDescent="0.2">
      <c r="A23" s="115">
        <v>36</v>
      </c>
      <c r="B23" s="17" t="s">
        <v>484</v>
      </c>
      <c r="C23" s="18" t="s">
        <v>485</v>
      </c>
      <c r="D23" s="19">
        <v>38169</v>
      </c>
      <c r="E23" s="19">
        <v>38180</v>
      </c>
      <c r="F23" s="20"/>
      <c r="G23" s="20"/>
      <c r="H23" s="21"/>
      <c r="I23" s="21"/>
      <c r="J23" s="20">
        <v>153</v>
      </c>
      <c r="K23" s="115" t="s">
        <v>34</v>
      </c>
      <c r="L23" s="115"/>
      <c r="M23" s="353"/>
      <c r="N23" s="354"/>
      <c r="O23" s="354"/>
      <c r="P23" s="355"/>
    </row>
    <row r="24" spans="1:16" x14ac:dyDescent="0.2">
      <c r="A24" s="115">
        <v>37</v>
      </c>
      <c r="B24" s="17" t="s">
        <v>484</v>
      </c>
      <c r="C24" s="18" t="s">
        <v>485</v>
      </c>
      <c r="D24" s="19">
        <v>38181</v>
      </c>
      <c r="E24" s="19">
        <v>38198</v>
      </c>
      <c r="F24" s="20"/>
      <c r="G24" s="20"/>
      <c r="H24" s="21"/>
      <c r="I24" s="21"/>
      <c r="J24" s="20">
        <v>200</v>
      </c>
      <c r="K24" s="115" t="s">
        <v>34</v>
      </c>
      <c r="L24" s="115"/>
      <c r="M24" s="356"/>
      <c r="N24" s="357"/>
      <c r="O24" s="357"/>
      <c r="P24" s="358"/>
    </row>
    <row r="25" spans="1:16" x14ac:dyDescent="0.2">
      <c r="A25" s="115">
        <v>38</v>
      </c>
      <c r="B25" s="17" t="s">
        <v>484</v>
      </c>
      <c r="C25" s="18" t="s">
        <v>485</v>
      </c>
      <c r="D25" s="19">
        <v>38200</v>
      </c>
      <c r="E25" s="19">
        <v>38215</v>
      </c>
      <c r="F25" s="20"/>
      <c r="G25" s="20"/>
      <c r="H25" s="15"/>
      <c r="I25" s="15"/>
      <c r="J25" s="23">
        <v>164</v>
      </c>
      <c r="K25" s="115" t="s">
        <v>34</v>
      </c>
      <c r="L25" s="123"/>
      <c r="M25" s="350" t="s">
        <v>494</v>
      </c>
      <c r="N25" s="351"/>
      <c r="O25" s="351"/>
      <c r="P25" s="352"/>
    </row>
    <row r="26" spans="1:16" x14ac:dyDescent="0.2">
      <c r="A26" s="115">
        <v>39</v>
      </c>
      <c r="B26" s="17" t="s">
        <v>484</v>
      </c>
      <c r="C26" s="18" t="s">
        <v>485</v>
      </c>
      <c r="D26" s="19">
        <v>38216</v>
      </c>
      <c r="E26" s="19">
        <v>38230</v>
      </c>
      <c r="F26" s="20"/>
      <c r="G26" s="20"/>
      <c r="H26" s="21"/>
      <c r="I26" s="21"/>
      <c r="J26" s="23">
        <v>200</v>
      </c>
      <c r="K26" s="115" t="s">
        <v>34</v>
      </c>
      <c r="L26" s="123"/>
      <c r="M26" s="353"/>
      <c r="N26" s="354"/>
      <c r="O26" s="354"/>
      <c r="P26" s="355"/>
    </row>
    <row r="27" spans="1:16" x14ac:dyDescent="0.2">
      <c r="A27" s="116">
        <v>40</v>
      </c>
      <c r="B27" s="17" t="s">
        <v>484</v>
      </c>
      <c r="C27" s="18" t="s">
        <v>485</v>
      </c>
      <c r="D27" s="19">
        <v>38231</v>
      </c>
      <c r="E27" s="19">
        <v>38245</v>
      </c>
      <c r="F27" s="20"/>
      <c r="G27" s="20"/>
      <c r="H27" s="21"/>
      <c r="I27" s="21"/>
      <c r="J27" s="23">
        <v>229</v>
      </c>
      <c r="K27" s="15" t="s">
        <v>34</v>
      </c>
      <c r="L27" s="22"/>
      <c r="M27" s="353"/>
      <c r="N27" s="354"/>
      <c r="O27" s="354"/>
      <c r="P27" s="355"/>
    </row>
    <row r="28" spans="1:16" x14ac:dyDescent="0.2">
      <c r="A28" s="116">
        <v>41</v>
      </c>
      <c r="B28" s="17" t="s">
        <v>484</v>
      </c>
      <c r="C28" s="18" t="s">
        <v>485</v>
      </c>
      <c r="D28" s="19">
        <v>38246</v>
      </c>
      <c r="E28" s="19">
        <v>38260</v>
      </c>
      <c r="F28" s="20"/>
      <c r="G28" s="20"/>
      <c r="H28" s="21"/>
      <c r="I28" s="21"/>
      <c r="J28" s="23">
        <v>200</v>
      </c>
      <c r="K28" s="15" t="s">
        <v>34</v>
      </c>
      <c r="L28" s="22"/>
      <c r="M28" s="353"/>
      <c r="N28" s="354"/>
      <c r="O28" s="354"/>
      <c r="P28" s="355"/>
    </row>
    <row r="29" spans="1:16" x14ac:dyDescent="0.2">
      <c r="A29" s="116">
        <v>42</v>
      </c>
      <c r="B29" s="17" t="s">
        <v>484</v>
      </c>
      <c r="C29" s="18" t="s">
        <v>485</v>
      </c>
      <c r="D29" s="19">
        <v>38261</v>
      </c>
      <c r="E29" s="19">
        <v>38273</v>
      </c>
      <c r="F29" s="20"/>
      <c r="G29" s="20"/>
      <c r="H29" s="21"/>
      <c r="I29" s="21"/>
      <c r="J29" s="23">
        <v>162</v>
      </c>
      <c r="K29" s="15" t="s">
        <v>34</v>
      </c>
      <c r="L29" s="22"/>
      <c r="M29" s="353"/>
      <c r="N29" s="354"/>
      <c r="O29" s="354"/>
      <c r="P29" s="355"/>
    </row>
    <row r="30" spans="1:16" x14ac:dyDescent="0.2">
      <c r="A30" s="116">
        <v>43</v>
      </c>
      <c r="B30" s="17" t="s">
        <v>484</v>
      </c>
      <c r="C30" s="18" t="s">
        <v>485</v>
      </c>
      <c r="D30" s="19">
        <v>38274</v>
      </c>
      <c r="E30" s="19">
        <v>38291</v>
      </c>
      <c r="F30" s="20"/>
      <c r="G30" s="20"/>
      <c r="H30" s="15"/>
      <c r="I30" s="15"/>
      <c r="J30" s="23">
        <v>200</v>
      </c>
      <c r="K30" s="15" t="s">
        <v>34</v>
      </c>
      <c r="L30" s="22"/>
      <c r="M30" s="353"/>
      <c r="N30" s="354"/>
      <c r="O30" s="354"/>
      <c r="P30" s="355"/>
    </row>
    <row r="31" spans="1:16" x14ac:dyDescent="0.2">
      <c r="A31" s="116">
        <v>44</v>
      </c>
      <c r="B31" s="17" t="s">
        <v>484</v>
      </c>
      <c r="C31" s="18" t="s">
        <v>485</v>
      </c>
      <c r="D31" s="19">
        <v>38293</v>
      </c>
      <c r="E31" s="19">
        <v>38307</v>
      </c>
      <c r="F31" s="20"/>
      <c r="G31" s="20"/>
      <c r="H31" s="15"/>
      <c r="I31" s="15"/>
      <c r="J31" s="23">
        <v>190</v>
      </c>
      <c r="K31" s="15" t="s">
        <v>34</v>
      </c>
      <c r="L31" s="22"/>
      <c r="M31" s="353"/>
      <c r="N31" s="354"/>
      <c r="O31" s="354"/>
      <c r="P31" s="355"/>
    </row>
    <row r="32" spans="1:16" x14ac:dyDescent="0.2">
      <c r="A32" s="116">
        <v>45</v>
      </c>
      <c r="B32" s="17" t="s">
        <v>484</v>
      </c>
      <c r="C32" s="18" t="s">
        <v>485</v>
      </c>
      <c r="D32" s="19">
        <v>38308</v>
      </c>
      <c r="E32" s="19">
        <v>38321</v>
      </c>
      <c r="F32" s="20"/>
      <c r="G32" s="20"/>
      <c r="H32" s="15"/>
      <c r="I32" s="15"/>
      <c r="J32" s="23">
        <v>200</v>
      </c>
      <c r="K32" s="15" t="s">
        <v>34</v>
      </c>
      <c r="L32" s="22"/>
      <c r="M32" s="353"/>
      <c r="N32" s="354"/>
      <c r="O32" s="354"/>
      <c r="P32" s="355"/>
    </row>
    <row r="33" spans="1:16" x14ac:dyDescent="0.2">
      <c r="A33" s="116">
        <v>46</v>
      </c>
      <c r="B33" s="17" t="s">
        <v>484</v>
      </c>
      <c r="C33" s="18" t="s">
        <v>485</v>
      </c>
      <c r="D33" s="19">
        <v>38322</v>
      </c>
      <c r="E33" s="19">
        <v>38338</v>
      </c>
      <c r="F33" s="20"/>
      <c r="G33" s="20"/>
      <c r="H33" s="15"/>
      <c r="I33" s="15"/>
      <c r="J33" s="23">
        <v>210</v>
      </c>
      <c r="K33" s="15" t="s">
        <v>34</v>
      </c>
      <c r="L33" s="15"/>
      <c r="M33" s="356"/>
      <c r="N33" s="357"/>
      <c r="O33" s="357"/>
      <c r="P33" s="358"/>
    </row>
    <row r="34" spans="1:16" x14ac:dyDescent="0.2">
      <c r="A34" s="116">
        <v>46</v>
      </c>
      <c r="B34" s="17" t="s">
        <v>484</v>
      </c>
      <c r="C34" s="18" t="s">
        <v>485</v>
      </c>
      <c r="D34" s="19">
        <v>38339</v>
      </c>
      <c r="E34" s="19">
        <v>38352</v>
      </c>
      <c r="F34" s="20"/>
      <c r="G34" s="20"/>
      <c r="H34" s="15"/>
      <c r="I34" s="15"/>
      <c r="J34" s="23">
        <v>200</v>
      </c>
      <c r="K34" s="15" t="s">
        <v>34</v>
      </c>
      <c r="L34" s="30"/>
      <c r="M34" s="24"/>
      <c r="N34" s="24"/>
      <c r="O34" s="24"/>
      <c r="P34" s="24"/>
    </row>
    <row r="35" spans="1:16" x14ac:dyDescent="0.2">
      <c r="A35" s="24"/>
      <c r="B35" s="25"/>
      <c r="C35" s="26"/>
      <c r="D35" s="27"/>
      <c r="E35" s="28"/>
      <c r="F35" s="29"/>
      <c r="G35" s="29"/>
      <c r="H35" s="30"/>
      <c r="I35" s="30"/>
      <c r="J35" s="30"/>
      <c r="K35" s="30"/>
      <c r="L35" s="30"/>
      <c r="M35" s="24"/>
      <c r="N35" s="24"/>
      <c r="O35" s="24"/>
      <c r="P35" s="24"/>
    </row>
    <row r="36" spans="1:16" x14ac:dyDescent="0.2">
      <c r="A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6" x14ac:dyDescent="0.2">
      <c r="A37" s="8" t="s">
        <v>68</v>
      </c>
      <c r="B37" s="9"/>
      <c r="C37" s="12" t="s">
        <v>488</v>
      </c>
      <c r="D37" s="13"/>
      <c r="F37" s="31" t="s">
        <v>70</v>
      </c>
      <c r="G37" s="31"/>
      <c r="H37" s="31"/>
      <c r="I37" s="12"/>
      <c r="J37" s="12"/>
      <c r="K37" s="12"/>
      <c r="L37" s="12"/>
      <c r="M37" s="6"/>
    </row>
    <row r="38" spans="1:16" x14ac:dyDescent="0.2">
      <c r="A38" s="343" t="s">
        <v>72</v>
      </c>
      <c r="B38" s="343"/>
      <c r="C38" s="32" t="s">
        <v>489</v>
      </c>
      <c r="D38" s="33"/>
      <c r="F38" s="343" t="s">
        <v>72</v>
      </c>
      <c r="G38" s="343"/>
      <c r="H38" s="343"/>
      <c r="I38" s="12"/>
      <c r="J38" s="12"/>
      <c r="K38" s="12"/>
      <c r="L38" s="12"/>
      <c r="M38" s="6"/>
    </row>
    <row r="39" spans="1:16" x14ac:dyDescent="0.2">
      <c r="A39" s="11"/>
      <c r="F39" s="11"/>
      <c r="G39" s="6"/>
      <c r="H39" s="6"/>
      <c r="I39" s="6"/>
      <c r="J39" s="6"/>
      <c r="K39" s="6"/>
      <c r="L39" s="6"/>
      <c r="M39" s="6"/>
    </row>
    <row r="40" spans="1:16" x14ac:dyDescent="0.2">
      <c r="A40" s="343" t="s">
        <v>76</v>
      </c>
      <c r="B40" s="343"/>
      <c r="C40" s="12"/>
      <c r="D40" s="13"/>
      <c r="F40" s="343" t="s">
        <v>76</v>
      </c>
      <c r="G40" s="343"/>
      <c r="H40" s="343"/>
      <c r="I40" s="12"/>
      <c r="J40" s="12"/>
      <c r="K40" s="12"/>
      <c r="L40" s="12"/>
      <c r="M40" s="6"/>
    </row>
    <row r="41" spans="1:16" x14ac:dyDescent="0.2">
      <c r="A41" s="342" t="s">
        <v>77</v>
      </c>
      <c r="B41" s="342"/>
      <c r="C41" s="12" t="s">
        <v>490</v>
      </c>
      <c r="D41" s="13"/>
      <c r="F41" s="343" t="s">
        <v>77</v>
      </c>
      <c r="G41" s="343"/>
      <c r="H41" s="343"/>
      <c r="I41" s="12"/>
      <c r="J41" s="12"/>
      <c r="K41" s="12"/>
      <c r="L41" s="12"/>
      <c r="M41" s="6"/>
    </row>
    <row r="42" spans="1:16" x14ac:dyDescent="0.2">
      <c r="A42" s="6"/>
      <c r="F42" s="6"/>
      <c r="G42" s="6"/>
      <c r="H42" s="6"/>
      <c r="I42" s="6"/>
      <c r="J42" s="6"/>
      <c r="K42" s="6"/>
      <c r="L42" s="6"/>
      <c r="M42" s="6"/>
    </row>
    <row r="45" spans="1:16" ht="12.75" customHeight="1" x14ac:dyDescent="0.2"/>
    <row r="46" spans="1:16" ht="12.75" customHeight="1" x14ac:dyDescent="0.2"/>
    <row r="50" ht="12.75" customHeight="1" x14ac:dyDescent="0.2"/>
    <row r="53" ht="12.75" customHeight="1" x14ac:dyDescent="0.2"/>
    <row r="55" ht="12.75" customHeight="1" x14ac:dyDescent="0.2"/>
    <row r="65" ht="12.75" customHeight="1" x14ac:dyDescent="0.2"/>
    <row r="88" ht="12.75" customHeight="1" x14ac:dyDescent="0.2"/>
    <row r="89" ht="12.75" customHeight="1" x14ac:dyDescent="0.2"/>
    <row r="93" ht="12.75" customHeight="1" x14ac:dyDescent="0.2"/>
    <row r="96" ht="18" customHeight="1" x14ac:dyDescent="0.2"/>
    <row r="97" ht="24" customHeight="1" x14ac:dyDescent="0.2"/>
    <row r="98" ht="12.75" customHeight="1" x14ac:dyDescent="0.2"/>
    <row r="102" ht="12.75" customHeight="1" x14ac:dyDescent="0.2"/>
    <row r="132" ht="12.75" customHeight="1" x14ac:dyDescent="0.2"/>
    <row r="133" ht="12.75" customHeight="1" x14ac:dyDescent="0.2"/>
    <row r="137" ht="12.75" customHeight="1" x14ac:dyDescent="0.2"/>
    <row r="140" ht="12.75" customHeight="1" x14ac:dyDescent="0.2"/>
    <row r="142" ht="12.75" customHeight="1" x14ac:dyDescent="0.2"/>
    <row r="145" ht="12.75" customHeight="1" x14ac:dyDescent="0.2"/>
    <row r="147" ht="12.75" customHeight="1" x14ac:dyDescent="0.2"/>
    <row r="151" ht="12.75" customHeight="1" x14ac:dyDescent="0.2"/>
    <row r="155" ht="12.75" customHeight="1" x14ac:dyDescent="0.2"/>
    <row r="159" ht="12.75" customHeight="1" x14ac:dyDescent="0.2"/>
    <row r="163" ht="12.75" customHeight="1" x14ac:dyDescent="0.2"/>
    <row r="176" ht="12.75" customHeight="1" x14ac:dyDescent="0.2"/>
    <row r="177" ht="12.75" customHeight="1" x14ac:dyDescent="0.2"/>
    <row r="181" ht="12.75" customHeight="1" x14ac:dyDescent="0.2"/>
    <row r="184" ht="12.75" customHeight="1" x14ac:dyDescent="0.2"/>
    <row r="186" ht="12.75" customHeight="1" x14ac:dyDescent="0.2"/>
    <row r="188" ht="12.75" customHeight="1" x14ac:dyDescent="0.2"/>
    <row r="192" ht="12.75" customHeight="1" x14ac:dyDescent="0.2"/>
    <row r="196" ht="12.75" customHeight="1" x14ac:dyDescent="0.2"/>
    <row r="199" ht="12.75" customHeight="1" x14ac:dyDescent="0.2"/>
    <row r="202" ht="12.75" customHeight="1" x14ac:dyDescent="0.2"/>
    <row r="216" ht="12.75" customHeight="1" x14ac:dyDescent="0.2"/>
    <row r="221" ht="12.75" customHeight="1" x14ac:dyDescent="0.2"/>
    <row r="224" ht="12.75" customHeight="1" x14ac:dyDescent="0.2"/>
    <row r="226" ht="12.75" customHeight="1" x14ac:dyDescent="0.2"/>
    <row r="230" ht="12.75" customHeight="1" x14ac:dyDescent="0.2"/>
    <row r="234" ht="12.75" customHeight="1" x14ac:dyDescent="0.2"/>
    <row r="238" ht="12.75" customHeight="1" x14ac:dyDescent="0.2"/>
    <row r="242" ht="12.75" customHeight="1" x14ac:dyDescent="0.2"/>
    <row r="246" ht="12.75" customHeight="1" x14ac:dyDescent="0.2"/>
    <row r="257" ht="12.75" customHeight="1" x14ac:dyDescent="0.2"/>
    <row r="262" ht="12.75" customHeight="1" x14ac:dyDescent="0.2"/>
    <row r="265" ht="12.75" customHeight="1" x14ac:dyDescent="0.2"/>
    <row r="268" ht="12.75" customHeight="1" x14ac:dyDescent="0.2"/>
    <row r="272" ht="12.75" customHeight="1" x14ac:dyDescent="0.2"/>
    <row r="276" ht="12.75" customHeight="1" x14ac:dyDescent="0.2"/>
    <row r="280" ht="12.75" customHeight="1" x14ac:dyDescent="0.2"/>
    <row r="298" ht="12.75" customHeight="1" x14ac:dyDescent="0.2"/>
    <row r="303" ht="12.75" customHeight="1" x14ac:dyDescent="0.2"/>
    <row r="306" ht="12.75" customHeight="1" x14ac:dyDescent="0.2"/>
    <row r="307" ht="16.899999999999999" customHeight="1" x14ac:dyDescent="0.2"/>
    <row r="309" ht="13.15" customHeight="1" x14ac:dyDescent="0.2"/>
    <row r="313" ht="13.15" customHeight="1" x14ac:dyDescent="0.2"/>
    <row r="317" ht="13.15" customHeight="1" x14ac:dyDescent="0.2"/>
    <row r="320" ht="12.75" customHeight="1" x14ac:dyDescent="0.2"/>
    <row r="321" ht="13.15" customHeight="1" x14ac:dyDescent="0.2"/>
    <row r="340" ht="12.75" customHeight="1" x14ac:dyDescent="0.2"/>
    <row r="345" ht="12.75" customHeight="1" x14ac:dyDescent="0.2"/>
    <row r="348" ht="12.75" customHeight="1" x14ac:dyDescent="0.2"/>
    <row r="349" ht="18.600000000000001" customHeight="1" x14ac:dyDescent="0.2"/>
    <row r="350" ht="12.75" customHeight="1" x14ac:dyDescent="0.2"/>
    <row r="361" ht="13.15" customHeight="1" x14ac:dyDescent="0.2"/>
    <row r="382" ht="12.75" customHeight="1" x14ac:dyDescent="0.2"/>
    <row r="387" ht="12.75" customHeight="1" x14ac:dyDescent="0.2"/>
    <row r="390" ht="12.75" customHeight="1" x14ac:dyDescent="0.2"/>
    <row r="392" ht="12.75" customHeight="1" x14ac:dyDescent="0.2"/>
    <row r="396" ht="13.15" customHeight="1" x14ac:dyDescent="0.2"/>
    <row r="423" ht="12.75" customHeight="1" x14ac:dyDescent="0.2"/>
    <row r="428" ht="12.75" customHeight="1" x14ac:dyDescent="0.2"/>
    <row r="431" ht="12.75" customHeight="1" x14ac:dyDescent="0.2"/>
    <row r="433" ht="13.15" customHeight="1" x14ac:dyDescent="0.2"/>
    <row r="448" ht="12.75" customHeight="1" x14ac:dyDescent="0.2"/>
    <row r="452" ht="12.75" customHeight="1" x14ac:dyDescent="0.2"/>
    <row r="464" ht="12.75" customHeight="1" x14ac:dyDescent="0.2"/>
    <row r="469" ht="12.75" customHeight="1" x14ac:dyDescent="0.2"/>
    <row r="472" ht="12.75" customHeight="1" x14ac:dyDescent="0.2"/>
    <row r="474" ht="12.75" customHeight="1" x14ac:dyDescent="0.2"/>
    <row r="476" ht="12.75" customHeight="1" x14ac:dyDescent="0.2"/>
    <row r="479" ht="12.75" customHeight="1" x14ac:dyDescent="0.2"/>
    <row r="483" ht="12.75" customHeight="1" x14ac:dyDescent="0.2"/>
    <row r="486" ht="12.75" customHeight="1" x14ac:dyDescent="0.2"/>
    <row r="491" ht="12.75" customHeight="1" x14ac:dyDescent="0.2"/>
    <row r="505" ht="12.75" customHeight="1" x14ac:dyDescent="0.2"/>
    <row r="510" ht="12.75" customHeight="1" x14ac:dyDescent="0.2"/>
    <row r="513" ht="12.75" customHeight="1" x14ac:dyDescent="0.2"/>
    <row r="515" ht="12.75" customHeight="1" x14ac:dyDescent="0.2"/>
    <row r="530" ht="12.75" customHeight="1" x14ac:dyDescent="0.2"/>
    <row r="543" ht="12.75" customHeight="1" x14ac:dyDescent="0.2"/>
    <row r="548" ht="12.75" customHeight="1" x14ac:dyDescent="0.2"/>
    <row r="551" ht="12.75" customHeight="1" x14ac:dyDescent="0.2"/>
    <row r="553" ht="12.75" customHeight="1" x14ac:dyDescent="0.2"/>
    <row r="572" ht="12.75" customHeight="1" x14ac:dyDescent="0.2"/>
    <row r="582" ht="12.75" customHeight="1" x14ac:dyDescent="0.2"/>
    <row r="587" ht="12.75" customHeight="1" x14ac:dyDescent="0.2"/>
    <row r="590" ht="12.75" customHeight="1" x14ac:dyDescent="0.2"/>
    <row r="592" ht="12.75" customHeight="1" x14ac:dyDescent="0.2"/>
    <row r="604" ht="12.75" customHeight="1" x14ac:dyDescent="0.2"/>
    <row r="609" ht="12.75" customHeight="1" x14ac:dyDescent="0.2"/>
    <row r="611" ht="12.75" customHeight="1" x14ac:dyDescent="0.2"/>
    <row r="620" ht="12.75" customHeight="1" x14ac:dyDescent="0.2"/>
    <row r="625" ht="12.75" customHeight="1" x14ac:dyDescent="0.2"/>
    <row r="628" ht="12.75" customHeight="1" x14ac:dyDescent="0.2"/>
    <row r="630" ht="12.75" customHeight="1" x14ac:dyDescent="0.2"/>
    <row r="660" ht="12.75" customHeight="1" x14ac:dyDescent="0.2"/>
    <row r="661" ht="12.75" customHeight="1" x14ac:dyDescent="0.2"/>
    <row r="665" ht="12.75" customHeight="1" x14ac:dyDescent="0.2"/>
    <row r="668" ht="21" customHeight="1" x14ac:dyDescent="0.2"/>
    <row r="705" ht="12.75" customHeight="1" x14ac:dyDescent="0.2"/>
    <row r="706" ht="12.75" customHeight="1" x14ac:dyDescent="0.2"/>
    <row r="709" ht="12.75" customHeight="1" x14ac:dyDescent="0.2"/>
    <row r="712" ht="12.75" customHeight="1" x14ac:dyDescent="0.2"/>
    <row r="750" ht="12.75" customHeight="1" x14ac:dyDescent="0.2"/>
    <row r="755" ht="12.75" customHeight="1" x14ac:dyDescent="0.2"/>
    <row r="758" ht="12.75" customHeight="1" x14ac:dyDescent="0.2"/>
    <row r="795" ht="12.75" customHeight="1" x14ac:dyDescent="0.2"/>
    <row r="800" ht="12.75" customHeight="1" x14ac:dyDescent="0.2"/>
    <row r="803" ht="12.75" customHeight="1" x14ac:dyDescent="0.2"/>
    <row r="846" ht="12.75" customHeight="1" x14ac:dyDescent="0.2"/>
    <row r="847" ht="12.75" customHeight="1" x14ac:dyDescent="0.2"/>
    <row r="852" ht="12.75" customHeight="1" x14ac:dyDescent="0.2"/>
    <row r="853" ht="21" customHeight="1" x14ac:dyDescent="0.2"/>
    <row r="855" ht="22.5" customHeight="1" x14ac:dyDescent="0.2"/>
    <row r="859" ht="22.5" customHeight="1" x14ac:dyDescent="0.2"/>
    <row r="875" ht="22.5" customHeight="1" x14ac:dyDescent="0.2"/>
    <row r="887" ht="12.75" customHeight="1" x14ac:dyDescent="0.2"/>
    <row r="888" ht="12.75" customHeight="1" x14ac:dyDescent="0.2"/>
    <row r="893" ht="12.75" customHeight="1" x14ac:dyDescent="0.2"/>
    <row r="894" ht="12.75" customHeight="1" x14ac:dyDescent="0.2"/>
    <row r="927" ht="12.75" customHeight="1" x14ac:dyDescent="0.2"/>
    <row r="928" ht="12.75" customHeight="1" x14ac:dyDescent="0.2"/>
    <row r="933" ht="12.75" customHeight="1" x14ac:dyDescent="0.2"/>
    <row r="934" ht="12.75" customHeight="1" x14ac:dyDescent="0.2"/>
    <row r="936" ht="12.75" customHeight="1" x14ac:dyDescent="0.2"/>
    <row r="971" ht="12.75" customHeight="1" x14ac:dyDescent="0.2"/>
    <row r="972" ht="12.75" customHeight="1" x14ac:dyDescent="0.2"/>
    <row r="977" ht="12.75" customHeight="1" x14ac:dyDescent="0.2"/>
    <row r="978" ht="12.75" customHeight="1" x14ac:dyDescent="0.2"/>
    <row r="980" ht="12.75" customHeight="1" x14ac:dyDescent="0.2"/>
    <row r="1017" ht="12.75" customHeight="1" x14ac:dyDescent="0.2"/>
    <row r="1022" ht="12.75" customHeight="1" x14ac:dyDescent="0.2"/>
    <row r="1025" ht="12.75" customHeight="1" x14ac:dyDescent="0.2"/>
    <row r="1027" ht="12.75" customHeight="1" x14ac:dyDescent="0.2"/>
    <row r="1043" ht="12.75" customHeight="1" x14ac:dyDescent="0.2"/>
    <row r="1059" ht="12.75" customHeight="1" x14ac:dyDescent="0.2"/>
    <row r="1064" ht="12.75" customHeight="1" x14ac:dyDescent="0.2"/>
    <row r="1067" ht="12.75" customHeight="1" x14ac:dyDescent="0.2"/>
    <row r="1069" ht="12.75" customHeight="1" x14ac:dyDescent="0.2"/>
    <row r="1075" ht="12.75" customHeight="1" x14ac:dyDescent="0.2"/>
    <row r="1081" ht="12.75" customHeight="1" x14ac:dyDescent="0.2"/>
    <row r="1100" ht="12.75" customHeight="1" x14ac:dyDescent="0.2"/>
    <row r="1101" ht="12.75" customHeight="1" x14ac:dyDescent="0.2"/>
    <row r="1106" ht="12.75" customHeight="1" x14ac:dyDescent="0.2"/>
    <row r="1107" ht="12.75" customHeight="1" x14ac:dyDescent="0.2"/>
    <row r="1109" ht="22.5" customHeight="1" x14ac:dyDescent="0.2"/>
    <row r="1113" ht="22.5" customHeight="1" x14ac:dyDescent="0.2"/>
    <row r="1122" ht="22.5" customHeight="1" x14ac:dyDescent="0.2"/>
    <row r="1127" ht="22.5" customHeight="1" x14ac:dyDescent="0.2"/>
    <row r="1144" ht="12.75" customHeight="1" x14ac:dyDescent="0.2"/>
    <row r="1145" ht="12.75" customHeight="1" x14ac:dyDescent="0.2"/>
    <row r="1149" ht="12.75" customHeight="1" x14ac:dyDescent="0.2"/>
    <row r="1150" ht="22.5" customHeight="1" x14ac:dyDescent="0.2"/>
    <row r="1151" ht="12.75" customHeight="1" x14ac:dyDescent="0.2"/>
    <row r="1152" ht="12.75" customHeight="1" x14ac:dyDescent="0.2"/>
    <row r="1190" ht="12.75" customHeight="1" x14ac:dyDescent="0.2"/>
    <row r="1191" ht="12.75" customHeight="1" x14ac:dyDescent="0.2"/>
    <row r="1195" ht="12.75" customHeight="1" x14ac:dyDescent="0.2"/>
    <row r="1196" ht="22.5" customHeight="1" x14ac:dyDescent="0.2"/>
    <row r="1197" ht="12.75" customHeight="1" x14ac:dyDescent="0.2"/>
    <row r="1198" ht="12.75" customHeight="1" x14ac:dyDescent="0.2"/>
    <row r="1235" ht="12.75" customHeight="1" x14ac:dyDescent="0.2"/>
    <row r="1236" ht="12.75" customHeight="1" x14ac:dyDescent="0.2"/>
    <row r="1240" ht="12.75" customHeight="1" x14ac:dyDescent="0.2"/>
    <row r="1241" ht="22.5" customHeight="1" x14ac:dyDescent="0.2"/>
    <row r="1243" ht="22.5" customHeight="1" x14ac:dyDescent="0.2"/>
    <row r="1282" ht="12.75" customHeight="1" x14ac:dyDescent="0.2"/>
    <row r="1283" ht="12.75" customHeight="1" x14ac:dyDescent="0.2"/>
    <row r="1287" ht="12.75" customHeight="1" x14ac:dyDescent="0.2"/>
    <row r="1288" ht="22.5" customHeight="1" x14ac:dyDescent="0.2"/>
    <row r="1289" ht="12.75" customHeight="1" x14ac:dyDescent="0.2"/>
    <row r="1290" ht="12.75" customHeight="1" x14ac:dyDescent="0.2"/>
    <row r="1322" ht="12.75" customHeight="1" x14ac:dyDescent="0.2"/>
    <row r="1323" ht="12.75" customHeight="1" x14ac:dyDescent="0.2"/>
    <row r="1328" ht="12.75" customHeight="1" x14ac:dyDescent="0.2"/>
    <row r="1329" ht="12.75" customHeight="1" x14ac:dyDescent="0.2"/>
    <row r="1331" ht="12.75" customHeight="1" x14ac:dyDescent="0.2"/>
    <row r="1334" ht="12.75" customHeight="1" x14ac:dyDescent="0.2"/>
    <row r="1337" ht="12.75" customHeight="1" x14ac:dyDescent="0.2"/>
    <row r="1357" ht="12.75" customHeight="1" x14ac:dyDescent="0.2"/>
    <row r="1358" ht="12.75" customHeight="1" x14ac:dyDescent="0.2"/>
    <row r="1363" ht="12.75" customHeight="1" x14ac:dyDescent="0.2"/>
    <row r="1364" ht="12.75" customHeight="1" x14ac:dyDescent="0.2"/>
    <row r="1366" ht="12.75" customHeight="1" x14ac:dyDescent="0.2"/>
    <row r="1369" ht="12.75" customHeight="1" x14ac:dyDescent="0.2"/>
    <row r="1395" ht="12.75" customHeight="1" x14ac:dyDescent="0.2"/>
    <row r="1396" ht="12.75" customHeight="1" x14ac:dyDescent="0.2"/>
    <row r="1401" ht="12.75" customHeight="1" x14ac:dyDescent="0.2"/>
    <row r="1402" ht="12.75" customHeight="1" x14ac:dyDescent="0.2"/>
    <row r="1404" ht="12.75" customHeight="1" x14ac:dyDescent="0.2"/>
    <row r="1406" ht="12.75" customHeight="1" x14ac:dyDescent="0.2"/>
    <row r="1434" ht="12.75" customHeight="1" x14ac:dyDescent="0.2"/>
    <row r="1435" ht="12.75" customHeight="1" x14ac:dyDescent="0.2"/>
    <row r="1440" ht="12.75" customHeight="1" x14ac:dyDescent="0.2"/>
    <row r="1441" ht="12.75" customHeight="1" x14ac:dyDescent="0.2"/>
    <row r="1443" ht="12.75" customHeight="1" x14ac:dyDescent="0.2"/>
    <row r="1445" ht="12.75" customHeight="1" x14ac:dyDescent="0.2"/>
    <row r="1466" ht="14.25" customHeight="1" x14ac:dyDescent="0.2"/>
    <row r="1467" ht="14.25" customHeight="1" x14ac:dyDescent="0.2"/>
    <row r="1468" ht="14.25" customHeight="1" x14ac:dyDescent="0.2"/>
    <row r="1469" ht="14.25" customHeight="1" x14ac:dyDescent="0.2"/>
    <row r="1470" ht="14.25" customHeight="1" x14ac:dyDescent="0.2"/>
    <row r="1471" ht="14.25" customHeight="1" x14ac:dyDescent="0.2"/>
    <row r="1472" ht="14.25" customHeight="1" x14ac:dyDescent="0.2"/>
    <row r="1473" ht="14.25" customHeight="1" x14ac:dyDescent="0.2"/>
    <row r="1474" ht="14.25" customHeight="1" x14ac:dyDescent="0.2"/>
    <row r="1475" ht="14.25" customHeight="1" x14ac:dyDescent="0.2"/>
    <row r="1476" ht="14.25" customHeight="1" x14ac:dyDescent="0.2"/>
    <row r="1477" ht="14.25" customHeight="1" x14ac:dyDescent="0.2"/>
    <row r="1478" ht="14.25" customHeight="1" x14ac:dyDescent="0.2"/>
    <row r="1479" ht="14.25" customHeight="1" x14ac:dyDescent="0.2"/>
    <row r="1480" ht="14.25" customHeight="1" x14ac:dyDescent="0.2"/>
    <row r="1481" ht="14.25" customHeight="1" x14ac:dyDescent="0.2"/>
    <row r="1505" ht="12.75" customHeight="1" x14ac:dyDescent="0.2"/>
    <row r="1506" ht="12.75" customHeight="1" x14ac:dyDescent="0.2"/>
    <row r="1511" ht="12.75" customHeight="1" x14ac:dyDescent="0.2"/>
    <row r="1512" ht="12.75" customHeight="1" x14ac:dyDescent="0.2"/>
    <row r="1514" ht="12.75" customHeight="1" x14ac:dyDescent="0.2"/>
    <row r="1520" ht="12.75" customHeight="1" x14ac:dyDescent="0.2"/>
    <row r="1523" ht="12.75" customHeight="1" x14ac:dyDescent="0.2"/>
    <row r="1536" ht="12.75" customHeight="1" x14ac:dyDescent="0.2"/>
    <row r="1537" ht="12.75" customHeight="1" x14ac:dyDescent="0.2"/>
    <row r="1542" ht="12.75" customHeight="1" x14ac:dyDescent="0.2"/>
    <row r="1543" ht="12.75" customHeight="1" x14ac:dyDescent="0.2"/>
    <row r="1545" ht="12.75" customHeight="1" x14ac:dyDescent="0.2"/>
    <row r="1550" ht="12.75" customHeight="1" x14ac:dyDescent="0.2"/>
    <row r="1551" ht="12.75" customHeight="1" x14ac:dyDescent="0.2"/>
    <row r="1570" ht="12.75" customHeight="1" x14ac:dyDescent="0.2"/>
    <row r="1571" ht="12.75" customHeight="1" x14ac:dyDescent="0.2"/>
    <row r="1576" ht="12.75" customHeight="1" x14ac:dyDescent="0.2"/>
    <row r="1577" ht="12.75" customHeight="1" x14ac:dyDescent="0.2"/>
    <row r="1604" ht="12.75" customHeight="1" x14ac:dyDescent="0.2"/>
    <row r="1605" ht="12.75" customHeight="1" x14ac:dyDescent="0.2"/>
    <row r="1610" ht="12.75" customHeight="1" x14ac:dyDescent="0.2"/>
    <row r="1611" ht="12.75" customHeight="1" x14ac:dyDescent="0.2"/>
    <row r="1617" ht="12.75" customHeight="1" x14ac:dyDescent="0.2"/>
    <row r="1637" ht="12.75" customHeight="1" x14ac:dyDescent="0.2"/>
    <row r="1638" ht="12.75" customHeight="1" x14ac:dyDescent="0.2"/>
    <row r="1643" ht="12.75" customHeight="1" x14ac:dyDescent="0.2"/>
    <row r="1644" ht="12.75" customHeight="1" x14ac:dyDescent="0.2"/>
    <row r="1646" ht="12.75" customHeight="1" x14ac:dyDescent="0.2"/>
    <row r="1650" ht="12.75" customHeight="1" x14ac:dyDescent="0.2"/>
    <row r="1652" ht="12.75" customHeight="1" x14ac:dyDescent="0.2"/>
    <row r="1654" ht="12.75" customHeight="1" x14ac:dyDescent="0.2"/>
    <row r="1656" ht="12.75" customHeight="1" x14ac:dyDescent="0.2"/>
    <row r="1658" ht="12.75" customHeight="1" x14ac:dyDescent="0.2"/>
    <row r="1670" ht="12.75" customHeight="1" x14ac:dyDescent="0.2"/>
    <row r="1671" ht="12.75" customHeight="1" x14ac:dyDescent="0.2"/>
    <row r="1676" ht="12.75" customHeight="1" x14ac:dyDescent="0.2"/>
    <row r="1677" ht="12.75" customHeight="1" x14ac:dyDescent="0.2"/>
    <row r="1679" ht="12.75" customHeight="1" x14ac:dyDescent="0.2"/>
    <row r="1681" ht="12.75" customHeight="1" x14ac:dyDescent="0.2"/>
    <row r="1684" ht="12.75" customHeight="1" x14ac:dyDescent="0.2"/>
    <row r="1701" ht="12.75" customHeight="1" x14ac:dyDescent="0.2"/>
    <row r="1702" ht="12.75" customHeight="1" x14ac:dyDescent="0.2"/>
    <row r="1707" ht="12.75" customHeight="1" x14ac:dyDescent="0.2"/>
    <row r="1708" ht="12.75" customHeight="1" x14ac:dyDescent="0.2"/>
    <row r="1734" ht="12.75" customHeight="1" x14ac:dyDescent="0.2"/>
    <row r="1735" ht="12.75" customHeight="1" x14ac:dyDescent="0.2"/>
    <row r="1740" ht="12.75" customHeight="1" x14ac:dyDescent="0.2"/>
    <row r="1741" ht="12.75" customHeight="1" x14ac:dyDescent="0.2"/>
    <row r="1767" ht="12.75" customHeight="1" x14ac:dyDescent="0.2"/>
    <row r="1768" ht="12.75" customHeight="1" x14ac:dyDescent="0.2"/>
    <row r="1773" ht="12.75" customHeight="1" x14ac:dyDescent="0.2"/>
    <row r="1774" ht="12.75" customHeight="1" x14ac:dyDescent="0.2"/>
    <row r="1800" ht="12.75" customHeight="1" x14ac:dyDescent="0.2"/>
    <row r="1801" ht="12.75" customHeight="1" x14ac:dyDescent="0.2"/>
    <row r="1806" ht="12.75" customHeight="1" x14ac:dyDescent="0.2"/>
    <row r="1807" ht="12.75" customHeight="1" x14ac:dyDescent="0.2"/>
    <row r="1835" ht="12.75" customHeight="1" x14ac:dyDescent="0.2"/>
    <row r="1836" ht="12.75" customHeight="1" x14ac:dyDescent="0.2"/>
    <row r="1841" ht="12.75" customHeight="1" x14ac:dyDescent="0.2"/>
    <row r="1842" ht="12.75" customHeight="1" x14ac:dyDescent="0.2"/>
    <row r="1844" ht="12.75" customHeight="1" x14ac:dyDescent="0.2"/>
    <row r="1848" ht="12.75" customHeight="1" x14ac:dyDescent="0.2"/>
    <row r="1852" ht="12.75" customHeight="1" x14ac:dyDescent="0.2"/>
    <row r="1873" ht="12.75" customHeight="1" x14ac:dyDescent="0.2"/>
    <row r="1874" ht="12.75" customHeight="1" x14ac:dyDescent="0.2"/>
    <row r="1879" ht="12.75" customHeight="1" x14ac:dyDescent="0.2"/>
    <row r="1880" ht="12.75" customHeight="1" x14ac:dyDescent="0.2"/>
    <row r="1913" ht="12.75" customHeight="1" x14ac:dyDescent="0.2"/>
    <row r="1914" ht="12.75" customHeight="1" x14ac:dyDescent="0.2"/>
    <row r="1919" ht="12.75" customHeight="1" x14ac:dyDescent="0.2"/>
    <row r="1920" ht="12.75" customHeight="1" x14ac:dyDescent="0.2"/>
    <row r="1924" ht="12.75" customHeight="1" x14ac:dyDescent="0.2"/>
  </sheetData>
  <mergeCells count="34">
    <mergeCell ref="A41:B41"/>
    <mergeCell ref="F41:H41"/>
    <mergeCell ref="M9:P10"/>
    <mergeCell ref="M11:P24"/>
    <mergeCell ref="M25:P33"/>
    <mergeCell ref="A38:B38"/>
    <mergeCell ref="F38:H38"/>
    <mergeCell ref="A40:B40"/>
    <mergeCell ref="F40:H40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A1:B4"/>
    <mergeCell ref="C1:L1"/>
    <mergeCell ref="M1:P1"/>
    <mergeCell ref="C2:L2"/>
    <mergeCell ref="M2:P2"/>
    <mergeCell ref="C3:L4"/>
    <mergeCell ref="M3:P3"/>
    <mergeCell ref="M4:P4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557"/>
  <sheetViews>
    <sheetView zoomScale="96" zoomScaleNormal="96" workbookViewId="0">
      <selection activeCell="G87" sqref="G87"/>
    </sheetView>
  </sheetViews>
  <sheetFormatPr baseColWidth="10" defaultRowHeight="12.75" x14ac:dyDescent="0.2"/>
  <cols>
    <col min="1" max="1" width="7.7109375" style="114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6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6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6" x14ac:dyDescent="0.2">
      <c r="A4" s="374" t="s">
        <v>6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6"/>
      <c r="M4" s="377" t="s">
        <v>7</v>
      </c>
      <c r="N4" s="377"/>
      <c r="O4" s="377"/>
      <c r="P4" s="377"/>
    </row>
    <row r="5" spans="1:16" x14ac:dyDescent="0.2">
      <c r="A5" s="1" t="s">
        <v>8</v>
      </c>
      <c r="B5" s="2"/>
      <c r="C5" s="2"/>
      <c r="D5" s="378" t="s">
        <v>9</v>
      </c>
      <c r="E5" s="378"/>
      <c r="F5" s="378" t="s">
        <v>10</v>
      </c>
      <c r="G5" s="378"/>
      <c r="H5" s="378"/>
      <c r="I5" s="378"/>
      <c r="J5" s="378"/>
      <c r="K5" s="378"/>
      <c r="L5" s="378"/>
      <c r="M5" s="116" t="s">
        <v>11</v>
      </c>
      <c r="N5" s="116" t="s">
        <v>12</v>
      </c>
      <c r="O5" s="116" t="s">
        <v>13</v>
      </c>
      <c r="P5" s="116" t="s">
        <v>14</v>
      </c>
    </row>
    <row r="6" spans="1:16" x14ac:dyDescent="0.2">
      <c r="A6" s="379" t="s">
        <v>15</v>
      </c>
      <c r="B6" s="381" t="s">
        <v>16</v>
      </c>
      <c r="C6" s="381" t="s">
        <v>17</v>
      </c>
      <c r="D6" s="383" t="s">
        <v>18</v>
      </c>
      <c r="E6" s="384"/>
      <c r="F6" s="385" t="s">
        <v>19</v>
      </c>
      <c r="G6" s="385"/>
      <c r="H6" s="385"/>
      <c r="I6" s="385"/>
      <c r="J6" s="379" t="s">
        <v>20</v>
      </c>
      <c r="K6" s="381" t="s">
        <v>21</v>
      </c>
      <c r="L6" s="379" t="s">
        <v>22</v>
      </c>
      <c r="M6" s="386" t="s">
        <v>23</v>
      </c>
      <c r="N6" s="387"/>
      <c r="O6" s="387"/>
      <c r="P6" s="388"/>
    </row>
    <row r="7" spans="1:16" x14ac:dyDescent="0.2">
      <c r="A7" s="380"/>
      <c r="B7" s="382"/>
      <c r="C7" s="38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80"/>
      <c r="K7" s="382"/>
      <c r="L7" s="380"/>
      <c r="M7" s="389"/>
      <c r="N7" s="390"/>
      <c r="O7" s="390"/>
      <c r="P7" s="391"/>
    </row>
    <row r="8" spans="1:16" x14ac:dyDescent="0.2">
      <c r="A8" s="272">
        <v>1</v>
      </c>
      <c r="B8" s="272" t="s">
        <v>30</v>
      </c>
      <c r="C8" s="273" t="s">
        <v>31</v>
      </c>
      <c r="D8" s="274" t="s">
        <v>32</v>
      </c>
      <c r="E8" s="274" t="s">
        <v>33</v>
      </c>
      <c r="F8" s="272"/>
      <c r="G8" s="272"/>
      <c r="H8" s="272"/>
      <c r="I8" s="272">
        <v>5</v>
      </c>
      <c r="J8" s="272">
        <v>1800</v>
      </c>
      <c r="K8" s="272" t="s">
        <v>34</v>
      </c>
      <c r="L8" s="272" t="s">
        <v>35</v>
      </c>
      <c r="M8" s="365" t="s">
        <v>36</v>
      </c>
      <c r="N8" s="366"/>
      <c r="O8" s="366"/>
      <c r="P8" s="367"/>
    </row>
    <row r="9" spans="1:16" x14ac:dyDescent="0.2">
      <c r="A9" s="272">
        <v>2</v>
      </c>
      <c r="B9" s="272" t="s">
        <v>30</v>
      </c>
      <c r="C9" s="273" t="s">
        <v>31</v>
      </c>
      <c r="D9" s="274" t="s">
        <v>37</v>
      </c>
      <c r="E9" s="274" t="s">
        <v>38</v>
      </c>
      <c r="F9" s="272"/>
      <c r="G9" s="272"/>
      <c r="H9" s="272"/>
      <c r="I9" s="272">
        <v>5</v>
      </c>
      <c r="J9" s="272">
        <v>1800</v>
      </c>
      <c r="K9" s="272" t="s">
        <v>34</v>
      </c>
      <c r="L9" s="272" t="s">
        <v>35</v>
      </c>
      <c r="M9" s="368"/>
      <c r="N9" s="369"/>
      <c r="O9" s="369"/>
      <c r="P9" s="370"/>
    </row>
    <row r="10" spans="1:16" x14ac:dyDescent="0.2">
      <c r="A10" s="272">
        <v>3</v>
      </c>
      <c r="B10" s="272" t="s">
        <v>30</v>
      </c>
      <c r="C10" s="273" t="s">
        <v>31</v>
      </c>
      <c r="D10" s="274" t="s">
        <v>39</v>
      </c>
      <c r="E10" s="274" t="s">
        <v>40</v>
      </c>
      <c r="F10" s="272"/>
      <c r="G10" s="272"/>
      <c r="H10" s="272"/>
      <c r="I10" s="272">
        <v>5</v>
      </c>
      <c r="J10" s="272">
        <v>1800</v>
      </c>
      <c r="K10" s="272" t="s">
        <v>34</v>
      </c>
      <c r="L10" s="272" t="s">
        <v>35</v>
      </c>
      <c r="M10" s="371"/>
      <c r="N10" s="372"/>
      <c r="O10" s="372"/>
      <c r="P10" s="373"/>
    </row>
    <row r="11" spans="1:16" x14ac:dyDescent="0.2">
      <c r="A11" s="272">
        <v>4</v>
      </c>
      <c r="B11" s="272" t="s">
        <v>30</v>
      </c>
      <c r="C11" s="273" t="s">
        <v>31</v>
      </c>
      <c r="D11" s="274" t="s">
        <v>41</v>
      </c>
      <c r="E11" s="274" t="s">
        <v>42</v>
      </c>
      <c r="F11" s="272"/>
      <c r="G11" s="272"/>
      <c r="H11" s="272"/>
      <c r="I11" s="272">
        <v>5</v>
      </c>
      <c r="J11" s="272">
        <v>1500</v>
      </c>
      <c r="K11" s="272" t="s">
        <v>34</v>
      </c>
      <c r="L11" s="272" t="s">
        <v>35</v>
      </c>
      <c r="M11" s="365" t="s">
        <v>43</v>
      </c>
      <c r="N11" s="366"/>
      <c r="O11" s="366"/>
      <c r="P11" s="367"/>
    </row>
    <row r="12" spans="1:16" x14ac:dyDescent="0.2">
      <c r="A12" s="272">
        <v>5</v>
      </c>
      <c r="B12" s="272" t="s">
        <v>30</v>
      </c>
      <c r="C12" s="273" t="s">
        <v>31</v>
      </c>
      <c r="D12" s="274" t="s">
        <v>44</v>
      </c>
      <c r="E12" s="274" t="s">
        <v>45</v>
      </c>
      <c r="F12" s="272"/>
      <c r="G12" s="272"/>
      <c r="H12" s="272"/>
      <c r="I12" s="272">
        <v>3</v>
      </c>
      <c r="J12" s="272">
        <v>1200</v>
      </c>
      <c r="K12" s="272" t="s">
        <v>34</v>
      </c>
      <c r="L12" s="272" t="s">
        <v>35</v>
      </c>
      <c r="M12" s="368"/>
      <c r="N12" s="369"/>
      <c r="O12" s="369"/>
      <c r="P12" s="370"/>
    </row>
    <row r="13" spans="1:16" x14ac:dyDescent="0.2">
      <c r="A13" s="272">
        <v>6</v>
      </c>
      <c r="B13" s="272" t="s">
        <v>30</v>
      </c>
      <c r="C13" s="273" t="s">
        <v>31</v>
      </c>
      <c r="D13" s="274" t="s">
        <v>46</v>
      </c>
      <c r="E13" s="274" t="s">
        <v>47</v>
      </c>
      <c r="F13" s="272"/>
      <c r="G13" s="272"/>
      <c r="H13" s="272"/>
      <c r="I13" s="272">
        <v>3</v>
      </c>
      <c r="J13" s="272">
        <v>1500</v>
      </c>
      <c r="K13" s="272" t="s">
        <v>34</v>
      </c>
      <c r="L13" s="272" t="s">
        <v>35</v>
      </c>
      <c r="M13" s="368"/>
      <c r="N13" s="369"/>
      <c r="O13" s="369"/>
      <c r="P13" s="370"/>
    </row>
    <row r="14" spans="1:16" x14ac:dyDescent="0.2">
      <c r="A14" s="272">
        <v>7</v>
      </c>
      <c r="B14" s="272" t="s">
        <v>30</v>
      </c>
      <c r="C14" s="273" t="s">
        <v>31</v>
      </c>
      <c r="D14" s="274" t="s">
        <v>48</v>
      </c>
      <c r="E14" s="274" t="s">
        <v>49</v>
      </c>
      <c r="F14" s="272"/>
      <c r="G14" s="272"/>
      <c r="H14" s="272"/>
      <c r="I14" s="272">
        <v>3</v>
      </c>
      <c r="J14" s="272">
        <v>1500</v>
      </c>
      <c r="K14" s="272" t="s">
        <v>34</v>
      </c>
      <c r="L14" s="272" t="s">
        <v>35</v>
      </c>
      <c r="M14" s="371"/>
      <c r="N14" s="372"/>
      <c r="O14" s="372"/>
      <c r="P14" s="373"/>
    </row>
    <row r="15" spans="1:16" x14ac:dyDescent="0.2">
      <c r="A15" s="272">
        <v>8</v>
      </c>
      <c r="B15" s="272" t="s">
        <v>30</v>
      </c>
      <c r="C15" s="273" t="s">
        <v>31</v>
      </c>
      <c r="D15" s="274" t="s">
        <v>50</v>
      </c>
      <c r="E15" s="274" t="s">
        <v>51</v>
      </c>
      <c r="F15" s="272"/>
      <c r="G15" s="272"/>
      <c r="H15" s="272"/>
      <c r="I15" s="272">
        <v>5</v>
      </c>
      <c r="J15" s="272">
        <v>1800</v>
      </c>
      <c r="K15" s="272" t="s">
        <v>34</v>
      </c>
      <c r="L15" s="272" t="s">
        <v>35</v>
      </c>
      <c r="M15" s="365" t="s">
        <v>52</v>
      </c>
      <c r="N15" s="366"/>
      <c r="O15" s="366"/>
      <c r="P15" s="367"/>
    </row>
    <row r="16" spans="1:16" x14ac:dyDescent="0.2">
      <c r="A16" s="272">
        <v>9</v>
      </c>
      <c r="B16" s="272" t="s">
        <v>30</v>
      </c>
      <c r="C16" s="273" t="s">
        <v>31</v>
      </c>
      <c r="D16" s="274" t="s">
        <v>53</v>
      </c>
      <c r="E16" s="274" t="s">
        <v>54</v>
      </c>
      <c r="F16" s="272"/>
      <c r="G16" s="272"/>
      <c r="H16" s="272"/>
      <c r="I16" s="272">
        <v>5</v>
      </c>
      <c r="J16" s="272">
        <v>1800</v>
      </c>
      <c r="K16" s="272" t="s">
        <v>34</v>
      </c>
      <c r="L16" s="272" t="s">
        <v>35</v>
      </c>
      <c r="M16" s="368"/>
      <c r="N16" s="369"/>
      <c r="O16" s="369"/>
      <c r="P16" s="370"/>
    </row>
    <row r="17" spans="1:16" x14ac:dyDescent="0.2">
      <c r="A17" s="272">
        <v>10</v>
      </c>
      <c r="B17" s="272" t="s">
        <v>30</v>
      </c>
      <c r="C17" s="273" t="s">
        <v>31</v>
      </c>
      <c r="D17" s="274" t="s">
        <v>55</v>
      </c>
      <c r="E17" s="274" t="s">
        <v>56</v>
      </c>
      <c r="F17" s="272"/>
      <c r="G17" s="272"/>
      <c r="H17" s="272"/>
      <c r="I17" s="272">
        <v>4</v>
      </c>
      <c r="J17" s="272">
        <v>1200</v>
      </c>
      <c r="K17" s="272" t="s">
        <v>34</v>
      </c>
      <c r="L17" s="272" t="s">
        <v>35</v>
      </c>
      <c r="M17" s="368"/>
      <c r="N17" s="369"/>
      <c r="O17" s="369"/>
      <c r="P17" s="370"/>
    </row>
    <row r="18" spans="1:16" x14ac:dyDescent="0.2">
      <c r="A18" s="272">
        <v>11</v>
      </c>
      <c r="B18" s="272" t="s">
        <v>30</v>
      </c>
      <c r="C18" s="273" t="s">
        <v>31</v>
      </c>
      <c r="D18" s="274" t="s">
        <v>57</v>
      </c>
      <c r="E18" s="274" t="s">
        <v>58</v>
      </c>
      <c r="F18" s="272"/>
      <c r="G18" s="272"/>
      <c r="H18" s="272"/>
      <c r="I18" s="272">
        <v>4</v>
      </c>
      <c r="J18" s="272">
        <v>1800</v>
      </c>
      <c r="K18" s="272" t="s">
        <v>34</v>
      </c>
      <c r="L18" s="272" t="s">
        <v>35</v>
      </c>
      <c r="M18" s="371"/>
      <c r="N18" s="372"/>
      <c r="O18" s="372"/>
      <c r="P18" s="373"/>
    </row>
    <row r="19" spans="1:16" x14ac:dyDescent="0.2">
      <c r="A19" s="272">
        <v>12</v>
      </c>
      <c r="B19" s="272" t="s">
        <v>30</v>
      </c>
      <c r="C19" s="273" t="s">
        <v>31</v>
      </c>
      <c r="D19" s="274" t="s">
        <v>59</v>
      </c>
      <c r="E19" s="274" t="s">
        <v>60</v>
      </c>
      <c r="F19" s="272"/>
      <c r="G19" s="272"/>
      <c r="H19" s="272"/>
      <c r="I19" s="272">
        <v>4</v>
      </c>
      <c r="J19" s="272">
        <v>1800</v>
      </c>
      <c r="K19" s="272" t="s">
        <v>34</v>
      </c>
      <c r="L19" s="272" t="s">
        <v>35</v>
      </c>
      <c r="M19" s="365" t="s">
        <v>61</v>
      </c>
      <c r="N19" s="366"/>
      <c r="O19" s="366"/>
      <c r="P19" s="367"/>
    </row>
    <row r="20" spans="1:16" x14ac:dyDescent="0.2">
      <c r="A20" s="272">
        <v>13</v>
      </c>
      <c r="B20" s="272" t="s">
        <v>30</v>
      </c>
      <c r="C20" s="273" t="s">
        <v>31</v>
      </c>
      <c r="D20" s="274" t="s">
        <v>62</v>
      </c>
      <c r="E20" s="274" t="s">
        <v>63</v>
      </c>
      <c r="F20" s="272"/>
      <c r="G20" s="272"/>
      <c r="H20" s="272"/>
      <c r="I20" s="272">
        <v>4</v>
      </c>
      <c r="J20" s="272">
        <v>1800</v>
      </c>
      <c r="K20" s="272" t="s">
        <v>34</v>
      </c>
      <c r="L20" s="272" t="s">
        <v>35</v>
      </c>
      <c r="M20" s="368"/>
      <c r="N20" s="369"/>
      <c r="O20" s="369"/>
      <c r="P20" s="370"/>
    </row>
    <row r="21" spans="1:16" x14ac:dyDescent="0.2">
      <c r="A21" s="272">
        <v>14</v>
      </c>
      <c r="B21" s="272" t="s">
        <v>30</v>
      </c>
      <c r="C21" s="273" t="s">
        <v>31</v>
      </c>
      <c r="D21" s="274" t="s">
        <v>64</v>
      </c>
      <c r="E21" s="274" t="s">
        <v>65</v>
      </c>
      <c r="F21" s="272"/>
      <c r="G21" s="272"/>
      <c r="H21" s="272"/>
      <c r="I21" s="272">
        <v>3</v>
      </c>
      <c r="J21" s="272">
        <v>1600</v>
      </c>
      <c r="K21" s="272" t="s">
        <v>34</v>
      </c>
      <c r="L21" s="272" t="s">
        <v>35</v>
      </c>
      <c r="M21" s="368"/>
      <c r="N21" s="369"/>
      <c r="O21" s="369"/>
      <c r="P21" s="370"/>
    </row>
    <row r="22" spans="1:16" x14ac:dyDescent="0.2">
      <c r="A22" s="272">
        <v>15</v>
      </c>
      <c r="B22" s="272" t="s">
        <v>30</v>
      </c>
      <c r="C22" s="273" t="s">
        <v>31</v>
      </c>
      <c r="D22" s="274" t="s">
        <v>66</v>
      </c>
      <c r="E22" s="274" t="s">
        <v>67</v>
      </c>
      <c r="F22" s="272"/>
      <c r="G22" s="272"/>
      <c r="H22" s="272"/>
      <c r="I22" s="272">
        <v>3</v>
      </c>
      <c r="J22" s="272">
        <v>1800</v>
      </c>
      <c r="K22" s="272" t="s">
        <v>34</v>
      </c>
      <c r="L22" s="272" t="s">
        <v>35</v>
      </c>
      <c r="M22" s="371"/>
      <c r="N22" s="372"/>
      <c r="O22" s="372"/>
      <c r="P22" s="373"/>
    </row>
    <row r="23" spans="1:16" x14ac:dyDescent="0.2">
      <c r="A23" s="272">
        <v>16</v>
      </c>
      <c r="B23" s="272" t="s">
        <v>30</v>
      </c>
      <c r="C23" s="273" t="s">
        <v>31</v>
      </c>
      <c r="D23" s="274" t="s">
        <v>80</v>
      </c>
      <c r="E23" s="274" t="s">
        <v>81</v>
      </c>
      <c r="F23" s="272"/>
      <c r="G23" s="272"/>
      <c r="H23" s="272"/>
      <c r="I23" s="272">
        <v>3</v>
      </c>
      <c r="J23" s="272">
        <v>1800</v>
      </c>
      <c r="K23" s="272" t="s">
        <v>34</v>
      </c>
      <c r="L23" s="272" t="s">
        <v>35</v>
      </c>
      <c r="M23" s="365" t="s">
        <v>82</v>
      </c>
      <c r="N23" s="366"/>
      <c r="O23" s="366"/>
      <c r="P23" s="367"/>
    </row>
    <row r="24" spans="1:16" x14ac:dyDescent="0.2">
      <c r="A24" s="272">
        <v>17</v>
      </c>
      <c r="B24" s="272" t="s">
        <v>30</v>
      </c>
      <c r="C24" s="273" t="s">
        <v>31</v>
      </c>
      <c r="D24" s="274" t="s">
        <v>83</v>
      </c>
      <c r="E24" s="274" t="s">
        <v>84</v>
      </c>
      <c r="F24" s="272"/>
      <c r="G24" s="272"/>
      <c r="H24" s="272"/>
      <c r="I24" s="272">
        <v>4</v>
      </c>
      <c r="J24" s="272">
        <v>1800</v>
      </c>
      <c r="K24" s="272" t="s">
        <v>34</v>
      </c>
      <c r="L24" s="272" t="s">
        <v>35</v>
      </c>
      <c r="M24" s="368"/>
      <c r="N24" s="369"/>
      <c r="O24" s="369"/>
      <c r="P24" s="370"/>
    </row>
    <row r="25" spans="1:16" x14ac:dyDescent="0.2">
      <c r="A25" s="272">
        <v>18</v>
      </c>
      <c r="B25" s="272" t="s">
        <v>30</v>
      </c>
      <c r="C25" s="273" t="s">
        <v>31</v>
      </c>
      <c r="D25" s="274" t="s">
        <v>85</v>
      </c>
      <c r="E25" s="274" t="s">
        <v>86</v>
      </c>
      <c r="F25" s="272"/>
      <c r="G25" s="272"/>
      <c r="H25" s="272"/>
      <c r="I25" s="272">
        <v>4</v>
      </c>
      <c r="J25" s="272">
        <v>1800</v>
      </c>
      <c r="K25" s="272" t="s">
        <v>34</v>
      </c>
      <c r="L25" s="272" t="s">
        <v>35</v>
      </c>
      <c r="M25" s="368"/>
      <c r="N25" s="369"/>
      <c r="O25" s="369"/>
      <c r="P25" s="370"/>
    </row>
    <row r="26" spans="1:16" x14ac:dyDescent="0.2">
      <c r="A26" s="272">
        <v>19</v>
      </c>
      <c r="B26" s="272" t="s">
        <v>30</v>
      </c>
      <c r="C26" s="273" t="s">
        <v>31</v>
      </c>
      <c r="D26" s="274" t="s">
        <v>87</v>
      </c>
      <c r="E26" s="274" t="s">
        <v>88</v>
      </c>
      <c r="F26" s="272"/>
      <c r="G26" s="272"/>
      <c r="H26" s="272"/>
      <c r="I26" s="272">
        <v>6</v>
      </c>
      <c r="J26" s="272">
        <v>2000</v>
      </c>
      <c r="K26" s="272" t="s">
        <v>34</v>
      </c>
      <c r="L26" s="272" t="s">
        <v>35</v>
      </c>
      <c r="M26" s="371"/>
      <c r="N26" s="372"/>
      <c r="O26" s="372"/>
      <c r="P26" s="373"/>
    </row>
    <row r="27" spans="1:16" x14ac:dyDescent="0.2">
      <c r="A27" s="272">
        <v>20</v>
      </c>
      <c r="B27" s="272" t="s">
        <v>30</v>
      </c>
      <c r="C27" s="273" t="s">
        <v>31</v>
      </c>
      <c r="D27" s="274" t="s">
        <v>89</v>
      </c>
      <c r="E27" s="274" t="s">
        <v>90</v>
      </c>
      <c r="F27" s="272"/>
      <c r="G27" s="272"/>
      <c r="H27" s="272"/>
      <c r="I27" s="272">
        <v>5</v>
      </c>
      <c r="J27" s="272">
        <v>1900</v>
      </c>
      <c r="K27" s="272" t="s">
        <v>34</v>
      </c>
      <c r="L27" s="272" t="s">
        <v>35</v>
      </c>
      <c r="M27" s="365" t="s">
        <v>91</v>
      </c>
      <c r="N27" s="366"/>
      <c r="O27" s="366"/>
      <c r="P27" s="367"/>
    </row>
    <row r="28" spans="1:16" x14ac:dyDescent="0.2">
      <c r="A28" s="272">
        <v>21</v>
      </c>
      <c r="B28" s="272" t="s">
        <v>30</v>
      </c>
      <c r="C28" s="273" t="s">
        <v>31</v>
      </c>
      <c r="D28" s="274" t="s">
        <v>92</v>
      </c>
      <c r="E28" s="274" t="s">
        <v>93</v>
      </c>
      <c r="F28" s="272"/>
      <c r="G28" s="272"/>
      <c r="H28" s="272"/>
      <c r="I28" s="272">
        <v>6</v>
      </c>
      <c r="J28" s="272">
        <v>2200</v>
      </c>
      <c r="K28" s="272" t="s">
        <v>34</v>
      </c>
      <c r="L28" s="272" t="s">
        <v>35</v>
      </c>
      <c r="M28" s="368"/>
      <c r="N28" s="369"/>
      <c r="O28" s="369"/>
      <c r="P28" s="370"/>
    </row>
    <row r="29" spans="1:16" x14ac:dyDescent="0.2">
      <c r="A29" s="272">
        <v>22</v>
      </c>
      <c r="B29" s="272" t="s">
        <v>30</v>
      </c>
      <c r="C29" s="273" t="s">
        <v>31</v>
      </c>
      <c r="D29" s="274" t="s">
        <v>93</v>
      </c>
      <c r="E29" s="274" t="s">
        <v>94</v>
      </c>
      <c r="F29" s="272"/>
      <c r="G29" s="272"/>
      <c r="H29" s="272"/>
      <c r="I29" s="272">
        <v>4</v>
      </c>
      <c r="J29" s="272">
        <v>1800</v>
      </c>
      <c r="K29" s="272" t="s">
        <v>34</v>
      </c>
      <c r="L29" s="272" t="s">
        <v>35</v>
      </c>
      <c r="M29" s="368"/>
      <c r="N29" s="369"/>
      <c r="O29" s="369"/>
      <c r="P29" s="370"/>
    </row>
    <row r="30" spans="1:16" x14ac:dyDescent="0.2">
      <c r="A30" s="272">
        <v>23</v>
      </c>
      <c r="B30" s="272" t="s">
        <v>30</v>
      </c>
      <c r="C30" s="273" t="s">
        <v>31</v>
      </c>
      <c r="D30" s="274" t="s">
        <v>95</v>
      </c>
      <c r="E30" s="274" t="s">
        <v>96</v>
      </c>
      <c r="F30" s="272"/>
      <c r="G30" s="272"/>
      <c r="H30" s="272"/>
      <c r="I30" s="272">
        <v>6</v>
      </c>
      <c r="J30" s="272">
        <v>2000</v>
      </c>
      <c r="K30" s="272" t="s">
        <v>34</v>
      </c>
      <c r="L30" s="272" t="s">
        <v>35</v>
      </c>
      <c r="M30" s="371"/>
      <c r="N30" s="372"/>
      <c r="O30" s="372"/>
      <c r="P30" s="373"/>
    </row>
    <row r="31" spans="1:16" x14ac:dyDescent="0.2">
      <c r="A31" s="272">
        <v>24</v>
      </c>
      <c r="B31" s="272" t="s">
        <v>30</v>
      </c>
      <c r="C31" s="273" t="s">
        <v>31</v>
      </c>
      <c r="D31" s="274" t="s">
        <v>97</v>
      </c>
      <c r="E31" s="274" t="s">
        <v>98</v>
      </c>
      <c r="F31" s="272"/>
      <c r="G31" s="272"/>
      <c r="H31" s="272"/>
      <c r="I31" s="272">
        <v>5</v>
      </c>
      <c r="J31" s="272">
        <v>1800</v>
      </c>
      <c r="K31" s="272" t="s">
        <v>34</v>
      </c>
      <c r="L31" s="272" t="s">
        <v>35</v>
      </c>
      <c r="M31" s="365" t="s">
        <v>99</v>
      </c>
      <c r="N31" s="366"/>
      <c r="O31" s="366"/>
      <c r="P31" s="367"/>
    </row>
    <row r="32" spans="1:16" x14ac:dyDescent="0.2">
      <c r="A32" s="272">
        <v>25</v>
      </c>
      <c r="B32" s="272" t="s">
        <v>30</v>
      </c>
      <c r="C32" s="273" t="s">
        <v>31</v>
      </c>
      <c r="D32" s="274" t="s">
        <v>100</v>
      </c>
      <c r="E32" s="274" t="s">
        <v>101</v>
      </c>
      <c r="F32" s="272"/>
      <c r="G32" s="272"/>
      <c r="H32" s="272"/>
      <c r="I32" s="272">
        <v>5</v>
      </c>
      <c r="J32" s="272">
        <v>1800</v>
      </c>
      <c r="K32" s="272" t="s">
        <v>34</v>
      </c>
      <c r="L32" s="272" t="s">
        <v>35</v>
      </c>
      <c r="M32" s="368"/>
      <c r="N32" s="369"/>
      <c r="O32" s="369"/>
      <c r="P32" s="370"/>
    </row>
    <row r="33" spans="1:16" x14ac:dyDescent="0.2">
      <c r="A33" s="272">
        <v>26</v>
      </c>
      <c r="B33" s="272" t="s">
        <v>30</v>
      </c>
      <c r="C33" s="273" t="s">
        <v>31</v>
      </c>
      <c r="D33" s="274" t="s">
        <v>102</v>
      </c>
      <c r="E33" s="274" t="s">
        <v>103</v>
      </c>
      <c r="F33" s="272"/>
      <c r="G33" s="272"/>
      <c r="H33" s="272"/>
      <c r="I33" s="272">
        <v>3</v>
      </c>
      <c r="J33" s="272">
        <v>1600</v>
      </c>
      <c r="K33" s="272" t="s">
        <v>34</v>
      </c>
      <c r="L33" s="272" t="s">
        <v>35</v>
      </c>
      <c r="M33" s="368"/>
      <c r="N33" s="369"/>
      <c r="O33" s="369"/>
      <c r="P33" s="370"/>
    </row>
    <row r="34" spans="1:16" x14ac:dyDescent="0.2">
      <c r="A34" s="272">
        <v>27</v>
      </c>
      <c r="B34" s="272" t="s">
        <v>30</v>
      </c>
      <c r="C34" s="273" t="s">
        <v>31</v>
      </c>
      <c r="D34" s="274" t="s">
        <v>104</v>
      </c>
      <c r="E34" s="274" t="s">
        <v>105</v>
      </c>
      <c r="F34" s="272"/>
      <c r="G34" s="272"/>
      <c r="H34" s="272"/>
      <c r="I34" s="272">
        <v>3</v>
      </c>
      <c r="J34" s="272">
        <v>1300</v>
      </c>
      <c r="K34" s="272" t="s">
        <v>34</v>
      </c>
      <c r="L34" s="272" t="s">
        <v>35</v>
      </c>
      <c r="M34" s="371"/>
      <c r="N34" s="372"/>
      <c r="O34" s="372"/>
      <c r="P34" s="373"/>
    </row>
    <row r="35" spans="1:16" x14ac:dyDescent="0.2">
      <c r="A35" s="272">
        <v>28</v>
      </c>
      <c r="B35" s="272" t="s">
        <v>30</v>
      </c>
      <c r="C35" s="273" t="s">
        <v>31</v>
      </c>
      <c r="D35" s="274" t="s">
        <v>106</v>
      </c>
      <c r="E35" s="274" t="s">
        <v>107</v>
      </c>
      <c r="F35" s="272"/>
      <c r="G35" s="272"/>
      <c r="H35" s="272"/>
      <c r="I35" s="272">
        <v>6</v>
      </c>
      <c r="J35" s="272">
        <v>2100</v>
      </c>
      <c r="K35" s="272" t="s">
        <v>34</v>
      </c>
      <c r="L35" s="272" t="s">
        <v>35</v>
      </c>
      <c r="M35" s="365" t="s">
        <v>108</v>
      </c>
      <c r="N35" s="366"/>
      <c r="O35" s="366"/>
      <c r="P35" s="367"/>
    </row>
    <row r="36" spans="1:16" x14ac:dyDescent="0.2">
      <c r="A36" s="272">
        <v>29</v>
      </c>
      <c r="B36" s="272" t="s">
        <v>30</v>
      </c>
      <c r="C36" s="273" t="s">
        <v>31</v>
      </c>
      <c r="D36" s="274" t="s">
        <v>109</v>
      </c>
      <c r="E36" s="274" t="s">
        <v>110</v>
      </c>
      <c r="F36" s="272"/>
      <c r="G36" s="272"/>
      <c r="H36" s="272"/>
      <c r="I36" s="272">
        <v>6</v>
      </c>
      <c r="J36" s="272">
        <v>2100</v>
      </c>
      <c r="K36" s="272" t="s">
        <v>34</v>
      </c>
      <c r="L36" s="272" t="s">
        <v>35</v>
      </c>
      <c r="M36" s="368"/>
      <c r="N36" s="369"/>
      <c r="O36" s="369"/>
      <c r="P36" s="370"/>
    </row>
    <row r="37" spans="1:16" x14ac:dyDescent="0.2">
      <c r="A37" s="272">
        <v>30</v>
      </c>
      <c r="B37" s="272" t="s">
        <v>30</v>
      </c>
      <c r="C37" s="273" t="s">
        <v>31</v>
      </c>
      <c r="D37" s="274" t="s">
        <v>111</v>
      </c>
      <c r="E37" s="274" t="s">
        <v>112</v>
      </c>
      <c r="F37" s="272"/>
      <c r="G37" s="272"/>
      <c r="H37" s="272"/>
      <c r="I37" s="272">
        <v>6</v>
      </c>
      <c r="J37" s="272">
        <v>2100</v>
      </c>
      <c r="K37" s="272" t="s">
        <v>34</v>
      </c>
      <c r="L37" s="272" t="s">
        <v>35</v>
      </c>
      <c r="M37" s="371"/>
      <c r="N37" s="372"/>
      <c r="O37" s="372"/>
      <c r="P37" s="373"/>
    </row>
    <row r="38" spans="1:16" x14ac:dyDescent="0.2">
      <c r="A38" s="272">
        <v>31</v>
      </c>
      <c r="B38" s="272" t="s">
        <v>30</v>
      </c>
      <c r="C38" s="273" t="s">
        <v>31</v>
      </c>
      <c r="D38" s="274" t="s">
        <v>113</v>
      </c>
      <c r="E38" s="274" t="s">
        <v>114</v>
      </c>
      <c r="F38" s="272"/>
      <c r="G38" s="272"/>
      <c r="H38" s="272"/>
      <c r="I38" s="272">
        <v>3</v>
      </c>
      <c r="J38" s="272">
        <v>900</v>
      </c>
      <c r="K38" s="272" t="s">
        <v>34</v>
      </c>
      <c r="L38" s="272" t="s">
        <v>35</v>
      </c>
      <c r="M38" s="392" t="s">
        <v>115</v>
      </c>
      <c r="N38" s="392"/>
      <c r="O38" s="392"/>
      <c r="P38" s="392"/>
    </row>
    <row r="39" spans="1:16" x14ac:dyDescent="0.2">
      <c r="A39" s="272">
        <v>32</v>
      </c>
      <c r="B39" s="272" t="s">
        <v>30</v>
      </c>
      <c r="C39" s="273" t="s">
        <v>31</v>
      </c>
      <c r="D39" s="274" t="s">
        <v>116</v>
      </c>
      <c r="E39" s="274" t="s">
        <v>117</v>
      </c>
      <c r="F39" s="272"/>
      <c r="G39" s="272"/>
      <c r="H39" s="272"/>
      <c r="I39" s="272">
        <v>7</v>
      </c>
      <c r="J39" s="272">
        <v>2100</v>
      </c>
      <c r="K39" s="272" t="s">
        <v>34</v>
      </c>
      <c r="L39" s="272" t="s">
        <v>35</v>
      </c>
      <c r="M39" s="365" t="s">
        <v>118</v>
      </c>
      <c r="N39" s="366"/>
      <c r="O39" s="366"/>
      <c r="P39" s="367"/>
    </row>
    <row r="40" spans="1:16" x14ac:dyDescent="0.2">
      <c r="A40" s="272">
        <v>33</v>
      </c>
      <c r="B40" s="272" t="s">
        <v>30</v>
      </c>
      <c r="C40" s="273" t="s">
        <v>31</v>
      </c>
      <c r="D40" s="274" t="s">
        <v>119</v>
      </c>
      <c r="E40" s="274" t="s">
        <v>120</v>
      </c>
      <c r="F40" s="272"/>
      <c r="G40" s="272"/>
      <c r="H40" s="272"/>
      <c r="I40" s="272">
        <v>7</v>
      </c>
      <c r="J40" s="272">
        <v>2100</v>
      </c>
      <c r="K40" s="272" t="s">
        <v>34</v>
      </c>
      <c r="L40" s="272" t="s">
        <v>35</v>
      </c>
      <c r="M40" s="368"/>
      <c r="N40" s="369"/>
      <c r="O40" s="369"/>
      <c r="P40" s="370"/>
    </row>
    <row r="41" spans="1:16" x14ac:dyDescent="0.2">
      <c r="A41" s="272">
        <v>34</v>
      </c>
      <c r="B41" s="272" t="s">
        <v>30</v>
      </c>
      <c r="C41" s="273" t="s">
        <v>31</v>
      </c>
      <c r="D41" s="274" t="s">
        <v>121</v>
      </c>
      <c r="E41" s="274" t="s">
        <v>122</v>
      </c>
      <c r="F41" s="272"/>
      <c r="G41" s="272"/>
      <c r="H41" s="272"/>
      <c r="I41" s="272">
        <v>5</v>
      </c>
      <c r="J41" s="272">
        <v>1800</v>
      </c>
      <c r="K41" s="272" t="s">
        <v>34</v>
      </c>
      <c r="L41" s="272" t="s">
        <v>35</v>
      </c>
      <c r="M41" s="368"/>
      <c r="N41" s="369"/>
      <c r="O41" s="369"/>
      <c r="P41" s="370"/>
    </row>
    <row r="42" spans="1:16" x14ac:dyDescent="0.2">
      <c r="A42" s="272">
        <v>35</v>
      </c>
      <c r="B42" s="272" t="s">
        <v>30</v>
      </c>
      <c r="C42" s="273" t="s">
        <v>31</v>
      </c>
      <c r="D42" s="274" t="s">
        <v>123</v>
      </c>
      <c r="E42" s="274" t="s">
        <v>124</v>
      </c>
      <c r="F42" s="272"/>
      <c r="G42" s="272"/>
      <c r="H42" s="272"/>
      <c r="I42" s="272">
        <v>8</v>
      </c>
      <c r="J42" s="272">
        <v>2200</v>
      </c>
      <c r="K42" s="272" t="s">
        <v>34</v>
      </c>
      <c r="L42" s="272" t="s">
        <v>35</v>
      </c>
      <c r="M42" s="371"/>
      <c r="N42" s="372"/>
      <c r="O42" s="372"/>
      <c r="P42" s="373"/>
    </row>
    <row r="43" spans="1:16" x14ac:dyDescent="0.2">
      <c r="A43" s="272">
        <v>36</v>
      </c>
      <c r="B43" s="272" t="s">
        <v>30</v>
      </c>
      <c r="C43" s="273" t="s">
        <v>31</v>
      </c>
      <c r="D43" s="274" t="s">
        <v>125</v>
      </c>
      <c r="E43" s="274" t="s">
        <v>126</v>
      </c>
      <c r="F43" s="272"/>
      <c r="G43" s="272"/>
      <c r="H43" s="272"/>
      <c r="I43" s="272">
        <v>8</v>
      </c>
      <c r="J43" s="272">
        <v>2200</v>
      </c>
      <c r="K43" s="272" t="s">
        <v>34</v>
      </c>
      <c r="L43" s="272" t="s">
        <v>35</v>
      </c>
      <c r="M43" s="365" t="s">
        <v>127</v>
      </c>
      <c r="N43" s="366"/>
      <c r="O43" s="366"/>
      <c r="P43" s="367"/>
    </row>
    <row r="44" spans="1:16" x14ac:dyDescent="0.2">
      <c r="A44" s="272">
        <v>37</v>
      </c>
      <c r="B44" s="272" t="s">
        <v>30</v>
      </c>
      <c r="C44" s="273" t="s">
        <v>31</v>
      </c>
      <c r="D44" s="274" t="s">
        <v>128</v>
      </c>
      <c r="E44" s="274" t="s">
        <v>129</v>
      </c>
      <c r="F44" s="272"/>
      <c r="G44" s="272"/>
      <c r="H44" s="272"/>
      <c r="I44" s="272">
        <v>6</v>
      </c>
      <c r="J44" s="272">
        <v>1800</v>
      </c>
      <c r="K44" s="272" t="s">
        <v>34</v>
      </c>
      <c r="L44" s="272" t="s">
        <v>35</v>
      </c>
      <c r="M44" s="368"/>
      <c r="N44" s="369"/>
      <c r="O44" s="369"/>
      <c r="P44" s="370"/>
    </row>
    <row r="45" spans="1:16" x14ac:dyDescent="0.2">
      <c r="A45" s="272">
        <v>38</v>
      </c>
      <c r="B45" s="272" t="s">
        <v>30</v>
      </c>
      <c r="C45" s="273" t="s">
        <v>31</v>
      </c>
      <c r="D45" s="274" t="s">
        <v>130</v>
      </c>
      <c r="E45" s="274" t="s">
        <v>131</v>
      </c>
      <c r="F45" s="272"/>
      <c r="G45" s="272"/>
      <c r="H45" s="272"/>
      <c r="I45" s="272">
        <v>8</v>
      </c>
      <c r="J45" s="272">
        <v>2200</v>
      </c>
      <c r="K45" s="272" t="s">
        <v>34</v>
      </c>
      <c r="L45" s="272" t="s">
        <v>35</v>
      </c>
      <c r="M45" s="368"/>
      <c r="N45" s="369"/>
      <c r="O45" s="369"/>
      <c r="P45" s="370"/>
    </row>
    <row r="46" spans="1:16" x14ac:dyDescent="0.2">
      <c r="A46" s="272">
        <v>39</v>
      </c>
      <c r="B46" s="272" t="s">
        <v>30</v>
      </c>
      <c r="C46" s="273" t="s">
        <v>31</v>
      </c>
      <c r="D46" s="274" t="s">
        <v>132</v>
      </c>
      <c r="E46" s="274" t="s">
        <v>133</v>
      </c>
      <c r="F46" s="272"/>
      <c r="G46" s="272"/>
      <c r="H46" s="272"/>
      <c r="I46" s="272">
        <v>8</v>
      </c>
      <c r="J46" s="272">
        <v>2200</v>
      </c>
      <c r="K46" s="272" t="s">
        <v>34</v>
      </c>
      <c r="L46" s="272" t="s">
        <v>35</v>
      </c>
      <c r="M46" s="371"/>
      <c r="N46" s="372"/>
      <c r="O46" s="372"/>
      <c r="P46" s="373"/>
    </row>
    <row r="47" spans="1:16" x14ac:dyDescent="0.2">
      <c r="A47" s="272">
        <v>40</v>
      </c>
      <c r="B47" s="272" t="s">
        <v>30</v>
      </c>
      <c r="C47" s="273" t="s">
        <v>31</v>
      </c>
      <c r="D47" s="274" t="s">
        <v>134</v>
      </c>
      <c r="E47" s="274" t="s">
        <v>135</v>
      </c>
      <c r="F47" s="272"/>
      <c r="G47" s="272"/>
      <c r="H47" s="272"/>
      <c r="I47" s="272">
        <v>6</v>
      </c>
      <c r="J47" s="272">
        <v>1800</v>
      </c>
      <c r="K47" s="272" t="s">
        <v>34</v>
      </c>
      <c r="L47" s="272" t="s">
        <v>35</v>
      </c>
      <c r="M47" s="365" t="s">
        <v>136</v>
      </c>
      <c r="N47" s="366"/>
      <c r="O47" s="366"/>
      <c r="P47" s="367"/>
    </row>
    <row r="48" spans="1:16" x14ac:dyDescent="0.2">
      <c r="A48" s="272">
        <v>41</v>
      </c>
      <c r="B48" s="272" t="s">
        <v>30</v>
      </c>
      <c r="C48" s="273" t="s">
        <v>31</v>
      </c>
      <c r="D48" s="274" t="s">
        <v>137</v>
      </c>
      <c r="E48" s="274" t="s">
        <v>138</v>
      </c>
      <c r="F48" s="272"/>
      <c r="G48" s="272"/>
      <c r="H48" s="272"/>
      <c r="I48" s="272">
        <v>8</v>
      </c>
      <c r="J48" s="272">
        <v>2100</v>
      </c>
      <c r="K48" s="272" t="s">
        <v>34</v>
      </c>
      <c r="L48" s="272" t="s">
        <v>35</v>
      </c>
      <c r="M48" s="368"/>
      <c r="N48" s="369"/>
      <c r="O48" s="369"/>
      <c r="P48" s="370"/>
    </row>
    <row r="49" spans="1:16" x14ac:dyDescent="0.2">
      <c r="A49" s="272">
        <v>42</v>
      </c>
      <c r="B49" s="272" t="s">
        <v>30</v>
      </c>
      <c r="C49" s="273" t="s">
        <v>31</v>
      </c>
      <c r="D49" s="274" t="s">
        <v>139</v>
      </c>
      <c r="E49" s="274" t="s">
        <v>140</v>
      </c>
      <c r="F49" s="272"/>
      <c r="G49" s="272"/>
      <c r="H49" s="272"/>
      <c r="I49" s="272">
        <v>8</v>
      </c>
      <c r="J49" s="272">
        <v>2100</v>
      </c>
      <c r="K49" s="272" t="s">
        <v>34</v>
      </c>
      <c r="L49" s="272" t="s">
        <v>35</v>
      </c>
      <c r="M49" s="368"/>
      <c r="N49" s="369"/>
      <c r="O49" s="369"/>
      <c r="P49" s="370"/>
    </row>
    <row r="50" spans="1:16" x14ac:dyDescent="0.2">
      <c r="A50" s="272">
        <v>43</v>
      </c>
      <c r="B50" s="272" t="s">
        <v>30</v>
      </c>
      <c r="C50" s="273" t="s">
        <v>31</v>
      </c>
      <c r="D50" s="274" t="s">
        <v>141</v>
      </c>
      <c r="E50" s="274" t="s">
        <v>142</v>
      </c>
      <c r="F50" s="272"/>
      <c r="G50" s="272"/>
      <c r="H50" s="272"/>
      <c r="I50" s="272">
        <v>4</v>
      </c>
      <c r="J50" s="272">
        <v>1200</v>
      </c>
      <c r="K50" s="272" t="s">
        <v>34</v>
      </c>
      <c r="L50" s="272" t="s">
        <v>35</v>
      </c>
      <c r="M50" s="371"/>
      <c r="N50" s="372"/>
      <c r="O50" s="372"/>
      <c r="P50" s="373"/>
    </row>
    <row r="51" spans="1:16" x14ac:dyDescent="0.2">
      <c r="A51" s="272">
        <v>44</v>
      </c>
      <c r="B51" s="272" t="s">
        <v>30</v>
      </c>
      <c r="C51" s="273" t="s">
        <v>31</v>
      </c>
      <c r="D51" s="274" t="s">
        <v>143</v>
      </c>
      <c r="E51" s="274" t="s">
        <v>144</v>
      </c>
      <c r="F51" s="272"/>
      <c r="G51" s="272"/>
      <c r="H51" s="272"/>
      <c r="I51" s="272">
        <v>8</v>
      </c>
      <c r="J51" s="272">
        <v>2200</v>
      </c>
      <c r="K51" s="272" t="s">
        <v>34</v>
      </c>
      <c r="L51" s="272" t="s">
        <v>35</v>
      </c>
      <c r="M51" s="365" t="s">
        <v>145</v>
      </c>
      <c r="N51" s="366"/>
      <c r="O51" s="366"/>
      <c r="P51" s="367"/>
    </row>
    <row r="52" spans="1:16" x14ac:dyDescent="0.2">
      <c r="A52" s="272">
        <v>45</v>
      </c>
      <c r="B52" s="272" t="s">
        <v>30</v>
      </c>
      <c r="C52" s="273" t="s">
        <v>31</v>
      </c>
      <c r="D52" s="274" t="s">
        <v>146</v>
      </c>
      <c r="E52" s="274" t="s">
        <v>147</v>
      </c>
      <c r="F52" s="272"/>
      <c r="G52" s="272"/>
      <c r="H52" s="272"/>
      <c r="I52" s="272">
        <v>8</v>
      </c>
      <c r="J52" s="272">
        <v>2200</v>
      </c>
      <c r="K52" s="272" t="s">
        <v>34</v>
      </c>
      <c r="L52" s="272" t="s">
        <v>35</v>
      </c>
      <c r="M52" s="371"/>
      <c r="N52" s="372"/>
      <c r="O52" s="372"/>
      <c r="P52" s="373"/>
    </row>
    <row r="53" spans="1:16" x14ac:dyDescent="0.2">
      <c r="A53" s="272">
        <v>46</v>
      </c>
      <c r="B53" s="272" t="s">
        <v>30</v>
      </c>
      <c r="C53" s="273" t="s">
        <v>31</v>
      </c>
      <c r="D53" s="274" t="s">
        <v>148</v>
      </c>
      <c r="E53" s="274" t="s">
        <v>149</v>
      </c>
      <c r="F53" s="272"/>
      <c r="G53" s="272"/>
      <c r="H53" s="272"/>
      <c r="I53" s="272">
        <v>4</v>
      </c>
      <c r="J53" s="272">
        <v>1500</v>
      </c>
      <c r="K53" s="272" t="s">
        <v>34</v>
      </c>
      <c r="L53" s="272" t="s">
        <v>35</v>
      </c>
      <c r="M53" s="365" t="s">
        <v>145</v>
      </c>
      <c r="N53" s="366"/>
      <c r="O53" s="366"/>
      <c r="P53" s="367"/>
    </row>
    <row r="54" spans="1:16" x14ac:dyDescent="0.2">
      <c r="A54" s="272">
        <v>47</v>
      </c>
      <c r="B54" s="272" t="s">
        <v>30</v>
      </c>
      <c r="C54" s="273" t="s">
        <v>31</v>
      </c>
      <c r="D54" s="274" t="s">
        <v>150</v>
      </c>
      <c r="E54" s="274" t="s">
        <v>151</v>
      </c>
      <c r="F54" s="272"/>
      <c r="G54" s="272"/>
      <c r="H54" s="272"/>
      <c r="I54" s="272">
        <v>7</v>
      </c>
      <c r="J54" s="272">
        <v>2100</v>
      </c>
      <c r="K54" s="272" t="s">
        <v>34</v>
      </c>
      <c r="L54" s="272" t="s">
        <v>35</v>
      </c>
      <c r="M54" s="371"/>
      <c r="N54" s="372"/>
      <c r="O54" s="372"/>
      <c r="P54" s="373"/>
    </row>
    <row r="55" spans="1:16" x14ac:dyDescent="0.2">
      <c r="A55" s="272">
        <v>48</v>
      </c>
      <c r="B55" s="272" t="s">
        <v>30</v>
      </c>
      <c r="C55" s="273" t="s">
        <v>31</v>
      </c>
      <c r="D55" s="274" t="s">
        <v>152</v>
      </c>
      <c r="E55" s="274" t="s">
        <v>153</v>
      </c>
      <c r="F55" s="272"/>
      <c r="G55" s="272"/>
      <c r="H55" s="272"/>
      <c r="I55" s="272">
        <v>7</v>
      </c>
      <c r="J55" s="272">
        <v>2100</v>
      </c>
      <c r="K55" s="272" t="s">
        <v>34</v>
      </c>
      <c r="L55" s="272" t="s">
        <v>35</v>
      </c>
      <c r="M55" s="365" t="s">
        <v>154</v>
      </c>
      <c r="N55" s="366"/>
      <c r="O55" s="366"/>
      <c r="P55" s="367"/>
    </row>
    <row r="56" spans="1:16" x14ac:dyDescent="0.2">
      <c r="A56" s="272">
        <v>49</v>
      </c>
      <c r="B56" s="272" t="s">
        <v>30</v>
      </c>
      <c r="C56" s="273" t="s">
        <v>31</v>
      </c>
      <c r="D56" s="274" t="s">
        <v>155</v>
      </c>
      <c r="E56" s="274" t="s">
        <v>156</v>
      </c>
      <c r="F56" s="272"/>
      <c r="G56" s="272"/>
      <c r="H56" s="272"/>
      <c r="I56" s="272">
        <v>6</v>
      </c>
      <c r="J56" s="272">
        <v>2000</v>
      </c>
      <c r="K56" s="272" t="s">
        <v>34</v>
      </c>
      <c r="L56" s="272" t="s">
        <v>35</v>
      </c>
      <c r="M56" s="368"/>
      <c r="N56" s="369"/>
      <c r="O56" s="369"/>
      <c r="P56" s="370"/>
    </row>
    <row r="57" spans="1:16" x14ac:dyDescent="0.2">
      <c r="A57" s="272">
        <v>50</v>
      </c>
      <c r="B57" s="272" t="s">
        <v>30</v>
      </c>
      <c r="C57" s="273" t="s">
        <v>31</v>
      </c>
      <c r="D57" s="274" t="s">
        <v>157</v>
      </c>
      <c r="E57" s="274" t="s">
        <v>158</v>
      </c>
      <c r="F57" s="272"/>
      <c r="G57" s="272"/>
      <c r="H57" s="272"/>
      <c r="I57" s="272">
        <v>2</v>
      </c>
      <c r="J57" s="272">
        <v>120</v>
      </c>
      <c r="K57" s="272" t="s">
        <v>34</v>
      </c>
      <c r="L57" s="272" t="s">
        <v>35</v>
      </c>
      <c r="M57" s="371"/>
      <c r="N57" s="372"/>
      <c r="O57" s="372"/>
      <c r="P57" s="373"/>
    </row>
    <row r="58" spans="1:16" x14ac:dyDescent="0.2">
      <c r="A58" s="4"/>
      <c r="B58" s="4"/>
      <c r="C58" s="4"/>
      <c r="D58" s="5"/>
      <c r="E58" s="5"/>
      <c r="F58" s="4"/>
      <c r="G58" s="4"/>
      <c r="H58" s="4"/>
      <c r="I58" s="4"/>
      <c r="J58" s="4"/>
      <c r="K58" s="4"/>
      <c r="L58" s="4"/>
      <c r="M58" s="393"/>
      <c r="N58" s="394"/>
      <c r="O58" s="394"/>
      <c r="P58" s="395"/>
    </row>
    <row r="59" spans="1:16" x14ac:dyDescent="0.2">
      <c r="A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6" x14ac:dyDescent="0.2">
      <c r="A60" s="8" t="s">
        <v>68</v>
      </c>
      <c r="B60" s="9"/>
      <c r="C60" s="396" t="s">
        <v>69</v>
      </c>
      <c r="D60" s="396"/>
      <c r="F60" s="342" t="s">
        <v>70</v>
      </c>
      <c r="G60" s="342"/>
      <c r="H60" s="342"/>
      <c r="I60" s="396" t="s">
        <v>71</v>
      </c>
      <c r="J60" s="396"/>
      <c r="K60" s="396"/>
      <c r="L60" s="396"/>
      <c r="M60" s="6"/>
      <c r="N60" s="6"/>
      <c r="O60" s="6"/>
      <c r="P60" s="10" t="s">
        <v>75</v>
      </c>
    </row>
    <row r="61" spans="1:16" x14ac:dyDescent="0.2">
      <c r="A61" s="342" t="s">
        <v>72</v>
      </c>
      <c r="B61" s="342"/>
      <c r="C61" s="360" t="s">
        <v>73</v>
      </c>
      <c r="D61" s="360"/>
      <c r="F61" s="342" t="s">
        <v>72</v>
      </c>
      <c r="G61" s="342"/>
      <c r="H61" s="342"/>
      <c r="I61" s="360" t="s">
        <v>74</v>
      </c>
      <c r="J61" s="360"/>
      <c r="K61" s="360"/>
      <c r="L61" s="360"/>
      <c r="M61" s="6"/>
      <c r="N61" s="6"/>
      <c r="O61" s="6"/>
      <c r="P61" s="6"/>
    </row>
    <row r="62" spans="1:16" x14ac:dyDescent="0.2">
      <c r="A62" s="11"/>
      <c r="F62" s="11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6" x14ac:dyDescent="0.2">
      <c r="A63" s="342" t="s">
        <v>76</v>
      </c>
      <c r="B63" s="342"/>
      <c r="C63" s="12"/>
      <c r="D63" s="13"/>
      <c r="F63" s="342" t="s">
        <v>76</v>
      </c>
      <c r="G63" s="342"/>
      <c r="H63" s="342"/>
      <c r="I63" s="396"/>
      <c r="J63" s="396"/>
      <c r="K63" s="396"/>
      <c r="L63" s="396"/>
      <c r="M63" s="6"/>
      <c r="N63" s="6"/>
      <c r="O63" s="6"/>
      <c r="P63" s="6"/>
    </row>
    <row r="64" spans="1:16" x14ac:dyDescent="0.2">
      <c r="A64" s="342" t="s">
        <v>77</v>
      </c>
      <c r="B64" s="342"/>
      <c r="C64" s="397">
        <v>40715</v>
      </c>
      <c r="D64" s="360"/>
      <c r="F64" s="342" t="s">
        <v>77</v>
      </c>
      <c r="G64" s="342"/>
      <c r="H64" s="342"/>
      <c r="I64" s="397">
        <v>40715</v>
      </c>
      <c r="J64" s="360"/>
      <c r="K64" s="360"/>
      <c r="L64" s="360"/>
      <c r="M64" s="6"/>
      <c r="N64" s="6"/>
      <c r="O64" s="6"/>
      <c r="P64" s="6"/>
    </row>
    <row r="65" spans="1:16" x14ac:dyDescent="0.2">
      <c r="A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 x14ac:dyDescent="0.2">
      <c r="A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6" x14ac:dyDescent="0.2">
      <c r="A67" s="11" t="s">
        <v>78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1:16" ht="15" x14ac:dyDescent="0.2">
      <c r="A68" s="14" t="s">
        <v>79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</row>
    <row r="71" spans="1:16" ht="12.75" customHeight="1" x14ac:dyDescent="0.2">
      <c r="A71" s="308"/>
      <c r="B71" s="309"/>
      <c r="C71" s="314" t="s">
        <v>465</v>
      </c>
      <c r="D71" s="315"/>
      <c r="E71" s="315"/>
      <c r="F71" s="315"/>
      <c r="G71" s="315"/>
      <c r="H71" s="315"/>
      <c r="I71" s="315"/>
      <c r="J71" s="315"/>
      <c r="K71" s="315"/>
      <c r="L71" s="316"/>
      <c r="M71" s="317" t="s">
        <v>466</v>
      </c>
      <c r="N71" s="318"/>
      <c r="O71" s="318"/>
      <c r="P71" s="319"/>
    </row>
    <row r="72" spans="1:16" ht="12.75" customHeight="1" x14ac:dyDescent="0.2">
      <c r="A72" s="310"/>
      <c r="B72" s="311"/>
      <c r="C72" s="314" t="s">
        <v>467</v>
      </c>
      <c r="D72" s="315"/>
      <c r="E72" s="315"/>
      <c r="F72" s="315"/>
      <c r="G72" s="315"/>
      <c r="H72" s="315"/>
      <c r="I72" s="315"/>
      <c r="J72" s="315"/>
      <c r="K72" s="315"/>
      <c r="L72" s="316"/>
      <c r="M72" s="317" t="s">
        <v>468</v>
      </c>
      <c r="N72" s="318"/>
      <c r="O72" s="318"/>
      <c r="P72" s="319"/>
    </row>
    <row r="73" spans="1:16" x14ac:dyDescent="0.2">
      <c r="A73" s="310"/>
      <c r="B73" s="311"/>
      <c r="C73" s="320" t="s">
        <v>469</v>
      </c>
      <c r="D73" s="321"/>
      <c r="E73" s="321"/>
      <c r="F73" s="321"/>
      <c r="G73" s="321"/>
      <c r="H73" s="321"/>
      <c r="I73" s="321"/>
      <c r="J73" s="321"/>
      <c r="K73" s="321"/>
      <c r="L73" s="322"/>
      <c r="M73" s="326" t="s">
        <v>4</v>
      </c>
      <c r="N73" s="327"/>
      <c r="O73" s="327"/>
      <c r="P73" s="328"/>
    </row>
    <row r="74" spans="1:16" x14ac:dyDescent="0.2">
      <c r="A74" s="312"/>
      <c r="B74" s="313"/>
      <c r="C74" s="323"/>
      <c r="D74" s="324"/>
      <c r="E74" s="324"/>
      <c r="F74" s="324"/>
      <c r="G74" s="324"/>
      <c r="H74" s="324"/>
      <c r="I74" s="324"/>
      <c r="J74" s="324"/>
      <c r="K74" s="324"/>
      <c r="L74" s="325"/>
      <c r="M74" s="326" t="s">
        <v>5</v>
      </c>
      <c r="N74" s="327"/>
      <c r="O74" s="327"/>
      <c r="P74" s="328"/>
    </row>
    <row r="75" spans="1:16" x14ac:dyDescent="0.2">
      <c r="A75" s="329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1"/>
    </row>
    <row r="76" spans="1:16" ht="12.75" customHeight="1" x14ac:dyDescent="0.2">
      <c r="A76" s="332" t="s">
        <v>470</v>
      </c>
      <c r="B76" s="333"/>
      <c r="C76" s="334"/>
      <c r="D76" s="332" t="s">
        <v>471</v>
      </c>
      <c r="E76" s="333"/>
      <c r="F76" s="333"/>
      <c r="G76" s="333"/>
      <c r="H76" s="333"/>
      <c r="I76" s="333"/>
      <c r="J76" s="333"/>
      <c r="K76" s="333"/>
      <c r="L76" s="334"/>
      <c r="M76" s="335" t="s">
        <v>7</v>
      </c>
      <c r="N76" s="336"/>
      <c r="O76" s="337"/>
      <c r="P76" s="338" t="s">
        <v>14</v>
      </c>
    </row>
    <row r="77" spans="1:16" x14ac:dyDescent="0.2">
      <c r="A77" s="332" t="s">
        <v>472</v>
      </c>
      <c r="B77" s="333"/>
      <c r="C77" s="334"/>
      <c r="D77" s="332" t="s">
        <v>473</v>
      </c>
      <c r="E77" s="333"/>
      <c r="F77" s="333"/>
      <c r="G77" s="333"/>
      <c r="H77" s="333"/>
      <c r="I77" s="333"/>
      <c r="J77" s="333"/>
      <c r="K77" s="333"/>
      <c r="L77" s="334"/>
      <c r="M77" s="124" t="s">
        <v>11</v>
      </c>
      <c r="N77" s="124" t="s">
        <v>12</v>
      </c>
      <c r="O77" s="124" t="s">
        <v>13</v>
      </c>
      <c r="P77" s="339"/>
    </row>
    <row r="78" spans="1:16" x14ac:dyDescent="0.2">
      <c r="A78" s="332" t="s">
        <v>474</v>
      </c>
      <c r="B78" s="333"/>
      <c r="C78" s="334"/>
      <c r="D78" s="332" t="s">
        <v>475</v>
      </c>
      <c r="E78" s="333"/>
      <c r="F78" s="333"/>
      <c r="G78" s="333"/>
      <c r="H78" s="333"/>
      <c r="I78" s="333"/>
      <c r="J78" s="333"/>
      <c r="K78" s="333"/>
      <c r="L78" s="334"/>
      <c r="M78" s="124"/>
      <c r="N78" s="124"/>
      <c r="O78" s="124"/>
      <c r="P78" s="124"/>
    </row>
    <row r="79" spans="1:16" ht="12.75" customHeight="1" x14ac:dyDescent="0.2">
      <c r="A79" s="340" t="s">
        <v>476</v>
      </c>
      <c r="B79" s="338" t="s">
        <v>16</v>
      </c>
      <c r="C79" s="338" t="s">
        <v>17</v>
      </c>
      <c r="D79" s="335" t="s">
        <v>18</v>
      </c>
      <c r="E79" s="337"/>
      <c r="F79" s="335" t="s">
        <v>477</v>
      </c>
      <c r="G79" s="336"/>
      <c r="H79" s="336"/>
      <c r="I79" s="337"/>
      <c r="J79" s="340" t="s">
        <v>478</v>
      </c>
      <c r="K79" s="338" t="s">
        <v>21</v>
      </c>
      <c r="L79" s="340" t="s">
        <v>479</v>
      </c>
      <c r="M79" s="344" t="s">
        <v>23</v>
      </c>
      <c r="N79" s="345"/>
      <c r="O79" s="345"/>
      <c r="P79" s="346"/>
    </row>
    <row r="80" spans="1:16" x14ac:dyDescent="0.2">
      <c r="A80" s="341"/>
      <c r="B80" s="339"/>
      <c r="C80" s="339"/>
      <c r="D80" s="16" t="s">
        <v>24</v>
      </c>
      <c r="E80" s="16" t="s">
        <v>25</v>
      </c>
      <c r="F80" s="124" t="s">
        <v>480</v>
      </c>
      <c r="G80" s="124" t="s">
        <v>481</v>
      </c>
      <c r="H80" s="124" t="s">
        <v>482</v>
      </c>
      <c r="I80" s="124" t="s">
        <v>483</v>
      </c>
      <c r="J80" s="341"/>
      <c r="K80" s="339"/>
      <c r="L80" s="341"/>
      <c r="M80" s="347"/>
      <c r="N80" s="348"/>
      <c r="O80" s="348"/>
      <c r="P80" s="349"/>
    </row>
    <row r="81" spans="1:16" x14ac:dyDescent="0.2">
      <c r="A81" s="115">
        <v>47</v>
      </c>
      <c r="B81" s="17" t="s">
        <v>484</v>
      </c>
      <c r="C81" s="18" t="s">
        <v>485</v>
      </c>
      <c r="D81" s="19">
        <v>38354</v>
      </c>
      <c r="E81" s="19">
        <v>38364</v>
      </c>
      <c r="F81" s="20"/>
      <c r="G81" s="20"/>
      <c r="H81" s="21"/>
      <c r="I81" s="21"/>
      <c r="J81" s="20">
        <v>200</v>
      </c>
      <c r="K81" s="15" t="s">
        <v>34</v>
      </c>
      <c r="L81" s="115"/>
      <c r="M81" s="350" t="s">
        <v>487</v>
      </c>
      <c r="N81" s="351"/>
      <c r="O81" s="351"/>
      <c r="P81" s="352"/>
    </row>
    <row r="82" spans="1:16" x14ac:dyDescent="0.2">
      <c r="A82" s="115">
        <v>48</v>
      </c>
      <c r="B82" s="17" t="s">
        <v>484</v>
      </c>
      <c r="C82" s="18" t="s">
        <v>485</v>
      </c>
      <c r="D82" s="19">
        <v>38365</v>
      </c>
      <c r="E82" s="19">
        <v>38373</v>
      </c>
      <c r="F82" s="20"/>
      <c r="G82" s="20"/>
      <c r="H82" s="21"/>
      <c r="I82" s="21"/>
      <c r="J82" s="20">
        <v>200</v>
      </c>
      <c r="K82" s="15" t="s">
        <v>34</v>
      </c>
      <c r="L82" s="115"/>
      <c r="M82" s="353"/>
      <c r="N82" s="354"/>
      <c r="O82" s="354"/>
      <c r="P82" s="355"/>
    </row>
    <row r="83" spans="1:16" x14ac:dyDescent="0.2">
      <c r="A83" s="115">
        <v>49</v>
      </c>
      <c r="B83" s="17" t="s">
        <v>484</v>
      </c>
      <c r="C83" s="18" t="s">
        <v>485</v>
      </c>
      <c r="D83" s="19">
        <v>38374</v>
      </c>
      <c r="E83" s="19">
        <v>38383</v>
      </c>
      <c r="F83" s="20"/>
      <c r="G83" s="20"/>
      <c r="H83" s="21"/>
      <c r="I83" s="21"/>
      <c r="J83" s="20">
        <v>200</v>
      </c>
      <c r="K83" s="15" t="s">
        <v>34</v>
      </c>
      <c r="L83" s="115"/>
      <c r="M83" s="353"/>
      <c r="N83" s="354"/>
      <c r="O83" s="354"/>
      <c r="P83" s="355"/>
    </row>
    <row r="84" spans="1:16" x14ac:dyDescent="0.2">
      <c r="A84" s="115">
        <v>50</v>
      </c>
      <c r="B84" s="17" t="s">
        <v>484</v>
      </c>
      <c r="C84" s="18" t="s">
        <v>485</v>
      </c>
      <c r="D84" s="19">
        <v>38384</v>
      </c>
      <c r="E84" s="19">
        <v>38395</v>
      </c>
      <c r="F84" s="20"/>
      <c r="G84" s="20"/>
      <c r="H84" s="21"/>
      <c r="I84" s="21"/>
      <c r="J84" s="20">
        <v>229</v>
      </c>
      <c r="K84" s="15" t="s">
        <v>34</v>
      </c>
      <c r="L84" s="115"/>
      <c r="M84" s="353"/>
      <c r="N84" s="354"/>
      <c r="O84" s="354"/>
      <c r="P84" s="355"/>
    </row>
    <row r="85" spans="1:16" x14ac:dyDescent="0.2">
      <c r="A85" s="115">
        <v>51</v>
      </c>
      <c r="B85" s="17" t="s">
        <v>484</v>
      </c>
      <c r="C85" s="18" t="s">
        <v>485</v>
      </c>
      <c r="D85" s="19">
        <v>38396</v>
      </c>
      <c r="E85" s="19">
        <v>38404</v>
      </c>
      <c r="F85" s="20"/>
      <c r="G85" s="20"/>
      <c r="H85" s="21"/>
      <c r="I85" s="21"/>
      <c r="J85" s="20">
        <v>200</v>
      </c>
      <c r="K85" s="15" t="s">
        <v>34</v>
      </c>
      <c r="L85" s="115"/>
      <c r="M85" s="353"/>
      <c r="N85" s="354"/>
      <c r="O85" s="354"/>
      <c r="P85" s="355"/>
    </row>
    <row r="86" spans="1:16" x14ac:dyDescent="0.2">
      <c r="A86" s="115">
        <v>52</v>
      </c>
      <c r="B86" s="17" t="s">
        <v>484</v>
      </c>
      <c r="C86" s="18" t="s">
        <v>485</v>
      </c>
      <c r="D86" s="19">
        <v>38405</v>
      </c>
      <c r="E86" s="19">
        <v>38411</v>
      </c>
      <c r="F86" s="20"/>
      <c r="G86" s="20"/>
      <c r="H86" s="21"/>
      <c r="I86" s="21"/>
      <c r="J86" s="20">
        <v>200</v>
      </c>
      <c r="K86" s="15" t="s">
        <v>34</v>
      </c>
      <c r="L86" s="115"/>
      <c r="M86" s="353"/>
      <c r="N86" s="354"/>
      <c r="O86" s="354"/>
      <c r="P86" s="355"/>
    </row>
    <row r="87" spans="1:16" x14ac:dyDescent="0.2">
      <c r="A87" s="115">
        <v>53</v>
      </c>
      <c r="B87" s="17" t="s">
        <v>484</v>
      </c>
      <c r="C87" s="18" t="s">
        <v>485</v>
      </c>
      <c r="D87" s="19">
        <v>38412</v>
      </c>
      <c r="E87" s="19">
        <v>38418</v>
      </c>
      <c r="F87" s="20"/>
      <c r="G87" s="20"/>
      <c r="H87" s="21"/>
      <c r="I87" s="21"/>
      <c r="J87" s="20">
        <v>200</v>
      </c>
      <c r="K87" s="15" t="s">
        <v>34</v>
      </c>
      <c r="L87" s="115"/>
      <c r="M87" s="353"/>
      <c r="N87" s="354"/>
      <c r="O87" s="354"/>
      <c r="P87" s="355"/>
    </row>
    <row r="88" spans="1:16" x14ac:dyDescent="0.2">
      <c r="A88" s="115">
        <v>54</v>
      </c>
      <c r="B88" s="17" t="s">
        <v>484</v>
      </c>
      <c r="C88" s="18" t="s">
        <v>485</v>
      </c>
      <c r="D88" s="19">
        <v>38419</v>
      </c>
      <c r="E88" s="19">
        <v>38427</v>
      </c>
      <c r="F88" s="20"/>
      <c r="G88" s="20"/>
      <c r="H88" s="21"/>
      <c r="I88" s="21"/>
      <c r="J88" s="20">
        <v>200</v>
      </c>
      <c r="K88" s="15" t="s">
        <v>34</v>
      </c>
      <c r="L88" s="115"/>
      <c r="M88" s="353"/>
      <c r="N88" s="354"/>
      <c r="O88" s="354"/>
      <c r="P88" s="355"/>
    </row>
    <row r="89" spans="1:16" x14ac:dyDescent="0.2">
      <c r="A89" s="115">
        <v>55</v>
      </c>
      <c r="B89" s="17" t="s">
        <v>484</v>
      </c>
      <c r="C89" s="18" t="s">
        <v>485</v>
      </c>
      <c r="D89" s="19">
        <v>38428</v>
      </c>
      <c r="E89" s="19">
        <v>38441</v>
      </c>
      <c r="F89" s="20"/>
      <c r="G89" s="20"/>
      <c r="H89" s="21"/>
      <c r="I89" s="21"/>
      <c r="J89" s="20">
        <v>229</v>
      </c>
      <c r="K89" s="15" t="s">
        <v>34</v>
      </c>
      <c r="L89" s="115"/>
      <c r="M89" s="353"/>
      <c r="N89" s="354"/>
      <c r="O89" s="354"/>
      <c r="P89" s="355"/>
    </row>
    <row r="90" spans="1:16" x14ac:dyDescent="0.2">
      <c r="A90" s="115">
        <v>56</v>
      </c>
      <c r="B90" s="17" t="s">
        <v>484</v>
      </c>
      <c r="C90" s="18" t="s">
        <v>485</v>
      </c>
      <c r="D90" s="19">
        <v>38443</v>
      </c>
      <c r="E90" s="19">
        <v>38450</v>
      </c>
      <c r="F90" s="20"/>
      <c r="G90" s="20"/>
      <c r="H90" s="21"/>
      <c r="I90" s="21"/>
      <c r="J90" s="20">
        <v>200</v>
      </c>
      <c r="K90" s="15" t="s">
        <v>34</v>
      </c>
      <c r="L90" s="115"/>
      <c r="M90" s="356"/>
      <c r="N90" s="357"/>
      <c r="O90" s="357"/>
      <c r="P90" s="358"/>
    </row>
    <row r="91" spans="1:16" x14ac:dyDescent="0.2">
      <c r="A91" s="115">
        <v>57</v>
      </c>
      <c r="B91" s="17" t="s">
        <v>484</v>
      </c>
      <c r="C91" s="18" t="s">
        <v>485</v>
      </c>
      <c r="D91" s="19">
        <v>38451</v>
      </c>
      <c r="E91" s="19">
        <v>38461</v>
      </c>
      <c r="F91" s="20"/>
      <c r="G91" s="20"/>
      <c r="H91" s="21"/>
      <c r="I91" s="21"/>
      <c r="J91" s="20">
        <v>200</v>
      </c>
      <c r="K91" s="15" t="s">
        <v>34</v>
      </c>
      <c r="L91" s="115"/>
      <c r="M91" s="350" t="s">
        <v>495</v>
      </c>
      <c r="N91" s="351"/>
      <c r="O91" s="351"/>
      <c r="P91" s="352"/>
    </row>
    <row r="92" spans="1:16" x14ac:dyDescent="0.2">
      <c r="A92" s="115">
        <v>58</v>
      </c>
      <c r="B92" s="17" t="s">
        <v>484</v>
      </c>
      <c r="C92" s="18" t="s">
        <v>485</v>
      </c>
      <c r="D92" s="19">
        <v>38462</v>
      </c>
      <c r="E92" s="19">
        <v>38472</v>
      </c>
      <c r="F92" s="20"/>
      <c r="G92" s="20"/>
      <c r="H92" s="21"/>
      <c r="I92" s="21"/>
      <c r="J92" s="20">
        <v>222</v>
      </c>
      <c r="K92" s="15" t="s">
        <v>34</v>
      </c>
      <c r="L92" s="115"/>
      <c r="M92" s="353"/>
      <c r="N92" s="354"/>
      <c r="O92" s="354"/>
      <c r="P92" s="355"/>
    </row>
    <row r="93" spans="1:16" x14ac:dyDescent="0.2">
      <c r="A93" s="115">
        <v>59</v>
      </c>
      <c r="B93" s="17" t="s">
        <v>484</v>
      </c>
      <c r="C93" s="18" t="s">
        <v>485</v>
      </c>
      <c r="D93" s="19">
        <v>38473</v>
      </c>
      <c r="E93" s="19">
        <v>38487</v>
      </c>
      <c r="F93" s="20"/>
      <c r="G93" s="20"/>
      <c r="H93" s="21"/>
      <c r="I93" s="21"/>
      <c r="J93" s="20">
        <v>200</v>
      </c>
      <c r="K93" s="15" t="s">
        <v>34</v>
      </c>
      <c r="L93" s="115"/>
      <c r="M93" s="353"/>
      <c r="N93" s="354"/>
      <c r="O93" s="354"/>
      <c r="P93" s="355"/>
    </row>
    <row r="94" spans="1:16" x14ac:dyDescent="0.2">
      <c r="A94" s="115">
        <v>60</v>
      </c>
      <c r="B94" s="17" t="s">
        <v>484</v>
      </c>
      <c r="C94" s="18" t="s">
        <v>485</v>
      </c>
      <c r="D94" s="19">
        <v>38488</v>
      </c>
      <c r="E94" s="19">
        <v>38503</v>
      </c>
      <c r="F94" s="20"/>
      <c r="G94" s="20"/>
      <c r="H94" s="21"/>
      <c r="I94" s="21"/>
      <c r="J94" s="20">
        <v>196</v>
      </c>
      <c r="K94" s="15" t="s">
        <v>34</v>
      </c>
      <c r="L94" s="115"/>
      <c r="M94" s="353"/>
      <c r="N94" s="354"/>
      <c r="O94" s="354"/>
      <c r="P94" s="355"/>
    </row>
    <row r="95" spans="1:16" x14ac:dyDescent="0.2">
      <c r="A95" s="115">
        <v>961</v>
      </c>
      <c r="B95" s="17" t="s">
        <v>484</v>
      </c>
      <c r="C95" s="18" t="s">
        <v>485</v>
      </c>
      <c r="D95" s="19">
        <v>38504</v>
      </c>
      <c r="E95" s="19">
        <v>38518</v>
      </c>
      <c r="F95" s="20"/>
      <c r="G95" s="20"/>
      <c r="H95" s="21"/>
      <c r="I95" s="21"/>
      <c r="J95" s="20">
        <v>193</v>
      </c>
      <c r="K95" s="15" t="s">
        <v>34</v>
      </c>
      <c r="L95" s="123"/>
      <c r="M95" s="353"/>
      <c r="N95" s="354"/>
      <c r="O95" s="354"/>
      <c r="P95" s="355"/>
    </row>
    <row r="96" spans="1:16" x14ac:dyDescent="0.2">
      <c r="A96" s="116">
        <v>62</v>
      </c>
      <c r="B96" s="17" t="s">
        <v>484</v>
      </c>
      <c r="C96" s="18" t="s">
        <v>485</v>
      </c>
      <c r="D96" s="19">
        <v>38519</v>
      </c>
      <c r="E96" s="19">
        <v>38519</v>
      </c>
      <c r="F96" s="20"/>
      <c r="G96" s="20"/>
      <c r="H96" s="21"/>
      <c r="I96" s="21"/>
      <c r="J96" s="20">
        <v>102</v>
      </c>
      <c r="K96" s="15" t="s">
        <v>34</v>
      </c>
      <c r="L96" s="22"/>
      <c r="M96" s="353"/>
      <c r="N96" s="354"/>
      <c r="O96" s="354"/>
      <c r="P96" s="355"/>
    </row>
    <row r="97" spans="1:16" x14ac:dyDescent="0.2">
      <c r="A97" s="116">
        <v>63</v>
      </c>
      <c r="B97" s="17" t="s">
        <v>484</v>
      </c>
      <c r="C97" s="18" t="s">
        <v>485</v>
      </c>
      <c r="D97" s="19">
        <v>38520</v>
      </c>
      <c r="E97" s="19">
        <v>38533</v>
      </c>
      <c r="F97" s="20"/>
      <c r="G97" s="20"/>
      <c r="H97" s="21"/>
      <c r="I97" s="21"/>
      <c r="J97" s="20">
        <v>200</v>
      </c>
      <c r="K97" s="15" t="s">
        <v>34</v>
      </c>
      <c r="L97" s="22"/>
      <c r="M97" s="353"/>
      <c r="N97" s="354"/>
      <c r="O97" s="354"/>
      <c r="P97" s="355"/>
    </row>
    <row r="98" spans="1:16" x14ac:dyDescent="0.2">
      <c r="A98" s="116">
        <v>64</v>
      </c>
      <c r="B98" s="17" t="s">
        <v>484</v>
      </c>
      <c r="C98" s="18" t="s">
        <v>485</v>
      </c>
      <c r="D98" s="19">
        <v>38534</v>
      </c>
      <c r="E98" s="19">
        <v>38547</v>
      </c>
      <c r="F98" s="20"/>
      <c r="G98" s="20"/>
      <c r="H98" s="21"/>
      <c r="I98" s="21"/>
      <c r="J98" s="20">
        <v>200</v>
      </c>
      <c r="K98" s="15" t="s">
        <v>34</v>
      </c>
      <c r="L98" s="22"/>
      <c r="M98" s="353"/>
      <c r="N98" s="354"/>
      <c r="O98" s="354"/>
      <c r="P98" s="355"/>
    </row>
    <row r="99" spans="1:16" x14ac:dyDescent="0.2">
      <c r="A99" s="116">
        <v>65</v>
      </c>
      <c r="B99" s="17" t="s">
        <v>484</v>
      </c>
      <c r="C99" s="18" t="s">
        <v>485</v>
      </c>
      <c r="D99" s="19">
        <v>38548</v>
      </c>
      <c r="E99" s="19">
        <v>38563</v>
      </c>
      <c r="F99" s="20"/>
      <c r="G99" s="20"/>
      <c r="H99" s="15"/>
      <c r="I99" s="15"/>
      <c r="J99" s="23">
        <v>238</v>
      </c>
      <c r="K99" s="15" t="s">
        <v>34</v>
      </c>
      <c r="L99" s="22"/>
      <c r="M99" s="353"/>
      <c r="N99" s="354"/>
      <c r="O99" s="354"/>
      <c r="P99" s="355"/>
    </row>
    <row r="100" spans="1:16" x14ac:dyDescent="0.2">
      <c r="A100" s="116">
        <v>66</v>
      </c>
      <c r="B100" s="17" t="s">
        <v>484</v>
      </c>
      <c r="C100" s="18" t="s">
        <v>485</v>
      </c>
      <c r="D100" s="19">
        <v>38565</v>
      </c>
      <c r="E100" s="19">
        <v>38575</v>
      </c>
      <c r="F100" s="20"/>
      <c r="G100" s="20"/>
      <c r="H100" s="15"/>
      <c r="I100" s="15"/>
      <c r="J100" s="23">
        <v>200</v>
      </c>
      <c r="K100" s="15" t="s">
        <v>34</v>
      </c>
      <c r="L100" s="22"/>
      <c r="M100" s="353"/>
      <c r="N100" s="354"/>
      <c r="O100" s="354"/>
      <c r="P100" s="355"/>
    </row>
    <row r="101" spans="1:16" x14ac:dyDescent="0.2">
      <c r="A101" s="116">
        <v>67</v>
      </c>
      <c r="B101" s="17" t="s">
        <v>484</v>
      </c>
      <c r="C101" s="18" t="s">
        <v>485</v>
      </c>
      <c r="D101" s="19">
        <v>38576</v>
      </c>
      <c r="E101" s="19">
        <v>38587</v>
      </c>
      <c r="F101" s="20"/>
      <c r="G101" s="20"/>
      <c r="H101" s="15"/>
      <c r="I101" s="15"/>
      <c r="J101" s="23">
        <v>200</v>
      </c>
      <c r="K101" s="15" t="s">
        <v>34</v>
      </c>
      <c r="L101" s="22"/>
      <c r="M101" s="353"/>
      <c r="N101" s="354"/>
      <c r="O101" s="354"/>
      <c r="P101" s="355"/>
    </row>
    <row r="102" spans="1:16" x14ac:dyDescent="0.2">
      <c r="A102" s="116">
        <v>68</v>
      </c>
      <c r="B102" s="17" t="s">
        <v>484</v>
      </c>
      <c r="C102" s="18" t="s">
        <v>485</v>
      </c>
      <c r="D102" s="19">
        <v>38588</v>
      </c>
      <c r="E102" s="19">
        <v>38595</v>
      </c>
      <c r="F102" s="20"/>
      <c r="G102" s="20"/>
      <c r="H102" s="15"/>
      <c r="I102" s="15"/>
      <c r="J102" s="23">
        <v>103</v>
      </c>
      <c r="K102" s="15" t="s">
        <v>34</v>
      </c>
      <c r="L102" s="22"/>
      <c r="M102" s="356"/>
      <c r="N102" s="357"/>
      <c r="O102" s="357"/>
      <c r="P102" s="358"/>
    </row>
    <row r="103" spans="1:16" x14ac:dyDescent="0.2">
      <c r="A103" s="115">
        <v>69</v>
      </c>
      <c r="B103" s="17" t="s">
        <v>484</v>
      </c>
      <c r="C103" s="18" t="s">
        <v>485</v>
      </c>
      <c r="D103" s="19">
        <v>38596</v>
      </c>
      <c r="E103" s="19">
        <v>38610</v>
      </c>
      <c r="F103" s="20">
        <v>17</v>
      </c>
      <c r="G103" s="20">
        <v>1</v>
      </c>
      <c r="H103" s="21"/>
      <c r="I103" s="21"/>
      <c r="J103" s="20">
        <v>200</v>
      </c>
      <c r="K103" s="15" t="s">
        <v>34</v>
      </c>
      <c r="L103" s="115"/>
      <c r="M103" s="350" t="s">
        <v>496</v>
      </c>
      <c r="N103" s="351"/>
      <c r="O103" s="351"/>
      <c r="P103" s="352"/>
    </row>
    <row r="104" spans="1:16" x14ac:dyDescent="0.2">
      <c r="A104" s="115">
        <v>70</v>
      </c>
      <c r="B104" s="17" t="s">
        <v>484</v>
      </c>
      <c r="C104" s="18" t="s">
        <v>485</v>
      </c>
      <c r="D104" s="19">
        <v>38611</v>
      </c>
      <c r="E104" s="19">
        <v>38625</v>
      </c>
      <c r="F104" s="20">
        <v>17</v>
      </c>
      <c r="G104" s="20">
        <v>2</v>
      </c>
      <c r="H104" s="21"/>
      <c r="I104" s="21"/>
      <c r="J104" s="20">
        <v>200</v>
      </c>
      <c r="K104" s="15" t="s">
        <v>34</v>
      </c>
      <c r="L104" s="115"/>
      <c r="M104" s="353"/>
      <c r="N104" s="354"/>
      <c r="O104" s="354"/>
      <c r="P104" s="355"/>
    </row>
    <row r="105" spans="1:16" x14ac:dyDescent="0.2">
      <c r="A105" s="115">
        <v>71</v>
      </c>
      <c r="B105" s="17" t="s">
        <v>484</v>
      </c>
      <c r="C105" s="18" t="s">
        <v>485</v>
      </c>
      <c r="D105" s="19">
        <v>38628</v>
      </c>
      <c r="E105" s="19">
        <v>38643</v>
      </c>
      <c r="F105" s="20">
        <v>17</v>
      </c>
      <c r="G105" s="20">
        <v>3</v>
      </c>
      <c r="H105" s="21"/>
      <c r="I105" s="21"/>
      <c r="J105" s="20">
        <v>200</v>
      </c>
      <c r="K105" s="15" t="s">
        <v>34</v>
      </c>
      <c r="L105" s="115"/>
      <c r="M105" s="353"/>
      <c r="N105" s="354"/>
      <c r="O105" s="354"/>
      <c r="P105" s="355"/>
    </row>
    <row r="106" spans="1:16" x14ac:dyDescent="0.2">
      <c r="A106" s="115">
        <v>72</v>
      </c>
      <c r="B106" s="17" t="s">
        <v>484</v>
      </c>
      <c r="C106" s="18" t="s">
        <v>485</v>
      </c>
      <c r="D106" s="19">
        <v>38644</v>
      </c>
      <c r="E106" s="19">
        <v>38656</v>
      </c>
      <c r="F106" s="20">
        <v>17</v>
      </c>
      <c r="G106" s="20">
        <v>4</v>
      </c>
      <c r="H106" s="21"/>
      <c r="I106" s="21"/>
      <c r="J106" s="20">
        <v>195</v>
      </c>
      <c r="K106" s="15" t="s">
        <v>34</v>
      </c>
      <c r="L106" s="115"/>
      <c r="M106" s="356"/>
      <c r="N106" s="357"/>
      <c r="O106" s="357"/>
      <c r="P106" s="358"/>
    </row>
    <row r="107" spans="1:16" x14ac:dyDescent="0.2">
      <c r="A107" s="115">
        <v>73</v>
      </c>
      <c r="B107" s="17" t="s">
        <v>484</v>
      </c>
      <c r="C107" s="18" t="s">
        <v>485</v>
      </c>
      <c r="D107" s="19">
        <v>38658</v>
      </c>
      <c r="E107" s="19">
        <v>38666</v>
      </c>
      <c r="F107" s="20">
        <v>18</v>
      </c>
      <c r="G107" s="20">
        <v>1</v>
      </c>
      <c r="H107" s="21"/>
      <c r="I107" s="21"/>
      <c r="J107" s="20">
        <v>200</v>
      </c>
      <c r="K107" s="15" t="s">
        <v>34</v>
      </c>
      <c r="L107" s="115"/>
      <c r="M107" s="398" t="s">
        <v>497</v>
      </c>
      <c r="N107" s="398"/>
      <c r="O107" s="398"/>
      <c r="P107" s="398"/>
    </row>
    <row r="108" spans="1:16" x14ac:dyDescent="0.2">
      <c r="A108" s="115">
        <v>74</v>
      </c>
      <c r="B108" s="17" t="s">
        <v>484</v>
      </c>
      <c r="C108" s="18" t="s">
        <v>485</v>
      </c>
      <c r="D108" s="19">
        <v>38667</v>
      </c>
      <c r="E108" s="19">
        <v>38686</v>
      </c>
      <c r="F108" s="20">
        <v>18</v>
      </c>
      <c r="G108" s="20">
        <v>2</v>
      </c>
      <c r="H108" s="21"/>
      <c r="I108" s="21"/>
      <c r="J108" s="20">
        <v>144</v>
      </c>
      <c r="K108" s="15" t="s">
        <v>34</v>
      </c>
      <c r="L108" s="115"/>
      <c r="M108" s="398"/>
      <c r="N108" s="398"/>
      <c r="O108" s="398"/>
      <c r="P108" s="398"/>
    </row>
    <row r="109" spans="1:16" x14ac:dyDescent="0.2">
      <c r="A109" s="115">
        <v>75</v>
      </c>
      <c r="B109" s="17" t="s">
        <v>484</v>
      </c>
      <c r="C109" s="18" t="s">
        <v>485</v>
      </c>
      <c r="D109" s="19">
        <v>38687</v>
      </c>
      <c r="E109" s="19">
        <v>38701</v>
      </c>
      <c r="F109" s="20">
        <v>18</v>
      </c>
      <c r="G109" s="20">
        <v>3</v>
      </c>
      <c r="H109" s="21"/>
      <c r="I109" s="21"/>
      <c r="J109" s="20">
        <v>200</v>
      </c>
      <c r="K109" s="15" t="s">
        <v>34</v>
      </c>
      <c r="L109" s="115"/>
      <c r="M109" s="398"/>
      <c r="N109" s="398"/>
      <c r="O109" s="398"/>
      <c r="P109" s="398"/>
    </row>
    <row r="110" spans="1:16" x14ac:dyDescent="0.2">
      <c r="A110" s="115">
        <v>76</v>
      </c>
      <c r="B110" s="17" t="s">
        <v>484</v>
      </c>
      <c r="C110" s="18" t="s">
        <v>485</v>
      </c>
      <c r="D110" s="19">
        <v>38702</v>
      </c>
      <c r="E110" s="19">
        <v>38717</v>
      </c>
      <c r="F110" s="20">
        <v>18</v>
      </c>
      <c r="G110" s="20">
        <v>4</v>
      </c>
      <c r="H110" s="21"/>
      <c r="I110" s="21"/>
      <c r="J110" s="20">
        <v>214</v>
      </c>
      <c r="K110" s="15" t="s">
        <v>34</v>
      </c>
      <c r="L110" s="115"/>
      <c r="M110" s="398"/>
      <c r="N110" s="398"/>
      <c r="O110" s="398"/>
      <c r="P110" s="398"/>
    </row>
    <row r="111" spans="1:16" x14ac:dyDescent="0.2">
      <c r="A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</row>
    <row r="112" spans="1:16" x14ac:dyDescent="0.2">
      <c r="A112" s="8" t="s">
        <v>68</v>
      </c>
      <c r="B112" s="9"/>
      <c r="C112" s="12" t="s">
        <v>488</v>
      </c>
      <c r="D112" s="13"/>
      <c r="F112" s="31" t="s">
        <v>70</v>
      </c>
      <c r="G112" s="31"/>
      <c r="H112" s="31"/>
      <c r="I112" s="12"/>
      <c r="J112" s="12"/>
      <c r="K112" s="12"/>
      <c r="L112" s="12"/>
      <c r="M112" s="6"/>
    </row>
    <row r="113" spans="1:16" x14ac:dyDescent="0.2">
      <c r="A113" s="343" t="s">
        <v>72</v>
      </c>
      <c r="B113" s="343"/>
      <c r="C113" s="32" t="s">
        <v>489</v>
      </c>
      <c r="D113" s="33"/>
      <c r="F113" s="343" t="s">
        <v>72</v>
      </c>
      <c r="G113" s="343"/>
      <c r="H113" s="343"/>
      <c r="I113" s="12"/>
      <c r="J113" s="12"/>
      <c r="K113" s="12"/>
      <c r="L113" s="12"/>
      <c r="M113" s="6"/>
    </row>
    <row r="114" spans="1:16" x14ac:dyDescent="0.2">
      <c r="A114" s="11"/>
      <c r="F114" s="11"/>
      <c r="G114" s="6"/>
      <c r="H114" s="6"/>
      <c r="I114" s="6"/>
      <c r="J114" s="6"/>
      <c r="K114" s="6"/>
      <c r="L114" s="6"/>
      <c r="M114" s="6"/>
    </row>
    <row r="115" spans="1:16" x14ac:dyDescent="0.2">
      <c r="A115" s="343" t="s">
        <v>76</v>
      </c>
      <c r="B115" s="343"/>
      <c r="C115" s="12"/>
      <c r="D115" s="13"/>
      <c r="F115" s="343" t="s">
        <v>76</v>
      </c>
      <c r="G115" s="343"/>
      <c r="H115" s="343"/>
      <c r="I115" s="12"/>
      <c r="J115" s="12"/>
      <c r="K115" s="12"/>
      <c r="L115" s="12"/>
      <c r="M115" s="6"/>
    </row>
    <row r="116" spans="1:16" x14ac:dyDescent="0.2">
      <c r="A116" s="343" t="s">
        <v>77</v>
      </c>
      <c r="B116" s="343"/>
      <c r="C116" s="12" t="s">
        <v>490</v>
      </c>
      <c r="D116" s="13"/>
      <c r="F116" s="343" t="s">
        <v>77</v>
      </c>
      <c r="G116" s="343"/>
      <c r="H116" s="343"/>
      <c r="I116" s="12"/>
      <c r="J116" s="12"/>
      <c r="K116" s="12"/>
      <c r="L116" s="12"/>
      <c r="M116" s="6"/>
    </row>
    <row r="118" spans="1:16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ht="12.75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ht="12.75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ht="12.75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ht="12.75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ht="12.75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ht="12.75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ht="12.75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ht="12.75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ht="12.75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ht="12.75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ht="12.75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ht="12.7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ht="12.7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ht="12.7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ht="12.7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ht="12.7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ht="12.7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ht="12.7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2.7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t="12.7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t="12.7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t="12.7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t="12.7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t="12.7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t="12.7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t="12.7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ht="12.7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ht="12.7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ht="12.7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ht="12.7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ht="12.7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ht="12.7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ht="12.7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ht="12.75" customHeight="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ht="12.75" customHeight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ht="12.75" customHeight="1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ht="12.75" customHeight="1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ht="12.75" customHeight="1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ht="12.75" customHeight="1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ht="12.75" customHeight="1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ht="16.899999999999999" customHeight="1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ht="13.15" customHeight="1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ht="13.15" customHeight="1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ht="13.15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ht="12.75" customHeigh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ht="13.15" customHeight="1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ht="12.75" customHeight="1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ht="12.75" customHeight="1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ht="12.75" customHeight="1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ht="18.600000000000001" customHeight="1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ht="12.75" customHeigh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ht="13.15" customHeight="1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ht="12.75" customHeight="1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ht="12.75" customHeight="1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ht="12.75" customHeight="1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ht="12.75" customHeigh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ht="13.15" customHeight="1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ht="12.75" customHeight="1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ht="12.75" customHeight="1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ht="12.75" customHeight="1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ht="13.15" customHeigh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ht="12.75" customHeight="1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ht="12.75" customHeight="1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ht="12.75" customHeight="1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ht="12.75" customHeight="1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ht="12.75" customHeight="1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ht="12.75" customHeight="1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ht="12.75" customHeight="1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ht="12.75" customHeigh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ht="12.75" customHeight="1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ht="12.75" customHeight="1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ht="12.75" customHeight="1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ht="12.75" customHeight="1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ht="12.75" customHeight="1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ht="12.75" customHeight="1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ht="12.75" customHeigh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ht="12.75" customHeight="1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ht="12.75" customHeight="1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ht="12.75" customHeight="1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ht="12.75" customHeight="1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ht="12.75" customHeight="1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ht="12.75" customHeight="1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ht="12.75" customHeight="1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ht="12.75" customHeight="1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ht="12.75" customHeight="1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ht="12.75" customHeight="1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ht="12.75" customHeight="1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ht="12.75" customHeight="1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ht="12.75" customHeight="1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ht="12.75" customHeight="1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ht="12.75" customHeight="1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ht="12.75" customHeight="1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ht="12.75" customHeight="1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ht="12.75" customHeight="1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ht="12.75" customHeight="1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ht="12.75" customHeight="1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ht="21" customHeight="1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ht="12.75" customHeight="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ht="12.75" customHeight="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ht="12.75" customHeight="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ht="12.75" customHeight="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ht="12.75" customHeight="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ht="12.75" customHeight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ht="12.75" customHeigh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ht="12.75" customHeight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ht="12.75" customHeigh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ht="12.75" customHeigh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ht="12.75" customHeight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ht="12.75" customHeight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ht="12.75" customHeight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ht="21" customHeight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ht="22.5" customHeight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ht="22.5" customHeight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ht="22.5" customHeigh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ht="12.75" customHeigh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ht="12.75" customHeight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ht="12.75" customHeigh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ht="12.75" customHeight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ht="12.75" customHeight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ht="12.75" customHeight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ht="12.75" customHeight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ht="12.75" customHeight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ht="12.75" customHeight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ht="12.75" customHeigh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ht="12.75" customHeight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ht="12.75" customHeigh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ht="12.75" customHeight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ht="12.75" customHeigh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ht="12.75" customHeight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ht="12.75" customHeigh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ht="12.75" customHeigh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ht="12.75" customHeight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ht="12.75" customHeigh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ht="12.75" customHeight="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ht="12.75" customHeigh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ht="12.75" customHeigh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ht="12.75" customHeight="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ht="12.75" customHeight="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ht="12.75" customHeight="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ht="12.75" customHeigh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ht="12.75" customHeight="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ht="12.75" customHeigh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ht="12.75" customHeight="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ht="22.5" customHeigh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ht="22.5" customHeight="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ht="22.5" customHeight="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ht="22.5" customHeigh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ht="12.75" customHeight="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ht="12.75" customHeigh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ht="12.75" customHeight="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ht="22.5" customHeight="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ht="12.75" customHeigh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ht="12.75" customHeight="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ht="12.75" customHeigh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ht="12.75" customHeight="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ht="12.75" customHeight="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ht="22.5" customHeigh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ht="12.75" customHeight="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ht="12.75" customHeight="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ht="12.75" customHeigh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ht="12.75" customHeight="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ht="12.75" customHeight="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ht="22.5" customHeigh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ht="22.5" customHeight="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ht="12.75" customHeight="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ht="12.75" customHeigh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ht="12.75" customHeight="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ht="22.5" customHeight="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ht="12.75" customHeight="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ht="12.75" customHeight="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ht="12.75" customHeight="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ht="12.75" customHeight="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ht="12.75" customHeight="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ht="12.75" customHeight="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ht="12.75" customHeight="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ht="12.75" customHeight="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ht="12.75" customHeight="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ht="12.75" customHeight="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ht="12.75" customHeight="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ht="12.75" customHeight="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ht="12.75" customHeight="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ht="12.75" customHeight="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ht="12.75" customHeight="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ht="12.75" customHeight="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ht="12.75" customHeight="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ht="12.75" customHeight="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ht="12.75" customHeight="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ht="12.75" customHeight="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ht="12.75" customHeight="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ht="12.75" customHeight="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ht="12.75" customHeight="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ht="12.75" customHeight="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ht="12.75" customHeight="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ht="12.75" customHeight="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ht="12.75" customHeight="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ht="14.25" customHeight="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ht="14.25" customHeight="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ht="14.25" customHeight="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ht="14.25" customHeight="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ht="14.25" customHeight="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ht="14.25" customHeight="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ht="14.25" customHeight="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ht="14.25" customHeight="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ht="14.25" customHeight="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ht="14.25" customHeight="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ht="14.25" customHeight="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ht="14.25" customHeight="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ht="14.25" customHeight="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ht="14.25" customHeight="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ht="14.25" customHeight="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ht="14.25" customHeight="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ht="12.75" customHeight="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ht="12.75" customHeight="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ht="12.75" customHeight="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ht="12.75" customHeight="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ht="12.75" customHeight="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ht="12.75" customHeight="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ht="12.75" customHeight="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ht="12.75" customHeight="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ht="12.75" customHeight="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ht="12.75" customHeight="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ht="12.75" customHeight="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ht="12.75" customHeight="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ht="12.75" customHeight="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ht="12.75" customHeight="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ht="12.75" customHeight="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ht="12.75" customHeight="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ht="12.75" customHeight="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ht="12.75" customHeight="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ht="12.75" customHeight="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ht="12.75" customHeight="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ht="12.75" customHeight="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ht="12.75" customHeight="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ht="12.75" customHeight="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ht="12.75" customHeight="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ht="12.75" customHeight="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ht="12.75" customHeight="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ht="12.75" customHeight="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ht="12.75" customHeight="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ht="12.75" customHeight="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ht="12.75" customHeight="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ht="12.75" customHeight="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ht="12.75" customHeight="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ht="12.75" customHeight="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ht="12.75" customHeight="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ht="12.75" customHeight="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ht="12.75" customHeight="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ht="12.75" customHeight="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ht="12.75" customHeight="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ht="12.75" customHeight="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ht="12.75" customHeight="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ht="12.75" customHeight="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ht="12.75" customHeight="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ht="12.75" customHeight="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ht="12.75" customHeight="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ht="12.75" customHeight="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ht="12.75" customHeight="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ht="12.75" customHeight="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ht="12.75" customHeight="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ht="12.75" customHeight="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ht="12.75" customHeight="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ht="12.75" customHeight="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ht="12.75" customHeight="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ht="12.75" customHeight="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ht="12.75" customHeight="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ht="12.75" customHeight="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ht="12.75" customHeight="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ht="12.75" customHeight="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ht="12.75" customHeight="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ht="12.75" customHeight="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ht="12.75" customHeight="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ht="12.75" customHeight="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ht="12.75" customHeight="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ht="12.75" customHeight="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ht="12.75" customHeight="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ht="12.75" customHeight="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ht="12.75" customHeight="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ht="12.75" customHeight="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ht="12.75" customHeight="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ht="12.75" customHeight="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ht="12.75" customHeight="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ht="12.75" customHeight="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ht="12.75" customHeight="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</sheetData>
  <mergeCells count="85">
    <mergeCell ref="A115:B115"/>
    <mergeCell ref="F115:H115"/>
    <mergeCell ref="A116:B116"/>
    <mergeCell ref="F116:H116"/>
    <mergeCell ref="A113:B113"/>
    <mergeCell ref="F113:H113"/>
    <mergeCell ref="M103:P106"/>
    <mergeCell ref="M107:P110"/>
    <mergeCell ref="M79:P80"/>
    <mergeCell ref="M81:P90"/>
    <mergeCell ref="M91:P102"/>
    <mergeCell ref="A78:C78"/>
    <mergeCell ref="D78:L78"/>
    <mergeCell ref="A79:A80"/>
    <mergeCell ref="B79:B80"/>
    <mergeCell ref="C79:C80"/>
    <mergeCell ref="D79:E79"/>
    <mergeCell ref="F79:I79"/>
    <mergeCell ref="J79:J80"/>
    <mergeCell ref="K79:K80"/>
    <mergeCell ref="L79:L80"/>
    <mergeCell ref="A75:P75"/>
    <mergeCell ref="A76:C76"/>
    <mergeCell ref="D76:L76"/>
    <mergeCell ref="M76:O76"/>
    <mergeCell ref="P76:P77"/>
    <mergeCell ref="A77:C77"/>
    <mergeCell ref="D77:L77"/>
    <mergeCell ref="A71:B74"/>
    <mergeCell ref="C71:L71"/>
    <mergeCell ref="M71:P71"/>
    <mergeCell ref="C72:L72"/>
    <mergeCell ref="M72:P72"/>
    <mergeCell ref="C73:L74"/>
    <mergeCell ref="M73:P73"/>
    <mergeCell ref="M74:P74"/>
    <mergeCell ref="A64:B64"/>
    <mergeCell ref="C64:D64"/>
    <mergeCell ref="F64:H64"/>
    <mergeCell ref="I64:L64"/>
    <mergeCell ref="A61:B61"/>
    <mergeCell ref="C61:D61"/>
    <mergeCell ref="F61:H61"/>
    <mergeCell ref="I61:L61"/>
    <mergeCell ref="A63:B63"/>
    <mergeCell ref="F63:H63"/>
    <mergeCell ref="I63:L63"/>
    <mergeCell ref="M58:P58"/>
    <mergeCell ref="C60:D60"/>
    <mergeCell ref="F60:H60"/>
    <mergeCell ref="I60:L60"/>
    <mergeCell ref="M53:P54"/>
    <mergeCell ref="M55:P57"/>
    <mergeCell ref="M47:P50"/>
    <mergeCell ref="M51:P52"/>
    <mergeCell ref="M38:P38"/>
    <mergeCell ref="M39:P42"/>
    <mergeCell ref="M43:P46"/>
    <mergeCell ref="M35:P37"/>
    <mergeCell ref="M23:P26"/>
    <mergeCell ref="M27:P30"/>
    <mergeCell ref="M31:P34"/>
    <mergeCell ref="M19:P22"/>
    <mergeCell ref="M15:P18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10"/>
    <mergeCell ref="M11:P14"/>
    <mergeCell ref="A1:B3"/>
    <mergeCell ref="C1:L1"/>
    <mergeCell ref="M1:P1"/>
    <mergeCell ref="C2:L3"/>
    <mergeCell ref="M2:P2"/>
    <mergeCell ref="M3:P3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02"/>
  <sheetViews>
    <sheetView topLeftCell="C79" zoomScale="106" zoomScaleNormal="106" workbookViewId="0">
      <selection activeCell="M86" sqref="M86:P96"/>
    </sheetView>
  </sheetViews>
  <sheetFormatPr baseColWidth="10" defaultRowHeight="12.75" x14ac:dyDescent="0.2"/>
  <cols>
    <col min="1" max="1" width="7.7109375" style="114" customWidth="1"/>
    <col min="2" max="2" width="8.1406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6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6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6" x14ac:dyDescent="0.2">
      <c r="A4" s="374" t="s">
        <v>6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6"/>
      <c r="M4" s="377" t="s">
        <v>7</v>
      </c>
      <c r="N4" s="377"/>
      <c r="O4" s="377"/>
      <c r="P4" s="377"/>
    </row>
    <row r="5" spans="1:16" x14ac:dyDescent="0.2">
      <c r="A5" s="1" t="s">
        <v>8</v>
      </c>
      <c r="B5" s="2"/>
      <c r="C5" s="2"/>
      <c r="D5" s="378" t="s">
        <v>9</v>
      </c>
      <c r="E5" s="378"/>
      <c r="F5" s="378" t="s">
        <v>10</v>
      </c>
      <c r="G5" s="378"/>
      <c r="H5" s="378"/>
      <c r="I5" s="378"/>
      <c r="J5" s="378"/>
      <c r="K5" s="378"/>
      <c r="L5" s="378"/>
      <c r="M5" s="116" t="s">
        <v>11</v>
      </c>
      <c r="N5" s="116" t="s">
        <v>12</v>
      </c>
      <c r="O5" s="116" t="s">
        <v>13</v>
      </c>
      <c r="P5" s="116" t="s">
        <v>14</v>
      </c>
    </row>
    <row r="6" spans="1:16" x14ac:dyDescent="0.2">
      <c r="A6" s="379" t="s">
        <v>15</v>
      </c>
      <c r="B6" s="381" t="s">
        <v>16</v>
      </c>
      <c r="C6" s="381" t="s">
        <v>17</v>
      </c>
      <c r="D6" s="383" t="s">
        <v>18</v>
      </c>
      <c r="E6" s="384"/>
      <c r="F6" s="385" t="s">
        <v>19</v>
      </c>
      <c r="G6" s="385"/>
      <c r="H6" s="385"/>
      <c r="I6" s="385"/>
      <c r="J6" s="379" t="s">
        <v>20</v>
      </c>
      <c r="K6" s="381" t="s">
        <v>21</v>
      </c>
      <c r="L6" s="379" t="s">
        <v>22</v>
      </c>
      <c r="M6" s="386" t="s">
        <v>23</v>
      </c>
      <c r="N6" s="387"/>
      <c r="O6" s="387"/>
      <c r="P6" s="388"/>
    </row>
    <row r="7" spans="1:16" x14ac:dyDescent="0.2">
      <c r="A7" s="380"/>
      <c r="B7" s="382"/>
      <c r="C7" s="38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80"/>
      <c r="K7" s="382"/>
      <c r="L7" s="380"/>
      <c r="M7" s="389"/>
      <c r="N7" s="390"/>
      <c r="O7" s="390"/>
      <c r="P7" s="391"/>
    </row>
    <row r="8" spans="1:16" x14ac:dyDescent="0.2">
      <c r="A8" s="272">
        <v>1</v>
      </c>
      <c r="B8" s="272" t="s">
        <v>30</v>
      </c>
      <c r="C8" s="273" t="s">
        <v>31</v>
      </c>
      <c r="D8" s="274" t="s">
        <v>159</v>
      </c>
      <c r="E8" s="274" t="s">
        <v>160</v>
      </c>
      <c r="F8" s="272"/>
      <c r="G8" s="272"/>
      <c r="H8" s="272"/>
      <c r="I8" s="272">
        <v>8</v>
      </c>
      <c r="J8" s="272">
        <v>2300</v>
      </c>
      <c r="K8" s="272" t="s">
        <v>34</v>
      </c>
      <c r="L8" s="272" t="s">
        <v>35</v>
      </c>
      <c r="M8" s="392" t="s">
        <v>161</v>
      </c>
      <c r="N8" s="392"/>
      <c r="O8" s="392"/>
      <c r="P8" s="392"/>
    </row>
    <row r="9" spans="1:16" x14ac:dyDescent="0.2">
      <c r="A9" s="272">
        <v>2</v>
      </c>
      <c r="B9" s="272" t="s">
        <v>30</v>
      </c>
      <c r="C9" s="273" t="s">
        <v>31</v>
      </c>
      <c r="D9" s="274" t="s">
        <v>162</v>
      </c>
      <c r="E9" s="274" t="s">
        <v>163</v>
      </c>
      <c r="F9" s="272"/>
      <c r="G9" s="272"/>
      <c r="H9" s="272"/>
      <c r="I9" s="272">
        <v>5</v>
      </c>
      <c r="J9" s="272">
        <v>2100</v>
      </c>
      <c r="K9" s="272" t="s">
        <v>34</v>
      </c>
      <c r="L9" s="272" t="s">
        <v>35</v>
      </c>
      <c r="M9" s="365" t="s">
        <v>164</v>
      </c>
      <c r="N9" s="366"/>
      <c r="O9" s="366"/>
      <c r="P9" s="367"/>
    </row>
    <row r="10" spans="1:16" x14ac:dyDescent="0.2">
      <c r="A10" s="272">
        <v>3</v>
      </c>
      <c r="B10" s="272" t="s">
        <v>30</v>
      </c>
      <c r="C10" s="273" t="s">
        <v>31</v>
      </c>
      <c r="D10" s="274" t="s">
        <v>165</v>
      </c>
      <c r="E10" s="274" t="s">
        <v>166</v>
      </c>
      <c r="F10" s="272"/>
      <c r="G10" s="272"/>
      <c r="H10" s="272"/>
      <c r="I10" s="272">
        <v>5</v>
      </c>
      <c r="J10" s="272">
        <v>2100</v>
      </c>
      <c r="K10" s="272" t="s">
        <v>34</v>
      </c>
      <c r="L10" s="272" t="s">
        <v>35</v>
      </c>
      <c r="M10" s="368"/>
      <c r="N10" s="369"/>
      <c r="O10" s="369"/>
      <c r="P10" s="370"/>
    </row>
    <row r="11" spans="1:16" x14ac:dyDescent="0.2">
      <c r="A11" s="272">
        <v>4</v>
      </c>
      <c r="B11" s="272" t="s">
        <v>30</v>
      </c>
      <c r="C11" s="273" t="s">
        <v>31</v>
      </c>
      <c r="D11" s="274" t="s">
        <v>167</v>
      </c>
      <c r="E11" s="274" t="s">
        <v>168</v>
      </c>
      <c r="F11" s="272"/>
      <c r="G11" s="272"/>
      <c r="H11" s="272"/>
      <c r="I11" s="272">
        <v>4</v>
      </c>
      <c r="J11" s="272">
        <v>1400</v>
      </c>
      <c r="K11" s="272" t="s">
        <v>34</v>
      </c>
      <c r="L11" s="272" t="s">
        <v>35</v>
      </c>
      <c r="M11" s="368"/>
      <c r="N11" s="369"/>
      <c r="O11" s="369"/>
      <c r="P11" s="370"/>
    </row>
    <row r="12" spans="1:16" x14ac:dyDescent="0.2">
      <c r="A12" s="272">
        <v>5</v>
      </c>
      <c r="B12" s="272" t="s">
        <v>30</v>
      </c>
      <c r="C12" s="273" t="s">
        <v>31</v>
      </c>
      <c r="D12" s="274" t="s">
        <v>169</v>
      </c>
      <c r="E12" s="274" t="s">
        <v>170</v>
      </c>
      <c r="F12" s="272"/>
      <c r="G12" s="272"/>
      <c r="H12" s="272"/>
      <c r="I12" s="272">
        <v>5</v>
      </c>
      <c r="J12" s="272">
        <v>2000</v>
      </c>
      <c r="K12" s="272" t="s">
        <v>34</v>
      </c>
      <c r="L12" s="272" t="s">
        <v>35</v>
      </c>
      <c r="M12" s="371"/>
      <c r="N12" s="372"/>
      <c r="O12" s="372"/>
      <c r="P12" s="373"/>
    </row>
    <row r="13" spans="1:16" x14ac:dyDescent="0.2">
      <c r="A13" s="272">
        <v>6</v>
      </c>
      <c r="B13" s="272" t="s">
        <v>30</v>
      </c>
      <c r="C13" s="273" t="s">
        <v>31</v>
      </c>
      <c r="D13" s="274" t="s">
        <v>171</v>
      </c>
      <c r="E13" s="274" t="s">
        <v>172</v>
      </c>
      <c r="F13" s="272"/>
      <c r="G13" s="272"/>
      <c r="H13" s="272"/>
      <c r="I13" s="272">
        <v>5</v>
      </c>
      <c r="J13" s="272">
        <v>2000</v>
      </c>
      <c r="K13" s="272" t="s">
        <v>34</v>
      </c>
      <c r="L13" s="272" t="s">
        <v>35</v>
      </c>
      <c r="M13" s="365" t="s">
        <v>173</v>
      </c>
      <c r="N13" s="366"/>
      <c r="O13" s="366"/>
      <c r="P13" s="367"/>
    </row>
    <row r="14" spans="1:16" x14ac:dyDescent="0.2">
      <c r="A14" s="272">
        <v>7</v>
      </c>
      <c r="B14" s="272" t="s">
        <v>30</v>
      </c>
      <c r="C14" s="273" t="s">
        <v>31</v>
      </c>
      <c r="D14" s="274" t="s">
        <v>174</v>
      </c>
      <c r="E14" s="274" t="s">
        <v>175</v>
      </c>
      <c r="F14" s="272"/>
      <c r="G14" s="272"/>
      <c r="H14" s="272"/>
      <c r="I14" s="272">
        <v>5</v>
      </c>
      <c r="J14" s="272">
        <v>2000</v>
      </c>
      <c r="K14" s="272" t="s">
        <v>34</v>
      </c>
      <c r="L14" s="272" t="s">
        <v>35</v>
      </c>
      <c r="M14" s="368"/>
      <c r="N14" s="369"/>
      <c r="O14" s="369"/>
      <c r="P14" s="370"/>
    </row>
    <row r="15" spans="1:16" x14ac:dyDescent="0.2">
      <c r="A15" s="272">
        <v>8</v>
      </c>
      <c r="B15" s="272" t="s">
        <v>30</v>
      </c>
      <c r="C15" s="273" t="s">
        <v>31</v>
      </c>
      <c r="D15" s="274" t="s">
        <v>176</v>
      </c>
      <c r="E15" s="274" t="s">
        <v>177</v>
      </c>
      <c r="F15" s="272"/>
      <c r="G15" s="272"/>
      <c r="H15" s="272"/>
      <c r="I15" s="272">
        <v>5</v>
      </c>
      <c r="J15" s="272">
        <v>2200</v>
      </c>
      <c r="K15" s="272" t="s">
        <v>34</v>
      </c>
      <c r="L15" s="272" t="s">
        <v>35</v>
      </c>
      <c r="M15" s="368"/>
      <c r="N15" s="369"/>
      <c r="O15" s="369"/>
      <c r="P15" s="370"/>
    </row>
    <row r="16" spans="1:16" x14ac:dyDescent="0.2">
      <c r="A16" s="272">
        <v>9</v>
      </c>
      <c r="B16" s="272" t="s">
        <v>30</v>
      </c>
      <c r="C16" s="273" t="s">
        <v>31</v>
      </c>
      <c r="D16" s="274" t="s">
        <v>178</v>
      </c>
      <c r="E16" s="274" t="s">
        <v>179</v>
      </c>
      <c r="F16" s="272"/>
      <c r="G16" s="272"/>
      <c r="H16" s="272"/>
      <c r="I16" s="272">
        <v>5</v>
      </c>
      <c r="J16" s="272">
        <v>1900</v>
      </c>
      <c r="K16" s="272" t="s">
        <v>34</v>
      </c>
      <c r="L16" s="272" t="s">
        <v>35</v>
      </c>
      <c r="M16" s="371"/>
      <c r="N16" s="372"/>
      <c r="O16" s="372"/>
      <c r="P16" s="373"/>
    </row>
    <row r="17" spans="1:16" x14ac:dyDescent="0.2">
      <c r="A17" s="272">
        <v>10</v>
      </c>
      <c r="B17" s="272" t="s">
        <v>30</v>
      </c>
      <c r="C17" s="273" t="s">
        <v>31</v>
      </c>
      <c r="D17" s="274" t="s">
        <v>180</v>
      </c>
      <c r="E17" s="274" t="s">
        <v>181</v>
      </c>
      <c r="F17" s="272"/>
      <c r="G17" s="272"/>
      <c r="H17" s="272"/>
      <c r="I17" s="272">
        <v>8</v>
      </c>
      <c r="J17" s="272">
        <v>2200</v>
      </c>
      <c r="K17" s="272" t="s">
        <v>34</v>
      </c>
      <c r="L17" s="272" t="s">
        <v>35</v>
      </c>
      <c r="M17" s="365" t="s">
        <v>182</v>
      </c>
      <c r="N17" s="366"/>
      <c r="O17" s="366"/>
      <c r="P17" s="367"/>
    </row>
    <row r="18" spans="1:16" x14ac:dyDescent="0.2">
      <c r="A18" s="272">
        <v>11</v>
      </c>
      <c r="B18" s="272" t="s">
        <v>30</v>
      </c>
      <c r="C18" s="273" t="s">
        <v>31</v>
      </c>
      <c r="D18" s="274" t="s">
        <v>183</v>
      </c>
      <c r="E18" s="274" t="s">
        <v>184</v>
      </c>
      <c r="F18" s="272"/>
      <c r="G18" s="272"/>
      <c r="H18" s="272"/>
      <c r="I18" s="272">
        <v>6</v>
      </c>
      <c r="J18" s="272">
        <v>2000</v>
      </c>
      <c r="K18" s="272" t="s">
        <v>34</v>
      </c>
      <c r="L18" s="272" t="s">
        <v>35</v>
      </c>
      <c r="M18" s="368"/>
      <c r="N18" s="369"/>
      <c r="O18" s="369"/>
      <c r="P18" s="370"/>
    </row>
    <row r="19" spans="1:16" x14ac:dyDescent="0.2">
      <c r="A19" s="272">
        <v>12</v>
      </c>
      <c r="B19" s="272" t="s">
        <v>30</v>
      </c>
      <c r="C19" s="273" t="s">
        <v>31</v>
      </c>
      <c r="D19" s="274" t="s">
        <v>185</v>
      </c>
      <c r="E19" s="274" t="s">
        <v>186</v>
      </c>
      <c r="F19" s="272"/>
      <c r="G19" s="272"/>
      <c r="H19" s="272"/>
      <c r="I19" s="272">
        <v>3</v>
      </c>
      <c r="J19" s="272">
        <v>1500</v>
      </c>
      <c r="K19" s="272" t="s">
        <v>34</v>
      </c>
      <c r="L19" s="272" t="s">
        <v>35</v>
      </c>
      <c r="M19" s="368"/>
      <c r="N19" s="369"/>
      <c r="O19" s="369"/>
      <c r="P19" s="370"/>
    </row>
    <row r="20" spans="1:16" x14ac:dyDescent="0.2">
      <c r="A20" s="272">
        <v>13</v>
      </c>
      <c r="B20" s="272" t="s">
        <v>30</v>
      </c>
      <c r="C20" s="273" t="s">
        <v>31</v>
      </c>
      <c r="D20" s="274" t="s">
        <v>187</v>
      </c>
      <c r="E20" s="274" t="s">
        <v>188</v>
      </c>
      <c r="F20" s="272"/>
      <c r="G20" s="272"/>
      <c r="H20" s="272"/>
      <c r="I20" s="272">
        <v>7</v>
      </c>
      <c r="J20" s="272">
        <v>1900</v>
      </c>
      <c r="K20" s="272" t="s">
        <v>34</v>
      </c>
      <c r="L20" s="272" t="s">
        <v>35</v>
      </c>
      <c r="M20" s="371"/>
      <c r="N20" s="372"/>
      <c r="O20" s="372"/>
      <c r="P20" s="373"/>
    </row>
    <row r="21" spans="1:16" x14ac:dyDescent="0.2">
      <c r="A21" s="272">
        <v>14</v>
      </c>
      <c r="B21" s="272" t="s">
        <v>30</v>
      </c>
      <c r="C21" s="273" t="s">
        <v>31</v>
      </c>
      <c r="D21" s="274" t="s">
        <v>189</v>
      </c>
      <c r="E21" s="274" t="s">
        <v>190</v>
      </c>
      <c r="F21" s="272"/>
      <c r="G21" s="272"/>
      <c r="H21" s="272"/>
      <c r="I21" s="272">
        <v>8</v>
      </c>
      <c r="J21" s="272">
        <v>2200</v>
      </c>
      <c r="K21" s="272" t="s">
        <v>34</v>
      </c>
      <c r="L21" s="272" t="s">
        <v>35</v>
      </c>
      <c r="M21" s="365" t="s">
        <v>191</v>
      </c>
      <c r="N21" s="366"/>
      <c r="O21" s="366"/>
      <c r="P21" s="367"/>
    </row>
    <row r="22" spans="1:16" x14ac:dyDescent="0.2">
      <c r="A22" s="272">
        <v>15</v>
      </c>
      <c r="B22" s="272" t="s">
        <v>30</v>
      </c>
      <c r="C22" s="273" t="s">
        <v>31</v>
      </c>
      <c r="D22" s="274" t="s">
        <v>192</v>
      </c>
      <c r="E22" s="274" t="s">
        <v>193</v>
      </c>
      <c r="F22" s="272"/>
      <c r="G22" s="272"/>
      <c r="H22" s="272"/>
      <c r="I22" s="272">
        <v>2</v>
      </c>
      <c r="J22" s="272">
        <v>800</v>
      </c>
      <c r="K22" s="272" t="s">
        <v>34</v>
      </c>
      <c r="L22" s="272" t="s">
        <v>35</v>
      </c>
      <c r="M22" s="371"/>
      <c r="N22" s="372"/>
      <c r="O22" s="372"/>
      <c r="P22" s="373"/>
    </row>
    <row r="23" spans="1:16" x14ac:dyDescent="0.2">
      <c r="A23" s="272">
        <v>16</v>
      </c>
      <c r="B23" s="272" t="s">
        <v>30</v>
      </c>
      <c r="C23" s="273" t="s">
        <v>31</v>
      </c>
      <c r="D23" s="274" t="s">
        <v>194</v>
      </c>
      <c r="E23" s="274" t="s">
        <v>195</v>
      </c>
      <c r="F23" s="272"/>
      <c r="G23" s="272"/>
      <c r="H23" s="272"/>
      <c r="I23" s="272">
        <v>8</v>
      </c>
      <c r="J23" s="272">
        <v>2200</v>
      </c>
      <c r="K23" s="272" t="s">
        <v>34</v>
      </c>
      <c r="L23" s="272" t="s">
        <v>35</v>
      </c>
      <c r="M23" s="365" t="s">
        <v>196</v>
      </c>
      <c r="N23" s="366"/>
      <c r="O23" s="366"/>
      <c r="P23" s="367"/>
    </row>
    <row r="24" spans="1:16" x14ac:dyDescent="0.2">
      <c r="A24" s="272">
        <v>17</v>
      </c>
      <c r="B24" s="272" t="s">
        <v>30</v>
      </c>
      <c r="C24" s="273" t="s">
        <v>31</v>
      </c>
      <c r="D24" s="274" t="s">
        <v>197</v>
      </c>
      <c r="E24" s="274" t="s">
        <v>198</v>
      </c>
      <c r="F24" s="272"/>
      <c r="G24" s="272"/>
      <c r="H24" s="272"/>
      <c r="I24" s="272">
        <v>8</v>
      </c>
      <c r="J24" s="272">
        <v>2200</v>
      </c>
      <c r="K24" s="272" t="s">
        <v>34</v>
      </c>
      <c r="L24" s="272" t="s">
        <v>35</v>
      </c>
      <c r="M24" s="371"/>
      <c r="N24" s="372"/>
      <c r="O24" s="372"/>
      <c r="P24" s="373"/>
    </row>
    <row r="25" spans="1:16" x14ac:dyDescent="0.2">
      <c r="A25" s="272">
        <v>18</v>
      </c>
      <c r="B25" s="272" t="s">
        <v>30</v>
      </c>
      <c r="C25" s="273" t="s">
        <v>31</v>
      </c>
      <c r="D25" s="274" t="s">
        <v>199</v>
      </c>
      <c r="E25" s="274" t="s">
        <v>200</v>
      </c>
      <c r="F25" s="272"/>
      <c r="G25" s="272"/>
      <c r="H25" s="272"/>
      <c r="I25" s="272">
        <v>5</v>
      </c>
      <c r="J25" s="272">
        <v>1900</v>
      </c>
      <c r="K25" s="272" t="s">
        <v>34</v>
      </c>
      <c r="L25" s="272" t="s">
        <v>35</v>
      </c>
      <c r="M25" s="365" t="s">
        <v>201</v>
      </c>
      <c r="N25" s="366"/>
      <c r="O25" s="366"/>
      <c r="P25" s="367"/>
    </row>
    <row r="26" spans="1:16" x14ac:dyDescent="0.2">
      <c r="A26" s="272">
        <v>19</v>
      </c>
      <c r="B26" s="272" t="s">
        <v>30</v>
      </c>
      <c r="C26" s="273" t="s">
        <v>31</v>
      </c>
      <c r="D26" s="274" t="s">
        <v>202</v>
      </c>
      <c r="E26" s="274" t="s">
        <v>203</v>
      </c>
      <c r="F26" s="272"/>
      <c r="G26" s="272"/>
      <c r="H26" s="272"/>
      <c r="I26" s="272">
        <v>7</v>
      </c>
      <c r="J26" s="272">
        <v>2000</v>
      </c>
      <c r="K26" s="272" t="s">
        <v>34</v>
      </c>
      <c r="L26" s="272" t="s">
        <v>35</v>
      </c>
      <c r="M26" s="368"/>
      <c r="N26" s="369"/>
      <c r="O26" s="369"/>
      <c r="P26" s="370"/>
    </row>
    <row r="27" spans="1:16" x14ac:dyDescent="0.2">
      <c r="A27" s="272">
        <v>20</v>
      </c>
      <c r="B27" s="272" t="s">
        <v>30</v>
      </c>
      <c r="C27" s="273" t="s">
        <v>31</v>
      </c>
      <c r="D27" s="274" t="s">
        <v>204</v>
      </c>
      <c r="E27" s="274" t="s">
        <v>205</v>
      </c>
      <c r="F27" s="272"/>
      <c r="G27" s="272"/>
      <c r="H27" s="272"/>
      <c r="I27" s="272">
        <v>8</v>
      </c>
      <c r="J27" s="272">
        <v>2200</v>
      </c>
      <c r="K27" s="272" t="s">
        <v>34</v>
      </c>
      <c r="L27" s="272" t="s">
        <v>35</v>
      </c>
      <c r="M27" s="368"/>
      <c r="N27" s="369"/>
      <c r="O27" s="369"/>
      <c r="P27" s="370"/>
    </row>
    <row r="28" spans="1:16" x14ac:dyDescent="0.2">
      <c r="A28" s="272">
        <v>21</v>
      </c>
      <c r="B28" s="272" t="s">
        <v>30</v>
      </c>
      <c r="C28" s="273" t="s">
        <v>31</v>
      </c>
      <c r="D28" s="274" t="s">
        <v>206</v>
      </c>
      <c r="E28" s="274" t="s">
        <v>207</v>
      </c>
      <c r="F28" s="272"/>
      <c r="G28" s="272"/>
      <c r="H28" s="272"/>
      <c r="I28" s="272">
        <v>5</v>
      </c>
      <c r="J28" s="272">
        <v>2000</v>
      </c>
      <c r="K28" s="272" t="s">
        <v>34</v>
      </c>
      <c r="L28" s="272" t="s">
        <v>35</v>
      </c>
      <c r="M28" s="371"/>
      <c r="N28" s="372"/>
      <c r="O28" s="372"/>
      <c r="P28" s="373"/>
    </row>
    <row r="29" spans="1:16" x14ac:dyDescent="0.2">
      <c r="A29" s="272">
        <v>22</v>
      </c>
      <c r="B29" s="272" t="s">
        <v>30</v>
      </c>
      <c r="C29" s="273" t="s">
        <v>31</v>
      </c>
      <c r="D29" s="274" t="s">
        <v>208</v>
      </c>
      <c r="E29" s="274" t="s">
        <v>209</v>
      </c>
      <c r="F29" s="272"/>
      <c r="G29" s="272"/>
      <c r="H29" s="272"/>
      <c r="I29" s="272">
        <v>8</v>
      </c>
      <c r="J29" s="272">
        <v>2200</v>
      </c>
      <c r="K29" s="272" t="s">
        <v>34</v>
      </c>
      <c r="L29" s="272" t="s">
        <v>35</v>
      </c>
      <c r="M29" s="365" t="s">
        <v>210</v>
      </c>
      <c r="N29" s="366"/>
      <c r="O29" s="366"/>
      <c r="P29" s="367"/>
    </row>
    <row r="30" spans="1:16" x14ac:dyDescent="0.2">
      <c r="A30" s="272">
        <v>23</v>
      </c>
      <c r="B30" s="272" t="s">
        <v>30</v>
      </c>
      <c r="C30" s="273" t="s">
        <v>31</v>
      </c>
      <c r="D30" s="274" t="s">
        <v>211</v>
      </c>
      <c r="E30" s="274" t="s">
        <v>212</v>
      </c>
      <c r="F30" s="272"/>
      <c r="G30" s="272"/>
      <c r="H30" s="272"/>
      <c r="I30" s="272">
        <v>8</v>
      </c>
      <c r="J30" s="272">
        <v>2200</v>
      </c>
      <c r="K30" s="272" t="s">
        <v>34</v>
      </c>
      <c r="L30" s="272" t="s">
        <v>35</v>
      </c>
      <c r="M30" s="368"/>
      <c r="N30" s="369"/>
      <c r="O30" s="369"/>
      <c r="P30" s="370"/>
    </row>
    <row r="31" spans="1:16" x14ac:dyDescent="0.2">
      <c r="A31" s="272">
        <v>24</v>
      </c>
      <c r="B31" s="272" t="s">
        <v>30</v>
      </c>
      <c r="C31" s="273" t="s">
        <v>31</v>
      </c>
      <c r="D31" s="274" t="s">
        <v>213</v>
      </c>
      <c r="E31" s="274" t="s">
        <v>214</v>
      </c>
      <c r="F31" s="272"/>
      <c r="G31" s="272"/>
      <c r="H31" s="272"/>
      <c r="I31" s="272">
        <v>3</v>
      </c>
      <c r="J31" s="272">
        <v>1200</v>
      </c>
      <c r="K31" s="272" t="s">
        <v>34</v>
      </c>
      <c r="L31" s="272" t="s">
        <v>35</v>
      </c>
      <c r="M31" s="368"/>
      <c r="N31" s="369"/>
      <c r="O31" s="369"/>
      <c r="P31" s="370"/>
    </row>
    <row r="32" spans="1:16" x14ac:dyDescent="0.2">
      <c r="A32" s="272">
        <v>25</v>
      </c>
      <c r="B32" s="272" t="s">
        <v>30</v>
      </c>
      <c r="C32" s="273" t="s">
        <v>31</v>
      </c>
      <c r="D32" s="274" t="s">
        <v>215</v>
      </c>
      <c r="E32" s="274" t="s">
        <v>216</v>
      </c>
      <c r="F32" s="272"/>
      <c r="G32" s="272"/>
      <c r="H32" s="272"/>
      <c r="I32" s="272">
        <v>8</v>
      </c>
      <c r="J32" s="272">
        <v>2200</v>
      </c>
      <c r="K32" s="272" t="s">
        <v>34</v>
      </c>
      <c r="L32" s="272" t="s">
        <v>35</v>
      </c>
      <c r="M32" s="371"/>
      <c r="N32" s="372"/>
      <c r="O32" s="372"/>
      <c r="P32" s="373"/>
    </row>
    <row r="33" spans="1:16" x14ac:dyDescent="0.2">
      <c r="A33" s="272">
        <v>26</v>
      </c>
      <c r="B33" s="272" t="s">
        <v>30</v>
      </c>
      <c r="C33" s="273" t="s">
        <v>31</v>
      </c>
      <c r="D33" s="274" t="s">
        <v>217</v>
      </c>
      <c r="E33" s="274" t="s">
        <v>218</v>
      </c>
      <c r="F33" s="272"/>
      <c r="G33" s="272"/>
      <c r="H33" s="272"/>
      <c r="I33" s="272">
        <v>8</v>
      </c>
      <c r="J33" s="272">
        <v>2200</v>
      </c>
      <c r="K33" s="272" t="s">
        <v>34</v>
      </c>
      <c r="L33" s="272" t="s">
        <v>35</v>
      </c>
      <c r="M33" s="365" t="s">
        <v>219</v>
      </c>
      <c r="N33" s="366"/>
      <c r="O33" s="366"/>
      <c r="P33" s="367"/>
    </row>
    <row r="34" spans="1:16" x14ac:dyDescent="0.2">
      <c r="A34" s="272">
        <v>27</v>
      </c>
      <c r="B34" s="272" t="s">
        <v>30</v>
      </c>
      <c r="C34" s="273" t="s">
        <v>31</v>
      </c>
      <c r="D34" s="274" t="s">
        <v>220</v>
      </c>
      <c r="E34" s="274" t="s">
        <v>221</v>
      </c>
      <c r="F34" s="272"/>
      <c r="G34" s="272"/>
      <c r="H34" s="272"/>
      <c r="I34" s="272">
        <v>5</v>
      </c>
      <c r="J34" s="272">
        <v>1900</v>
      </c>
      <c r="K34" s="272" t="s">
        <v>34</v>
      </c>
      <c r="L34" s="272" t="s">
        <v>35</v>
      </c>
      <c r="M34" s="368"/>
      <c r="N34" s="369"/>
      <c r="O34" s="369"/>
      <c r="P34" s="370"/>
    </row>
    <row r="35" spans="1:16" x14ac:dyDescent="0.2">
      <c r="A35" s="272">
        <v>28</v>
      </c>
      <c r="B35" s="272" t="s">
        <v>30</v>
      </c>
      <c r="C35" s="273" t="s">
        <v>31</v>
      </c>
      <c r="D35" s="274" t="s">
        <v>222</v>
      </c>
      <c r="E35" s="274" t="s">
        <v>223</v>
      </c>
      <c r="F35" s="272"/>
      <c r="G35" s="272"/>
      <c r="H35" s="272"/>
      <c r="I35" s="272">
        <v>8</v>
      </c>
      <c r="J35" s="272">
        <v>2200</v>
      </c>
      <c r="K35" s="272" t="s">
        <v>34</v>
      </c>
      <c r="L35" s="272" t="s">
        <v>35</v>
      </c>
      <c r="M35" s="368"/>
      <c r="N35" s="369"/>
      <c r="O35" s="369"/>
      <c r="P35" s="370"/>
    </row>
    <row r="36" spans="1:16" x14ac:dyDescent="0.2">
      <c r="A36" s="272">
        <v>29</v>
      </c>
      <c r="B36" s="272" t="s">
        <v>30</v>
      </c>
      <c r="C36" s="273" t="s">
        <v>31</v>
      </c>
      <c r="D36" s="274" t="s">
        <v>224</v>
      </c>
      <c r="E36" s="274" t="s">
        <v>225</v>
      </c>
      <c r="F36" s="272"/>
      <c r="G36" s="272"/>
      <c r="H36" s="272"/>
      <c r="I36" s="272">
        <v>8</v>
      </c>
      <c r="J36" s="272">
        <v>2200</v>
      </c>
      <c r="K36" s="272" t="s">
        <v>34</v>
      </c>
      <c r="L36" s="272" t="s">
        <v>35</v>
      </c>
      <c r="M36" s="371"/>
      <c r="N36" s="372"/>
      <c r="O36" s="372"/>
      <c r="P36" s="373"/>
    </row>
    <row r="37" spans="1:16" x14ac:dyDescent="0.2">
      <c r="A37" s="272">
        <v>30</v>
      </c>
      <c r="B37" s="272" t="s">
        <v>30</v>
      </c>
      <c r="C37" s="273" t="s">
        <v>31</v>
      </c>
      <c r="D37" s="274" t="s">
        <v>226</v>
      </c>
      <c r="E37" s="274" t="s">
        <v>227</v>
      </c>
      <c r="F37" s="272"/>
      <c r="G37" s="272"/>
      <c r="H37" s="272"/>
      <c r="I37" s="272">
        <v>5</v>
      </c>
      <c r="J37" s="272">
        <v>1900</v>
      </c>
      <c r="K37" s="272" t="s">
        <v>34</v>
      </c>
      <c r="L37" s="272" t="s">
        <v>35</v>
      </c>
      <c r="M37" s="399" t="s">
        <v>228</v>
      </c>
      <c r="N37" s="400"/>
      <c r="O37" s="400"/>
      <c r="P37" s="401"/>
    </row>
    <row r="38" spans="1:16" x14ac:dyDescent="0.2">
      <c r="A38" s="272">
        <v>31</v>
      </c>
      <c r="B38" s="272" t="s">
        <v>30</v>
      </c>
      <c r="C38" s="273" t="s">
        <v>31</v>
      </c>
      <c r="D38" s="274" t="s">
        <v>229</v>
      </c>
      <c r="E38" s="274" t="s">
        <v>230</v>
      </c>
      <c r="F38" s="272"/>
      <c r="G38" s="272"/>
      <c r="H38" s="272"/>
      <c r="I38" s="272">
        <v>8</v>
      </c>
      <c r="J38" s="272">
        <v>2200</v>
      </c>
      <c r="K38" s="272" t="s">
        <v>34</v>
      </c>
      <c r="L38" s="272" t="s">
        <v>35</v>
      </c>
      <c r="M38" s="365" t="s">
        <v>231</v>
      </c>
      <c r="N38" s="366"/>
      <c r="O38" s="366"/>
      <c r="P38" s="367"/>
    </row>
    <row r="39" spans="1:16" x14ac:dyDescent="0.2">
      <c r="A39" s="272">
        <v>32</v>
      </c>
      <c r="B39" s="272" t="s">
        <v>30</v>
      </c>
      <c r="C39" s="273" t="s">
        <v>31</v>
      </c>
      <c r="D39" s="274" t="s">
        <v>232</v>
      </c>
      <c r="E39" s="274" t="s">
        <v>233</v>
      </c>
      <c r="F39" s="272"/>
      <c r="G39" s="272"/>
      <c r="H39" s="272"/>
      <c r="I39" s="272">
        <v>8</v>
      </c>
      <c r="J39" s="272">
        <v>2200</v>
      </c>
      <c r="K39" s="272" t="s">
        <v>34</v>
      </c>
      <c r="L39" s="272" t="s">
        <v>35</v>
      </c>
      <c r="M39" s="368"/>
      <c r="N39" s="369"/>
      <c r="O39" s="369"/>
      <c r="P39" s="370"/>
    </row>
    <row r="40" spans="1:16" x14ac:dyDescent="0.2">
      <c r="A40" s="272">
        <v>33</v>
      </c>
      <c r="B40" s="272" t="s">
        <v>30</v>
      </c>
      <c r="C40" s="273" t="s">
        <v>31</v>
      </c>
      <c r="D40" s="274" t="s">
        <v>234</v>
      </c>
      <c r="E40" s="274" t="s">
        <v>235</v>
      </c>
      <c r="F40" s="272"/>
      <c r="G40" s="272"/>
      <c r="H40" s="272"/>
      <c r="I40" s="272">
        <v>4</v>
      </c>
      <c r="J40" s="272">
        <v>1200</v>
      </c>
      <c r="K40" s="272" t="s">
        <v>34</v>
      </c>
      <c r="L40" s="272" t="s">
        <v>35</v>
      </c>
      <c r="M40" s="371"/>
      <c r="N40" s="372"/>
      <c r="O40" s="372"/>
      <c r="P40" s="373"/>
    </row>
    <row r="41" spans="1:16" x14ac:dyDescent="0.2">
      <c r="A41" s="272">
        <v>34</v>
      </c>
      <c r="B41" s="272" t="s">
        <v>30</v>
      </c>
      <c r="C41" s="273" t="s">
        <v>31</v>
      </c>
      <c r="D41" s="274" t="s">
        <v>236</v>
      </c>
      <c r="E41" s="274" t="s">
        <v>237</v>
      </c>
      <c r="F41" s="272"/>
      <c r="G41" s="272"/>
      <c r="H41" s="272"/>
      <c r="I41" s="272">
        <v>6</v>
      </c>
      <c r="J41" s="272">
        <v>2200</v>
      </c>
      <c r="K41" s="272" t="s">
        <v>34</v>
      </c>
      <c r="L41" s="272" t="s">
        <v>35</v>
      </c>
      <c r="M41" s="365" t="s">
        <v>238</v>
      </c>
      <c r="N41" s="366"/>
      <c r="O41" s="366"/>
      <c r="P41" s="367"/>
    </row>
    <row r="42" spans="1:16" x14ac:dyDescent="0.2">
      <c r="A42" s="272">
        <v>35</v>
      </c>
      <c r="B42" s="272" t="s">
        <v>30</v>
      </c>
      <c r="C42" s="273" t="s">
        <v>31</v>
      </c>
      <c r="D42" s="274" t="s">
        <v>239</v>
      </c>
      <c r="E42" s="274" t="s">
        <v>240</v>
      </c>
      <c r="F42" s="272"/>
      <c r="G42" s="272"/>
      <c r="H42" s="272"/>
      <c r="I42" s="272">
        <v>5</v>
      </c>
      <c r="J42" s="272">
        <v>1800</v>
      </c>
      <c r="K42" s="272" t="s">
        <v>34</v>
      </c>
      <c r="L42" s="272" t="s">
        <v>35</v>
      </c>
      <c r="M42" s="368"/>
      <c r="N42" s="369"/>
      <c r="O42" s="369"/>
      <c r="P42" s="370"/>
    </row>
    <row r="43" spans="1:16" x14ac:dyDescent="0.2">
      <c r="A43" s="272">
        <v>36</v>
      </c>
      <c r="B43" s="272" t="s">
        <v>30</v>
      </c>
      <c r="C43" s="273" t="s">
        <v>31</v>
      </c>
      <c r="D43" s="274" t="s">
        <v>241</v>
      </c>
      <c r="E43" s="274" t="s">
        <v>242</v>
      </c>
      <c r="F43" s="272"/>
      <c r="G43" s="272"/>
      <c r="H43" s="272"/>
      <c r="I43" s="272">
        <v>7</v>
      </c>
      <c r="J43" s="272">
        <v>2000</v>
      </c>
      <c r="K43" s="272" t="s">
        <v>34</v>
      </c>
      <c r="L43" s="272" t="s">
        <v>35</v>
      </c>
      <c r="M43" s="368"/>
      <c r="N43" s="369"/>
      <c r="O43" s="369"/>
      <c r="P43" s="370"/>
    </row>
    <row r="44" spans="1:16" x14ac:dyDescent="0.2">
      <c r="A44" s="272">
        <v>37</v>
      </c>
      <c r="B44" s="272" t="s">
        <v>30</v>
      </c>
      <c r="C44" s="273" t="s">
        <v>31</v>
      </c>
      <c r="D44" s="274" t="s">
        <v>243</v>
      </c>
      <c r="E44" s="274" t="s">
        <v>244</v>
      </c>
      <c r="F44" s="272"/>
      <c r="G44" s="272"/>
      <c r="H44" s="272"/>
      <c r="I44" s="272">
        <v>3</v>
      </c>
      <c r="J44" s="272">
        <v>1000</v>
      </c>
      <c r="K44" s="272" t="s">
        <v>34</v>
      </c>
      <c r="L44" s="272" t="s">
        <v>35</v>
      </c>
      <c r="M44" s="371"/>
      <c r="N44" s="372"/>
      <c r="O44" s="372"/>
      <c r="P44" s="373"/>
    </row>
    <row r="45" spans="1:16" x14ac:dyDescent="0.2">
      <c r="A45" s="272">
        <v>38</v>
      </c>
      <c r="B45" s="272" t="s">
        <v>30</v>
      </c>
      <c r="C45" s="273" t="s">
        <v>31</v>
      </c>
      <c r="D45" s="274" t="s">
        <v>245</v>
      </c>
      <c r="E45" s="274" t="s">
        <v>246</v>
      </c>
      <c r="F45" s="272"/>
      <c r="G45" s="272"/>
      <c r="H45" s="272"/>
      <c r="I45" s="272">
        <v>8</v>
      </c>
      <c r="J45" s="272">
        <v>2200</v>
      </c>
      <c r="K45" s="272" t="s">
        <v>34</v>
      </c>
      <c r="L45" s="272" t="s">
        <v>35</v>
      </c>
      <c r="M45" s="365" t="s">
        <v>247</v>
      </c>
      <c r="N45" s="366"/>
      <c r="O45" s="366"/>
      <c r="P45" s="367"/>
    </row>
    <row r="46" spans="1:16" x14ac:dyDescent="0.2">
      <c r="A46" s="272">
        <v>39</v>
      </c>
      <c r="B46" s="272" t="s">
        <v>30</v>
      </c>
      <c r="C46" s="273" t="s">
        <v>31</v>
      </c>
      <c r="D46" s="274" t="s">
        <v>248</v>
      </c>
      <c r="E46" s="274" t="s">
        <v>249</v>
      </c>
      <c r="F46" s="272"/>
      <c r="G46" s="272"/>
      <c r="H46" s="272"/>
      <c r="I46" s="272">
        <v>4</v>
      </c>
      <c r="J46" s="272">
        <v>2000</v>
      </c>
      <c r="K46" s="272" t="s">
        <v>34</v>
      </c>
      <c r="L46" s="272" t="s">
        <v>35</v>
      </c>
      <c r="M46" s="368"/>
      <c r="N46" s="369"/>
      <c r="O46" s="369"/>
      <c r="P46" s="370"/>
    </row>
    <row r="47" spans="1:16" x14ac:dyDescent="0.2">
      <c r="A47" s="272">
        <v>40</v>
      </c>
      <c r="B47" s="272" t="s">
        <v>30</v>
      </c>
      <c r="C47" s="273" t="s">
        <v>31</v>
      </c>
      <c r="D47" s="274" t="s">
        <v>250</v>
      </c>
      <c r="E47" s="274" t="s">
        <v>251</v>
      </c>
      <c r="F47" s="272"/>
      <c r="G47" s="272"/>
      <c r="H47" s="272"/>
      <c r="I47" s="272">
        <v>3</v>
      </c>
      <c r="J47" s="272">
        <v>1700</v>
      </c>
      <c r="K47" s="272" t="s">
        <v>34</v>
      </c>
      <c r="L47" s="272" t="s">
        <v>35</v>
      </c>
      <c r="M47" s="368"/>
      <c r="N47" s="369"/>
      <c r="O47" s="369"/>
      <c r="P47" s="370"/>
    </row>
    <row r="48" spans="1:16" x14ac:dyDescent="0.2">
      <c r="A48" s="272">
        <v>41</v>
      </c>
      <c r="B48" s="272" t="s">
        <v>30</v>
      </c>
      <c r="C48" s="273" t="s">
        <v>31</v>
      </c>
      <c r="D48" s="274" t="s">
        <v>252</v>
      </c>
      <c r="E48" s="274" t="s">
        <v>253</v>
      </c>
      <c r="F48" s="272"/>
      <c r="G48" s="272"/>
      <c r="H48" s="272"/>
      <c r="I48" s="272">
        <v>3</v>
      </c>
      <c r="J48" s="272">
        <v>1600</v>
      </c>
      <c r="K48" s="272" t="s">
        <v>34</v>
      </c>
      <c r="L48" s="272" t="s">
        <v>35</v>
      </c>
      <c r="M48" s="368"/>
      <c r="N48" s="369"/>
      <c r="O48" s="369"/>
      <c r="P48" s="370"/>
    </row>
    <row r="49" spans="1:16" x14ac:dyDescent="0.2">
      <c r="A49" s="8" t="s">
        <v>68</v>
      </c>
      <c r="B49" s="9"/>
      <c r="C49" s="396" t="s">
        <v>69</v>
      </c>
      <c r="D49" s="396"/>
      <c r="F49" s="342" t="s">
        <v>70</v>
      </c>
      <c r="G49" s="342"/>
      <c r="H49" s="342"/>
      <c r="I49" s="396" t="s">
        <v>71</v>
      </c>
      <c r="J49" s="396"/>
      <c r="K49" s="396"/>
      <c r="L49" s="396"/>
      <c r="M49" s="6"/>
      <c r="N49" s="6"/>
      <c r="O49" s="6"/>
      <c r="P49" s="10" t="s">
        <v>75</v>
      </c>
    </row>
    <row r="50" spans="1:16" x14ac:dyDescent="0.2">
      <c r="A50" s="342" t="s">
        <v>72</v>
      </c>
      <c r="B50" s="342"/>
      <c r="C50" s="360" t="s">
        <v>73</v>
      </c>
      <c r="D50" s="360"/>
      <c r="F50" s="342" t="s">
        <v>72</v>
      </c>
      <c r="G50" s="342"/>
      <c r="H50" s="342"/>
      <c r="I50" s="360" t="s">
        <v>74</v>
      </c>
      <c r="J50" s="360"/>
      <c r="K50" s="360"/>
      <c r="L50" s="360"/>
      <c r="M50" s="6"/>
      <c r="N50" s="6"/>
      <c r="O50" s="6"/>
      <c r="P50" s="6"/>
    </row>
    <row r="51" spans="1:16" x14ac:dyDescent="0.2">
      <c r="A51" s="11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1:16" x14ac:dyDescent="0.2">
      <c r="A52" s="342" t="s">
        <v>76</v>
      </c>
      <c r="B52" s="342"/>
      <c r="C52" s="12"/>
      <c r="D52" s="13"/>
      <c r="F52" s="342" t="s">
        <v>76</v>
      </c>
      <c r="G52" s="342"/>
      <c r="H52" s="342"/>
      <c r="I52" s="396"/>
      <c r="J52" s="396"/>
      <c r="K52" s="396"/>
      <c r="L52" s="396"/>
      <c r="M52" s="6"/>
      <c r="N52" s="6"/>
      <c r="O52" s="6"/>
      <c r="P52" s="6"/>
    </row>
    <row r="53" spans="1:16" x14ac:dyDescent="0.2">
      <c r="A53" s="342" t="s">
        <v>77</v>
      </c>
      <c r="B53" s="342"/>
      <c r="C53" s="397">
        <v>40715</v>
      </c>
      <c r="D53" s="360"/>
      <c r="F53" s="342" t="s">
        <v>77</v>
      </c>
      <c r="G53" s="342"/>
      <c r="H53" s="342"/>
      <c r="I53" s="397">
        <v>40715</v>
      </c>
      <c r="J53" s="360"/>
      <c r="K53" s="360"/>
      <c r="L53" s="360"/>
      <c r="M53" s="6"/>
      <c r="N53" s="6"/>
      <c r="O53" s="6"/>
      <c r="P53" s="6"/>
    </row>
    <row r="54" spans="1:16" x14ac:dyDescent="0.2">
      <c r="A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</row>
    <row r="55" spans="1:16" x14ac:dyDescent="0.2">
      <c r="A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</row>
    <row r="56" spans="1:16" x14ac:dyDescent="0.2">
      <c r="A56" s="11" t="s">
        <v>78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ht="15" x14ac:dyDescent="0.2">
      <c r="A57" s="14" t="s">
        <v>79</v>
      </c>
      <c r="F57" s="6"/>
      <c r="G57" s="6"/>
      <c r="H57" s="6"/>
      <c r="I57" s="6"/>
      <c r="J57" s="6"/>
      <c r="K57" s="6"/>
      <c r="M57" s="6"/>
      <c r="N57" s="6"/>
      <c r="O57" s="6"/>
      <c r="P57" s="6"/>
    </row>
    <row r="59" spans="1:16" x14ac:dyDescent="0.2">
      <c r="A59" s="403"/>
      <c r="B59" s="403"/>
      <c r="C59" s="406" t="s">
        <v>465</v>
      </c>
      <c r="D59" s="406"/>
      <c r="E59" s="406"/>
      <c r="F59" s="406"/>
      <c r="G59" s="406"/>
      <c r="H59" s="406"/>
      <c r="I59" s="406"/>
      <c r="J59" s="406"/>
      <c r="K59" s="406"/>
      <c r="L59" s="406"/>
      <c r="M59" s="407" t="s">
        <v>466</v>
      </c>
      <c r="N59" s="402"/>
      <c r="O59" s="402"/>
      <c r="P59" s="402"/>
    </row>
    <row r="60" spans="1:16" x14ac:dyDescent="0.2">
      <c r="A60" s="403"/>
      <c r="B60" s="403"/>
      <c r="C60" s="406" t="s">
        <v>467</v>
      </c>
      <c r="D60" s="406"/>
      <c r="E60" s="406"/>
      <c r="F60" s="406"/>
      <c r="G60" s="406"/>
      <c r="H60" s="406"/>
      <c r="I60" s="406"/>
      <c r="J60" s="406"/>
      <c r="K60" s="406"/>
      <c r="L60" s="406"/>
      <c r="M60" s="408" t="s">
        <v>468</v>
      </c>
      <c r="N60" s="409"/>
      <c r="O60" s="409"/>
      <c r="P60" s="410"/>
    </row>
    <row r="61" spans="1:16" x14ac:dyDescent="0.2">
      <c r="A61" s="403"/>
      <c r="B61" s="403"/>
      <c r="C61" s="406" t="s">
        <v>469</v>
      </c>
      <c r="D61" s="406"/>
      <c r="E61" s="406"/>
      <c r="F61" s="406"/>
      <c r="G61" s="406"/>
      <c r="H61" s="406"/>
      <c r="I61" s="406"/>
      <c r="J61" s="406"/>
      <c r="K61" s="406"/>
      <c r="L61" s="406"/>
      <c r="M61" s="402" t="s">
        <v>4</v>
      </c>
      <c r="N61" s="402"/>
      <c r="O61" s="402"/>
      <c r="P61" s="402"/>
    </row>
    <row r="62" spans="1:16" x14ac:dyDescent="0.2">
      <c r="A62" s="403"/>
      <c r="B62" s="403"/>
      <c r="C62" s="406"/>
      <c r="D62" s="406"/>
      <c r="E62" s="406"/>
      <c r="F62" s="406"/>
      <c r="G62" s="406"/>
      <c r="H62" s="406"/>
      <c r="I62" s="406"/>
      <c r="J62" s="406"/>
      <c r="K62" s="406"/>
      <c r="L62" s="406"/>
      <c r="M62" s="402" t="s">
        <v>5</v>
      </c>
      <c r="N62" s="402"/>
      <c r="O62" s="402"/>
      <c r="P62" s="402"/>
    </row>
    <row r="63" spans="1:16" x14ac:dyDescent="0.2">
      <c r="A63" s="403"/>
      <c r="B63" s="403"/>
      <c r="C63" s="403"/>
      <c r="D63" s="403"/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</row>
    <row r="64" spans="1:16" x14ac:dyDescent="0.2">
      <c r="A64" s="404" t="s">
        <v>470</v>
      </c>
      <c r="B64" s="404"/>
      <c r="C64" s="404"/>
      <c r="D64" s="404" t="s">
        <v>471</v>
      </c>
      <c r="E64" s="404"/>
      <c r="F64" s="404"/>
      <c r="G64" s="404"/>
      <c r="H64" s="404"/>
      <c r="I64" s="404"/>
      <c r="J64" s="404"/>
      <c r="K64" s="404"/>
      <c r="L64" s="404"/>
      <c r="M64" s="405" t="s">
        <v>7</v>
      </c>
      <c r="N64" s="405"/>
      <c r="O64" s="405"/>
      <c r="P64" s="404" t="s">
        <v>14</v>
      </c>
    </row>
    <row r="65" spans="1:16" x14ac:dyDescent="0.2">
      <c r="A65" s="404" t="s">
        <v>472</v>
      </c>
      <c r="B65" s="404"/>
      <c r="C65" s="404"/>
      <c r="D65" s="404" t="s">
        <v>473</v>
      </c>
      <c r="E65" s="404"/>
      <c r="F65" s="404"/>
      <c r="G65" s="404"/>
      <c r="H65" s="404"/>
      <c r="I65" s="404"/>
      <c r="J65" s="404"/>
      <c r="K65" s="404"/>
      <c r="L65" s="404"/>
      <c r="M65" s="127" t="s">
        <v>11</v>
      </c>
      <c r="N65" s="127" t="s">
        <v>12</v>
      </c>
      <c r="O65" s="127" t="s">
        <v>13</v>
      </c>
      <c r="P65" s="404"/>
    </row>
    <row r="66" spans="1:16" x14ac:dyDescent="0.2">
      <c r="A66" s="404" t="s">
        <v>474</v>
      </c>
      <c r="B66" s="404"/>
      <c r="C66" s="404"/>
      <c r="D66" s="404" t="s">
        <v>475</v>
      </c>
      <c r="E66" s="404"/>
      <c r="F66" s="404"/>
      <c r="G66" s="404"/>
      <c r="H66" s="404"/>
      <c r="I66" s="404"/>
      <c r="J66" s="404"/>
      <c r="K66" s="404"/>
      <c r="L66" s="404"/>
      <c r="M66" s="127"/>
      <c r="N66" s="127"/>
      <c r="O66" s="127"/>
      <c r="P66" s="127"/>
    </row>
    <row r="67" spans="1:16" x14ac:dyDescent="0.2">
      <c r="A67" s="405" t="s">
        <v>476</v>
      </c>
      <c r="B67" s="404" t="s">
        <v>16</v>
      </c>
      <c r="C67" s="404" t="s">
        <v>17</v>
      </c>
      <c r="D67" s="405" t="s">
        <v>18</v>
      </c>
      <c r="E67" s="405"/>
      <c r="F67" s="405" t="s">
        <v>477</v>
      </c>
      <c r="G67" s="405"/>
      <c r="H67" s="405"/>
      <c r="I67" s="405"/>
      <c r="J67" s="405" t="s">
        <v>478</v>
      </c>
      <c r="K67" s="404" t="s">
        <v>21</v>
      </c>
      <c r="L67" s="405" t="s">
        <v>479</v>
      </c>
      <c r="M67" s="404" t="s">
        <v>23</v>
      </c>
      <c r="N67" s="404"/>
      <c r="O67" s="404"/>
      <c r="P67" s="404"/>
    </row>
    <row r="68" spans="1:16" ht="16.899999999999999" customHeight="1" x14ac:dyDescent="0.2">
      <c r="A68" s="405"/>
      <c r="B68" s="404"/>
      <c r="C68" s="404"/>
      <c r="D68" s="34" t="s">
        <v>24</v>
      </c>
      <c r="E68" s="34" t="s">
        <v>25</v>
      </c>
      <c r="F68" s="127" t="s">
        <v>480</v>
      </c>
      <c r="G68" s="127" t="s">
        <v>481</v>
      </c>
      <c r="H68" s="127" t="s">
        <v>482</v>
      </c>
      <c r="I68" s="127" t="s">
        <v>483</v>
      </c>
      <c r="J68" s="405"/>
      <c r="K68" s="404"/>
      <c r="L68" s="405"/>
      <c r="M68" s="404"/>
      <c r="N68" s="404"/>
      <c r="O68" s="404"/>
      <c r="P68" s="404"/>
    </row>
    <row r="69" spans="1:16" x14ac:dyDescent="0.2">
      <c r="A69" s="126">
        <v>1</v>
      </c>
      <c r="B69" s="35" t="s">
        <v>484</v>
      </c>
      <c r="C69" s="36" t="s">
        <v>527</v>
      </c>
      <c r="D69" s="37">
        <v>38719</v>
      </c>
      <c r="E69" s="37">
        <v>38733</v>
      </c>
      <c r="F69" s="38">
        <v>1</v>
      </c>
      <c r="G69" s="38"/>
      <c r="H69" s="40"/>
      <c r="I69" s="126"/>
      <c r="J69" s="43">
        <v>181</v>
      </c>
      <c r="K69" s="40" t="s">
        <v>34</v>
      </c>
      <c r="L69" s="125" t="s">
        <v>35</v>
      </c>
      <c r="M69" s="411"/>
      <c r="N69" s="411"/>
      <c r="O69" s="411"/>
      <c r="P69" s="411"/>
    </row>
    <row r="70" spans="1:16" ht="13.15" customHeight="1" x14ac:dyDescent="0.2">
      <c r="A70" s="126">
        <v>2</v>
      </c>
      <c r="B70" s="35" t="s">
        <v>484</v>
      </c>
      <c r="C70" s="36" t="s">
        <v>527</v>
      </c>
      <c r="D70" s="37">
        <v>38734</v>
      </c>
      <c r="E70" s="37">
        <v>38748</v>
      </c>
      <c r="F70" s="38"/>
      <c r="G70" s="38"/>
      <c r="H70" s="40"/>
      <c r="I70" s="126"/>
      <c r="J70" s="43">
        <v>191</v>
      </c>
      <c r="K70" s="40" t="s">
        <v>34</v>
      </c>
      <c r="L70" s="125" t="s">
        <v>35</v>
      </c>
      <c r="M70" s="412" t="s">
        <v>1001</v>
      </c>
      <c r="N70" s="413"/>
      <c r="O70" s="413"/>
      <c r="P70" s="414"/>
    </row>
    <row r="71" spans="1:16" x14ac:dyDescent="0.2">
      <c r="A71" s="126">
        <v>3</v>
      </c>
      <c r="B71" s="35" t="s">
        <v>484</v>
      </c>
      <c r="C71" s="36" t="s">
        <v>527</v>
      </c>
      <c r="D71" s="37">
        <v>38749</v>
      </c>
      <c r="E71" s="37">
        <v>38758</v>
      </c>
      <c r="F71" s="38"/>
      <c r="G71" s="38"/>
      <c r="H71" s="40"/>
      <c r="I71" s="126"/>
      <c r="J71" s="43">
        <v>157</v>
      </c>
      <c r="K71" s="40" t="s">
        <v>34</v>
      </c>
      <c r="L71" s="125" t="s">
        <v>35</v>
      </c>
      <c r="M71" s="415"/>
      <c r="N71" s="416"/>
      <c r="O71" s="416"/>
      <c r="P71" s="417"/>
    </row>
    <row r="72" spans="1:16" x14ac:dyDescent="0.2">
      <c r="A72" s="126">
        <v>4</v>
      </c>
      <c r="B72" s="35" t="s">
        <v>484</v>
      </c>
      <c r="C72" s="36" t="s">
        <v>527</v>
      </c>
      <c r="D72" s="37">
        <v>38761</v>
      </c>
      <c r="E72" s="37">
        <v>38769</v>
      </c>
      <c r="F72" s="38"/>
      <c r="G72" s="38"/>
      <c r="H72" s="40"/>
      <c r="I72" s="126"/>
      <c r="J72" s="43">
        <v>150</v>
      </c>
      <c r="K72" s="40" t="s">
        <v>34</v>
      </c>
      <c r="L72" s="125" t="s">
        <v>35</v>
      </c>
      <c r="M72" s="415"/>
      <c r="N72" s="416"/>
      <c r="O72" s="416"/>
      <c r="P72" s="417"/>
    </row>
    <row r="73" spans="1:16" x14ac:dyDescent="0.2">
      <c r="A73" s="126">
        <v>5</v>
      </c>
      <c r="B73" s="35" t="s">
        <v>484</v>
      </c>
      <c r="C73" s="36" t="s">
        <v>527</v>
      </c>
      <c r="D73" s="37">
        <v>38770</v>
      </c>
      <c r="E73" s="37">
        <v>38776</v>
      </c>
      <c r="F73" s="38"/>
      <c r="G73" s="38"/>
      <c r="H73" s="40"/>
      <c r="I73" s="126"/>
      <c r="J73" s="43">
        <v>126</v>
      </c>
      <c r="K73" s="40" t="s">
        <v>34</v>
      </c>
      <c r="L73" s="125" t="s">
        <v>35</v>
      </c>
      <c r="M73" s="415"/>
      <c r="N73" s="416"/>
      <c r="O73" s="416"/>
      <c r="P73" s="417"/>
    </row>
    <row r="74" spans="1:16" ht="13.15" customHeight="1" x14ac:dyDescent="0.2">
      <c r="A74" s="126">
        <v>6</v>
      </c>
      <c r="B74" s="35" t="s">
        <v>484</v>
      </c>
      <c r="C74" s="36" t="s">
        <v>527</v>
      </c>
      <c r="D74" s="37">
        <v>38777</v>
      </c>
      <c r="E74" s="37">
        <v>38796</v>
      </c>
      <c r="F74" s="38"/>
      <c r="G74" s="38"/>
      <c r="H74" s="39"/>
      <c r="I74" s="38"/>
      <c r="J74" s="38">
        <v>178</v>
      </c>
      <c r="K74" s="40" t="s">
        <v>34</v>
      </c>
      <c r="L74" s="125" t="s">
        <v>35</v>
      </c>
      <c r="M74" s="415"/>
      <c r="N74" s="416"/>
      <c r="O74" s="416"/>
      <c r="P74" s="417"/>
    </row>
    <row r="75" spans="1:16" x14ac:dyDescent="0.2">
      <c r="A75" s="126">
        <v>7</v>
      </c>
      <c r="B75" s="35" t="s">
        <v>484</v>
      </c>
      <c r="C75" s="36" t="s">
        <v>527</v>
      </c>
      <c r="D75" s="37">
        <v>38790</v>
      </c>
      <c r="E75" s="37">
        <v>38799</v>
      </c>
      <c r="F75" s="38">
        <v>2</v>
      </c>
      <c r="G75" s="38"/>
      <c r="H75" s="39"/>
      <c r="I75" s="38"/>
      <c r="J75" s="38">
        <v>141</v>
      </c>
      <c r="K75" s="40" t="s">
        <v>34</v>
      </c>
      <c r="L75" s="125" t="s">
        <v>35</v>
      </c>
      <c r="M75" s="415"/>
      <c r="N75" s="416"/>
      <c r="O75" s="416"/>
      <c r="P75" s="417"/>
    </row>
    <row r="76" spans="1:16" x14ac:dyDescent="0.2">
      <c r="A76" s="126">
        <v>8</v>
      </c>
      <c r="B76" s="35" t="s">
        <v>484</v>
      </c>
      <c r="C76" s="36" t="s">
        <v>527</v>
      </c>
      <c r="D76" s="37">
        <v>38800</v>
      </c>
      <c r="E76" s="37">
        <v>38807</v>
      </c>
      <c r="F76" s="38"/>
      <c r="G76" s="38"/>
      <c r="H76" s="39"/>
      <c r="I76" s="38"/>
      <c r="J76" s="38">
        <v>126</v>
      </c>
      <c r="K76" s="40" t="s">
        <v>34</v>
      </c>
      <c r="L76" s="125" t="s">
        <v>35</v>
      </c>
      <c r="M76" s="415"/>
      <c r="N76" s="416"/>
      <c r="O76" s="416"/>
      <c r="P76" s="417"/>
    </row>
    <row r="77" spans="1:16" x14ac:dyDescent="0.2">
      <c r="A77" s="126">
        <v>9</v>
      </c>
      <c r="B77" s="35" t="s">
        <v>484</v>
      </c>
      <c r="C77" s="36" t="s">
        <v>527</v>
      </c>
      <c r="D77" s="37">
        <v>38810</v>
      </c>
      <c r="E77" s="37">
        <v>38824</v>
      </c>
      <c r="F77" s="38"/>
      <c r="G77" s="38"/>
      <c r="H77" s="39"/>
      <c r="I77" s="38"/>
      <c r="J77" s="38">
        <v>157</v>
      </c>
      <c r="K77" s="40" t="s">
        <v>34</v>
      </c>
      <c r="L77" s="125" t="s">
        <v>35</v>
      </c>
      <c r="M77" s="415"/>
      <c r="N77" s="416"/>
      <c r="O77" s="416"/>
      <c r="P77" s="417"/>
    </row>
    <row r="78" spans="1:16" ht="13.15" customHeight="1" x14ac:dyDescent="0.2">
      <c r="A78" s="126">
        <v>10</v>
      </c>
      <c r="B78" s="35" t="s">
        <v>484</v>
      </c>
      <c r="C78" s="36" t="s">
        <v>527</v>
      </c>
      <c r="D78" s="37">
        <v>38825</v>
      </c>
      <c r="E78" s="37">
        <v>38837</v>
      </c>
      <c r="F78" s="38"/>
      <c r="G78" s="38"/>
      <c r="H78" s="39"/>
      <c r="I78" s="38"/>
      <c r="J78" s="38">
        <v>142</v>
      </c>
      <c r="K78" s="40" t="s">
        <v>34</v>
      </c>
      <c r="L78" s="125" t="s">
        <v>35</v>
      </c>
      <c r="M78" s="415"/>
      <c r="N78" s="416"/>
      <c r="O78" s="416"/>
      <c r="P78" s="417"/>
    </row>
    <row r="79" spans="1:16" x14ac:dyDescent="0.2">
      <c r="A79" s="126">
        <v>11</v>
      </c>
      <c r="B79" s="35" t="s">
        <v>484</v>
      </c>
      <c r="C79" s="36" t="s">
        <v>527</v>
      </c>
      <c r="D79" s="37">
        <v>38839</v>
      </c>
      <c r="E79" s="37">
        <v>38852</v>
      </c>
      <c r="F79" s="38"/>
      <c r="G79" s="38"/>
      <c r="H79" s="39"/>
      <c r="I79" s="38"/>
      <c r="J79" s="38">
        <v>183</v>
      </c>
      <c r="K79" s="40" t="s">
        <v>34</v>
      </c>
      <c r="L79" s="125" t="s">
        <v>35</v>
      </c>
      <c r="M79" s="415"/>
      <c r="N79" s="416"/>
      <c r="O79" s="416"/>
      <c r="P79" s="417"/>
    </row>
    <row r="80" spans="1:16" x14ac:dyDescent="0.2">
      <c r="A80" s="126">
        <v>12</v>
      </c>
      <c r="B80" s="35" t="s">
        <v>484</v>
      </c>
      <c r="C80" s="36" t="s">
        <v>527</v>
      </c>
      <c r="D80" s="37">
        <v>38853</v>
      </c>
      <c r="E80" s="37">
        <v>38868</v>
      </c>
      <c r="F80" s="38"/>
      <c r="G80" s="38"/>
      <c r="H80" s="39"/>
      <c r="I80" s="38"/>
      <c r="J80" s="38">
        <v>191</v>
      </c>
      <c r="K80" s="40" t="s">
        <v>34</v>
      </c>
      <c r="L80" s="125" t="s">
        <v>35</v>
      </c>
      <c r="M80" s="415"/>
      <c r="N80" s="416"/>
      <c r="O80" s="416"/>
      <c r="P80" s="417"/>
    </row>
    <row r="81" spans="1:16" ht="12.75" customHeight="1" x14ac:dyDescent="0.2">
      <c r="A81" s="126">
        <v>13</v>
      </c>
      <c r="B81" s="35" t="s">
        <v>484</v>
      </c>
      <c r="C81" s="36" t="s">
        <v>527</v>
      </c>
      <c r="D81" s="37">
        <v>38869</v>
      </c>
      <c r="E81" s="37">
        <v>38883</v>
      </c>
      <c r="F81" s="38">
        <v>3</v>
      </c>
      <c r="G81" s="38"/>
      <c r="H81" s="39"/>
      <c r="I81" s="38"/>
      <c r="J81" s="38">
        <v>170</v>
      </c>
      <c r="K81" s="40" t="s">
        <v>34</v>
      </c>
      <c r="L81" s="125" t="s">
        <v>35</v>
      </c>
      <c r="M81" s="415"/>
      <c r="N81" s="416"/>
      <c r="O81" s="416"/>
      <c r="P81" s="417"/>
    </row>
    <row r="82" spans="1:16" ht="13.15" customHeight="1" x14ac:dyDescent="0.2">
      <c r="A82" s="126">
        <v>14</v>
      </c>
      <c r="B82" s="35" t="s">
        <v>484</v>
      </c>
      <c r="C82" s="36" t="s">
        <v>527</v>
      </c>
      <c r="D82" s="37">
        <v>38884</v>
      </c>
      <c r="E82" s="37">
        <v>38898</v>
      </c>
      <c r="F82" s="38"/>
      <c r="G82" s="38"/>
      <c r="H82" s="39"/>
      <c r="I82" s="38"/>
      <c r="J82" s="38">
        <v>157</v>
      </c>
      <c r="K82" s="40" t="s">
        <v>34</v>
      </c>
      <c r="L82" s="125" t="s">
        <v>35</v>
      </c>
      <c r="M82" s="415"/>
      <c r="N82" s="416"/>
      <c r="O82" s="416"/>
      <c r="P82" s="417"/>
    </row>
    <row r="83" spans="1:16" x14ac:dyDescent="0.2">
      <c r="A83" s="126">
        <v>15</v>
      </c>
      <c r="B83" s="35" t="s">
        <v>484</v>
      </c>
      <c r="C83" s="36" t="s">
        <v>527</v>
      </c>
      <c r="D83" s="61">
        <v>38902</v>
      </c>
      <c r="E83" s="37">
        <v>38912</v>
      </c>
      <c r="F83" s="38"/>
      <c r="G83" s="38"/>
      <c r="H83" s="39"/>
      <c r="I83" s="38"/>
      <c r="J83" s="38">
        <v>188</v>
      </c>
      <c r="K83" s="40" t="s">
        <v>34</v>
      </c>
      <c r="L83" s="125" t="s">
        <v>35</v>
      </c>
      <c r="M83" s="415"/>
      <c r="N83" s="416"/>
      <c r="O83" s="416"/>
      <c r="P83" s="417"/>
    </row>
    <row r="84" spans="1:16" x14ac:dyDescent="0.2">
      <c r="A84" s="126">
        <v>16</v>
      </c>
      <c r="B84" s="35" t="s">
        <v>484</v>
      </c>
      <c r="C84" s="36" t="s">
        <v>527</v>
      </c>
      <c r="D84" s="37">
        <v>38915</v>
      </c>
      <c r="E84" s="37">
        <v>38929</v>
      </c>
      <c r="F84" s="38"/>
      <c r="G84" s="38"/>
      <c r="H84" s="39"/>
      <c r="I84" s="38"/>
      <c r="J84" s="38">
        <v>181</v>
      </c>
      <c r="K84" s="40" t="s">
        <v>34</v>
      </c>
      <c r="L84" s="125" t="s">
        <v>35</v>
      </c>
      <c r="M84" s="415"/>
      <c r="N84" s="416"/>
      <c r="O84" s="416"/>
      <c r="P84" s="417"/>
    </row>
    <row r="85" spans="1:16" x14ac:dyDescent="0.2">
      <c r="A85" s="126">
        <v>17</v>
      </c>
      <c r="B85" s="35" t="s">
        <v>484</v>
      </c>
      <c r="C85" s="36" t="s">
        <v>527</v>
      </c>
      <c r="D85" s="37">
        <v>38930</v>
      </c>
      <c r="E85" s="37">
        <v>38944</v>
      </c>
      <c r="F85" s="38"/>
      <c r="G85" s="38"/>
      <c r="H85" s="39"/>
      <c r="I85" s="38"/>
      <c r="J85" s="38">
        <v>171</v>
      </c>
      <c r="K85" s="40" t="s">
        <v>34</v>
      </c>
      <c r="L85" s="125" t="s">
        <v>35</v>
      </c>
      <c r="M85" s="418"/>
      <c r="N85" s="419"/>
      <c r="O85" s="419"/>
      <c r="P85" s="420"/>
    </row>
    <row r="86" spans="1:16" ht="12.75" customHeight="1" x14ac:dyDescent="0.2">
      <c r="A86" s="126">
        <v>18</v>
      </c>
      <c r="B86" s="35" t="s">
        <v>484</v>
      </c>
      <c r="C86" s="36" t="s">
        <v>527</v>
      </c>
      <c r="D86" s="37">
        <v>38945</v>
      </c>
      <c r="E86" s="37">
        <v>38960</v>
      </c>
      <c r="F86" s="38">
        <v>4</v>
      </c>
      <c r="G86" s="38"/>
      <c r="H86" s="39"/>
      <c r="I86" s="38"/>
      <c r="J86" s="38">
        <v>174</v>
      </c>
      <c r="K86" s="40" t="s">
        <v>34</v>
      </c>
      <c r="L86" s="125" t="s">
        <v>35</v>
      </c>
      <c r="M86" s="412" t="s">
        <v>1002</v>
      </c>
      <c r="N86" s="413"/>
      <c r="O86" s="413"/>
      <c r="P86" s="414"/>
    </row>
    <row r="87" spans="1:16" x14ac:dyDescent="0.2">
      <c r="A87" s="126">
        <v>19</v>
      </c>
      <c r="B87" s="35" t="s">
        <v>484</v>
      </c>
      <c r="C87" s="36" t="s">
        <v>527</v>
      </c>
      <c r="D87" s="37">
        <v>38961</v>
      </c>
      <c r="E87" s="37">
        <v>38975</v>
      </c>
      <c r="F87" s="38"/>
      <c r="G87" s="38"/>
      <c r="H87" s="39"/>
      <c r="I87" s="38"/>
      <c r="J87" s="38">
        <v>162</v>
      </c>
      <c r="K87" s="40" t="s">
        <v>34</v>
      </c>
      <c r="L87" s="125" t="s">
        <v>35</v>
      </c>
      <c r="M87" s="415"/>
      <c r="N87" s="416"/>
      <c r="O87" s="416"/>
      <c r="P87" s="417"/>
    </row>
    <row r="88" spans="1:16" x14ac:dyDescent="0.2">
      <c r="A88" s="126">
        <v>20</v>
      </c>
      <c r="B88" s="35" t="s">
        <v>484</v>
      </c>
      <c r="C88" s="36" t="s">
        <v>527</v>
      </c>
      <c r="D88" s="37">
        <v>38976</v>
      </c>
      <c r="E88" s="37">
        <v>38990</v>
      </c>
      <c r="F88" s="38"/>
      <c r="G88" s="38"/>
      <c r="H88" s="39"/>
      <c r="I88" s="38"/>
      <c r="J88" s="38">
        <v>136</v>
      </c>
      <c r="K88" s="40" t="s">
        <v>34</v>
      </c>
      <c r="L88" s="125" t="s">
        <v>35</v>
      </c>
      <c r="M88" s="415"/>
      <c r="N88" s="416"/>
      <c r="O88" s="416"/>
      <c r="P88" s="417"/>
    </row>
    <row r="89" spans="1:16" x14ac:dyDescent="0.2">
      <c r="A89" s="126">
        <v>21</v>
      </c>
      <c r="B89" s="35" t="s">
        <v>484</v>
      </c>
      <c r="C89" s="36" t="s">
        <v>527</v>
      </c>
      <c r="D89" s="37">
        <v>38992</v>
      </c>
      <c r="E89" s="37">
        <v>39007</v>
      </c>
      <c r="F89" s="38"/>
      <c r="G89" s="38"/>
      <c r="H89" s="39"/>
      <c r="I89" s="38"/>
      <c r="J89" s="38">
        <v>163</v>
      </c>
      <c r="K89" s="40" t="s">
        <v>34</v>
      </c>
      <c r="L89" s="125" t="s">
        <v>35</v>
      </c>
      <c r="M89" s="415"/>
      <c r="N89" s="416"/>
      <c r="O89" s="416"/>
      <c r="P89" s="417"/>
    </row>
    <row r="90" spans="1:16" x14ac:dyDescent="0.2">
      <c r="A90" s="126">
        <v>22</v>
      </c>
      <c r="B90" s="35" t="s">
        <v>484</v>
      </c>
      <c r="C90" s="36" t="s">
        <v>527</v>
      </c>
      <c r="D90" s="37">
        <v>39008</v>
      </c>
      <c r="E90" s="37">
        <v>39021</v>
      </c>
      <c r="F90" s="38"/>
      <c r="G90" s="38"/>
      <c r="H90" s="40"/>
      <c r="I90" s="126"/>
      <c r="J90" s="43">
        <v>152</v>
      </c>
      <c r="K90" s="40" t="s">
        <v>34</v>
      </c>
      <c r="L90" s="125" t="s">
        <v>35</v>
      </c>
      <c r="M90" s="415"/>
      <c r="N90" s="416"/>
      <c r="O90" s="416"/>
      <c r="P90" s="417"/>
    </row>
    <row r="91" spans="1:16" x14ac:dyDescent="0.2">
      <c r="A91" s="126">
        <v>23</v>
      </c>
      <c r="B91" s="35" t="s">
        <v>484</v>
      </c>
      <c r="C91" s="36" t="s">
        <v>527</v>
      </c>
      <c r="D91" s="37">
        <v>39022</v>
      </c>
      <c r="E91" s="37">
        <v>39037</v>
      </c>
      <c r="F91" s="38">
        <v>5</v>
      </c>
      <c r="G91" s="38"/>
      <c r="H91" s="40"/>
      <c r="I91" s="126"/>
      <c r="J91" s="43">
        <v>162</v>
      </c>
      <c r="K91" s="40" t="s">
        <v>34</v>
      </c>
      <c r="L91" s="125" t="s">
        <v>35</v>
      </c>
      <c r="M91" s="415"/>
      <c r="N91" s="416"/>
      <c r="O91" s="416"/>
      <c r="P91" s="417"/>
    </row>
    <row r="92" spans="1:16" x14ac:dyDescent="0.2">
      <c r="A92" s="126">
        <v>24</v>
      </c>
      <c r="B92" s="35" t="s">
        <v>484</v>
      </c>
      <c r="C92" s="36" t="s">
        <v>527</v>
      </c>
      <c r="D92" s="37">
        <v>39038</v>
      </c>
      <c r="E92" s="37">
        <v>39051</v>
      </c>
      <c r="F92" s="38"/>
      <c r="G92" s="38"/>
      <c r="H92" s="40"/>
      <c r="I92" s="126"/>
      <c r="J92" s="43">
        <v>151</v>
      </c>
      <c r="K92" s="40" t="s">
        <v>34</v>
      </c>
      <c r="L92" s="125" t="s">
        <v>35</v>
      </c>
      <c r="M92" s="415"/>
      <c r="N92" s="416"/>
      <c r="O92" s="416"/>
      <c r="P92" s="417"/>
    </row>
    <row r="93" spans="1:16" x14ac:dyDescent="0.2">
      <c r="A93" s="126">
        <v>25</v>
      </c>
      <c r="B93" s="35" t="s">
        <v>484</v>
      </c>
      <c r="C93" s="36" t="s">
        <v>527</v>
      </c>
      <c r="D93" s="37">
        <v>39052</v>
      </c>
      <c r="E93" s="37">
        <v>39067</v>
      </c>
      <c r="F93" s="38"/>
      <c r="G93" s="38"/>
      <c r="H93" s="40"/>
      <c r="I93" s="126"/>
      <c r="J93" s="43">
        <v>147</v>
      </c>
      <c r="K93" s="40" t="s">
        <v>34</v>
      </c>
      <c r="L93" s="125" t="s">
        <v>35</v>
      </c>
      <c r="M93" s="415"/>
      <c r="N93" s="416"/>
      <c r="O93" s="416"/>
      <c r="P93" s="417"/>
    </row>
    <row r="94" spans="1:16" x14ac:dyDescent="0.2">
      <c r="A94" s="126">
        <v>26</v>
      </c>
      <c r="B94" s="35" t="s">
        <v>484</v>
      </c>
      <c r="C94" s="36" t="s">
        <v>527</v>
      </c>
      <c r="D94" s="37">
        <v>39068</v>
      </c>
      <c r="E94" s="37">
        <v>39082</v>
      </c>
      <c r="F94" s="38"/>
      <c r="G94" s="38"/>
      <c r="H94" s="40"/>
      <c r="I94" s="126"/>
      <c r="J94" s="43">
        <v>148</v>
      </c>
      <c r="K94" s="40" t="s">
        <v>34</v>
      </c>
      <c r="L94" s="125" t="s">
        <v>35</v>
      </c>
      <c r="M94" s="415"/>
      <c r="N94" s="416"/>
      <c r="O94" s="416"/>
      <c r="P94" s="417"/>
    </row>
    <row r="95" spans="1:16" x14ac:dyDescent="0.2">
      <c r="A95" s="126">
        <v>27</v>
      </c>
      <c r="B95" s="35" t="s">
        <v>484</v>
      </c>
      <c r="C95" s="36" t="s">
        <v>527</v>
      </c>
      <c r="D95" s="37">
        <v>39084</v>
      </c>
      <c r="E95" s="37">
        <v>39098</v>
      </c>
      <c r="F95" s="38"/>
      <c r="G95" s="38"/>
      <c r="H95" s="40"/>
      <c r="I95" s="126"/>
      <c r="J95" s="43">
        <v>205</v>
      </c>
      <c r="K95" s="40" t="s">
        <v>34</v>
      </c>
      <c r="L95" s="125" t="s">
        <v>35</v>
      </c>
      <c r="M95" s="415"/>
      <c r="N95" s="416"/>
      <c r="O95" s="416"/>
      <c r="P95" s="417"/>
    </row>
    <row r="96" spans="1:16" x14ac:dyDescent="0.2">
      <c r="A96" s="126">
        <v>28</v>
      </c>
      <c r="B96" s="35" t="s">
        <v>484</v>
      </c>
      <c r="C96" s="36" t="s">
        <v>527</v>
      </c>
      <c r="D96" s="37">
        <v>39099</v>
      </c>
      <c r="E96" s="37">
        <v>39113</v>
      </c>
      <c r="F96" s="38"/>
      <c r="G96" s="38"/>
      <c r="H96" s="40"/>
      <c r="I96" s="126"/>
      <c r="J96" s="43">
        <v>176</v>
      </c>
      <c r="K96" s="40" t="s">
        <v>34</v>
      </c>
      <c r="L96" s="125" t="s">
        <v>35</v>
      </c>
      <c r="M96" s="418"/>
      <c r="N96" s="419"/>
      <c r="O96" s="419"/>
      <c r="P96" s="420"/>
    </row>
    <row r="97" spans="1:16" x14ac:dyDescent="0.2">
      <c r="A97" s="56"/>
      <c r="B97" s="56"/>
      <c r="C97" s="56"/>
      <c r="D97" s="54"/>
      <c r="E97" s="54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</row>
    <row r="98" spans="1:16" x14ac:dyDescent="0.2">
      <c r="A98" s="51" t="s">
        <v>68</v>
      </c>
      <c r="B98" s="52"/>
      <c r="C98" s="45" t="s">
        <v>488</v>
      </c>
      <c r="D98" s="53"/>
      <c r="E98" s="54"/>
      <c r="F98" s="55" t="s">
        <v>70</v>
      </c>
      <c r="G98" s="55"/>
      <c r="H98" s="55"/>
      <c r="I98" s="421" t="s">
        <v>521</v>
      </c>
      <c r="J98" s="421"/>
      <c r="K98" s="421"/>
      <c r="L98" s="421"/>
      <c r="M98" s="56"/>
      <c r="N98" s="57"/>
      <c r="O98" s="57"/>
      <c r="P98" s="57"/>
    </row>
    <row r="99" spans="1:16" x14ac:dyDescent="0.2">
      <c r="A99" s="422" t="s">
        <v>72</v>
      </c>
      <c r="B99" s="423"/>
      <c r="C99" s="58" t="s">
        <v>489</v>
      </c>
      <c r="D99" s="59"/>
      <c r="E99" s="54"/>
      <c r="F99" s="422" t="s">
        <v>72</v>
      </c>
      <c r="G99" s="422"/>
      <c r="H99" s="423"/>
      <c r="I99" s="421" t="s">
        <v>508</v>
      </c>
      <c r="J99" s="421"/>
      <c r="K99" s="421"/>
      <c r="L99" s="421"/>
      <c r="M99" s="56"/>
      <c r="N99" s="57"/>
      <c r="O99" s="57"/>
      <c r="P99" s="57"/>
    </row>
    <row r="100" spans="1:16" x14ac:dyDescent="0.2">
      <c r="A100" s="60"/>
      <c r="B100" s="56"/>
      <c r="C100" s="56"/>
      <c r="D100" s="54"/>
      <c r="E100" s="54"/>
      <c r="F100" s="60"/>
      <c r="G100" s="56"/>
      <c r="H100" s="56"/>
      <c r="I100" s="56"/>
      <c r="J100" s="56"/>
      <c r="K100" s="56"/>
      <c r="L100" s="56"/>
      <c r="M100" s="56"/>
      <c r="N100" s="57"/>
      <c r="O100" s="57"/>
      <c r="P100" s="57"/>
    </row>
    <row r="101" spans="1:16" x14ac:dyDescent="0.2">
      <c r="A101" s="422" t="s">
        <v>76</v>
      </c>
      <c r="B101" s="423"/>
      <c r="C101" s="45"/>
      <c r="D101" s="53"/>
      <c r="E101" s="54"/>
      <c r="F101" s="422" t="s">
        <v>76</v>
      </c>
      <c r="G101" s="422"/>
      <c r="H101" s="423"/>
      <c r="I101" s="45"/>
      <c r="J101" s="45"/>
      <c r="K101" s="45"/>
      <c r="L101" s="45"/>
      <c r="M101" s="56"/>
      <c r="N101" s="57"/>
      <c r="O101" s="57"/>
      <c r="P101" s="57"/>
    </row>
    <row r="102" spans="1:16" x14ac:dyDescent="0.2">
      <c r="A102" s="422" t="s">
        <v>77</v>
      </c>
      <c r="B102" s="423"/>
      <c r="C102" s="45" t="s">
        <v>522</v>
      </c>
      <c r="D102" s="53"/>
      <c r="E102" s="54"/>
      <c r="F102" s="422" t="s">
        <v>77</v>
      </c>
      <c r="G102" s="422"/>
      <c r="H102" s="423"/>
      <c r="I102" s="424">
        <v>41368</v>
      </c>
      <c r="J102" s="421"/>
      <c r="K102" s="45"/>
      <c r="L102" s="45"/>
      <c r="M102" s="56"/>
      <c r="N102" s="57"/>
      <c r="O102" s="57"/>
      <c r="P102" s="57"/>
    </row>
  </sheetData>
  <mergeCells count="84">
    <mergeCell ref="A101:B101"/>
    <mergeCell ref="F101:H101"/>
    <mergeCell ref="A102:B102"/>
    <mergeCell ref="F102:H102"/>
    <mergeCell ref="I102:J102"/>
    <mergeCell ref="M70:P85"/>
    <mergeCell ref="I98:L98"/>
    <mergeCell ref="A99:B99"/>
    <mergeCell ref="F99:H99"/>
    <mergeCell ref="I99:L99"/>
    <mergeCell ref="M86:P96"/>
    <mergeCell ref="M67:P68"/>
    <mergeCell ref="M69:P69"/>
    <mergeCell ref="A66:C66"/>
    <mergeCell ref="D66:L66"/>
    <mergeCell ref="A67:A68"/>
    <mergeCell ref="B67:B68"/>
    <mergeCell ref="C67:C68"/>
    <mergeCell ref="D67:E67"/>
    <mergeCell ref="F67:I67"/>
    <mergeCell ref="J67:J68"/>
    <mergeCell ref="K67:K68"/>
    <mergeCell ref="L67:L68"/>
    <mergeCell ref="M62:P62"/>
    <mergeCell ref="A63:P63"/>
    <mergeCell ref="A64:C64"/>
    <mergeCell ref="D64:L64"/>
    <mergeCell ref="M64:O64"/>
    <mergeCell ref="P64:P65"/>
    <mergeCell ref="A65:C65"/>
    <mergeCell ref="D65:L65"/>
    <mergeCell ref="A59:B62"/>
    <mergeCell ref="C59:L59"/>
    <mergeCell ref="M59:P59"/>
    <mergeCell ref="C60:L60"/>
    <mergeCell ref="M60:P60"/>
    <mergeCell ref="C61:L62"/>
    <mergeCell ref="M61:P61"/>
    <mergeCell ref="A53:B53"/>
    <mergeCell ref="C53:D53"/>
    <mergeCell ref="F53:H53"/>
    <mergeCell ref="I53:L53"/>
    <mergeCell ref="A50:B50"/>
    <mergeCell ref="C50:D50"/>
    <mergeCell ref="F50:H50"/>
    <mergeCell ref="I50:L50"/>
    <mergeCell ref="A52:B52"/>
    <mergeCell ref="F52:H52"/>
    <mergeCell ref="I52:L52"/>
    <mergeCell ref="C49:D49"/>
    <mergeCell ref="F49:H49"/>
    <mergeCell ref="I49:L49"/>
    <mergeCell ref="M38:P40"/>
    <mergeCell ref="M41:P44"/>
    <mergeCell ref="M45:P48"/>
    <mergeCell ref="M33:P36"/>
    <mergeCell ref="M21:P22"/>
    <mergeCell ref="M37:P37"/>
    <mergeCell ref="M23:P24"/>
    <mergeCell ref="M25:P28"/>
    <mergeCell ref="M29:P32"/>
    <mergeCell ref="M6:P7"/>
    <mergeCell ref="M8:P8"/>
    <mergeCell ref="M9:P12"/>
    <mergeCell ref="M13:P16"/>
    <mergeCell ref="M17:P20"/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615"/>
  <sheetViews>
    <sheetView topLeftCell="A76" zoomScale="112" zoomScaleNormal="112" workbookViewId="0">
      <selection activeCell="K91" sqref="K91:K92"/>
    </sheetView>
  </sheetViews>
  <sheetFormatPr baseColWidth="10" defaultRowHeight="12.75" x14ac:dyDescent="0.2"/>
  <cols>
    <col min="1" max="1" width="7.7109375" customWidth="1"/>
    <col min="2" max="2" width="11.28515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14" customFormat="1" x14ac:dyDescent="0.2">
      <c r="B1" s="6"/>
      <c r="C1" s="6"/>
      <c r="D1" s="7"/>
      <c r="E1" s="7"/>
    </row>
    <row r="2" spans="1:16" s="114" customFormat="1" ht="20.100000000000001" customHeight="1" x14ac:dyDescent="0.2">
      <c r="A2" s="362" t="s">
        <v>0</v>
      </c>
      <c r="B2" s="362"/>
      <c r="C2" s="363" t="s">
        <v>1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2</v>
      </c>
      <c r="N2" s="364"/>
      <c r="O2" s="364"/>
      <c r="P2" s="364"/>
    </row>
    <row r="3" spans="1:16" s="114" customFormat="1" ht="20.100000000000001" customHeight="1" x14ac:dyDescent="0.2">
      <c r="A3" s="362"/>
      <c r="B3" s="362"/>
      <c r="C3" s="363" t="s">
        <v>3</v>
      </c>
      <c r="D3" s="363"/>
      <c r="E3" s="363"/>
      <c r="F3" s="363"/>
      <c r="G3" s="363"/>
      <c r="H3" s="363"/>
      <c r="I3" s="363"/>
      <c r="J3" s="363"/>
      <c r="K3" s="363"/>
      <c r="L3" s="363"/>
      <c r="M3" s="364" t="s">
        <v>4</v>
      </c>
      <c r="N3" s="364"/>
      <c r="O3" s="364"/>
      <c r="P3" s="364"/>
    </row>
    <row r="4" spans="1:16" s="114" customFormat="1" ht="20.100000000000001" customHeight="1" x14ac:dyDescent="0.2">
      <c r="A4" s="362"/>
      <c r="B4" s="362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4" t="s">
        <v>5</v>
      </c>
      <c r="N4" s="364"/>
      <c r="O4" s="364"/>
      <c r="P4" s="364"/>
    </row>
    <row r="5" spans="1:16" s="114" customFormat="1" x14ac:dyDescent="0.2">
      <c r="A5" s="374" t="s">
        <v>6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6"/>
      <c r="M5" s="377" t="s">
        <v>7</v>
      </c>
      <c r="N5" s="377"/>
      <c r="O5" s="377"/>
      <c r="P5" s="377"/>
    </row>
    <row r="6" spans="1:16" s="114" customFormat="1" x14ac:dyDescent="0.2">
      <c r="A6" s="1" t="s">
        <v>8</v>
      </c>
      <c r="B6" s="2"/>
      <c r="C6" s="2"/>
      <c r="D6" s="378" t="s">
        <v>9</v>
      </c>
      <c r="E6" s="378"/>
      <c r="F6" s="378" t="s">
        <v>10</v>
      </c>
      <c r="G6" s="378"/>
      <c r="H6" s="378"/>
      <c r="I6" s="378"/>
      <c r="J6" s="378"/>
      <c r="K6" s="378"/>
      <c r="L6" s="378"/>
      <c r="M6" s="116" t="s">
        <v>11</v>
      </c>
      <c r="N6" s="116" t="s">
        <v>12</v>
      </c>
      <c r="O6" s="116" t="s">
        <v>13</v>
      </c>
      <c r="P6" s="116" t="s">
        <v>14</v>
      </c>
    </row>
    <row r="7" spans="1:16" s="114" customFormat="1" x14ac:dyDescent="0.2">
      <c r="A7" s="379" t="s">
        <v>15</v>
      </c>
      <c r="B7" s="381" t="s">
        <v>16</v>
      </c>
      <c r="C7" s="381" t="s">
        <v>17</v>
      </c>
      <c r="D7" s="383" t="s">
        <v>18</v>
      </c>
      <c r="E7" s="384"/>
      <c r="F7" s="385" t="s">
        <v>19</v>
      </c>
      <c r="G7" s="385"/>
      <c r="H7" s="385"/>
      <c r="I7" s="385"/>
      <c r="J7" s="379" t="s">
        <v>20</v>
      </c>
      <c r="K7" s="381" t="s">
        <v>21</v>
      </c>
      <c r="L7" s="379" t="s">
        <v>22</v>
      </c>
      <c r="M7" s="386" t="s">
        <v>23</v>
      </c>
      <c r="N7" s="387"/>
      <c r="O7" s="387"/>
      <c r="P7" s="388"/>
    </row>
    <row r="8" spans="1:16" s="114" customFormat="1" x14ac:dyDescent="0.2">
      <c r="A8" s="380"/>
      <c r="B8" s="382"/>
      <c r="C8" s="382"/>
      <c r="D8" s="3" t="s">
        <v>24</v>
      </c>
      <c r="E8" s="3" t="s">
        <v>25</v>
      </c>
      <c r="F8" s="4" t="s">
        <v>26</v>
      </c>
      <c r="G8" s="4" t="s">
        <v>27</v>
      </c>
      <c r="H8" s="4" t="s">
        <v>28</v>
      </c>
      <c r="I8" s="4" t="s">
        <v>29</v>
      </c>
      <c r="J8" s="380"/>
      <c r="K8" s="382"/>
      <c r="L8" s="380"/>
      <c r="M8" s="389"/>
      <c r="N8" s="390"/>
      <c r="O8" s="390"/>
      <c r="P8" s="391"/>
    </row>
    <row r="9" spans="1:16" s="114" customFormat="1" x14ac:dyDescent="0.2">
      <c r="A9" s="272">
        <v>1</v>
      </c>
      <c r="B9" s="272" t="s">
        <v>30</v>
      </c>
      <c r="C9" s="273" t="s">
        <v>31</v>
      </c>
      <c r="D9" s="274" t="s">
        <v>254</v>
      </c>
      <c r="E9" s="274" t="s">
        <v>255</v>
      </c>
      <c r="F9" s="272"/>
      <c r="G9" s="272"/>
      <c r="H9" s="272"/>
      <c r="I9" s="272">
        <v>5</v>
      </c>
      <c r="J9" s="272">
        <v>2000</v>
      </c>
      <c r="K9" s="272" t="s">
        <v>34</v>
      </c>
      <c r="L9" s="272" t="s">
        <v>35</v>
      </c>
      <c r="M9" s="365" t="s">
        <v>256</v>
      </c>
      <c r="N9" s="366"/>
      <c r="O9" s="366"/>
      <c r="P9" s="367"/>
    </row>
    <row r="10" spans="1:16" s="114" customFormat="1" x14ac:dyDescent="0.2">
      <c r="A10" s="272">
        <v>2</v>
      </c>
      <c r="B10" s="272" t="s">
        <v>30</v>
      </c>
      <c r="C10" s="273" t="s">
        <v>31</v>
      </c>
      <c r="D10" s="274" t="s">
        <v>257</v>
      </c>
      <c r="E10" s="274" t="s">
        <v>258</v>
      </c>
      <c r="F10" s="272"/>
      <c r="G10" s="272"/>
      <c r="H10" s="272"/>
      <c r="I10" s="272">
        <v>3</v>
      </c>
      <c r="J10" s="272">
        <v>1800</v>
      </c>
      <c r="K10" s="272" t="s">
        <v>34</v>
      </c>
      <c r="L10" s="272" t="s">
        <v>35</v>
      </c>
      <c r="M10" s="368"/>
      <c r="N10" s="369"/>
      <c r="O10" s="369"/>
      <c r="P10" s="370"/>
    </row>
    <row r="11" spans="1:16" s="114" customFormat="1" x14ac:dyDescent="0.2">
      <c r="A11" s="272">
        <v>3</v>
      </c>
      <c r="B11" s="272" t="s">
        <v>30</v>
      </c>
      <c r="C11" s="273" t="s">
        <v>31</v>
      </c>
      <c r="D11" s="274" t="s">
        <v>259</v>
      </c>
      <c r="E11" s="274" t="s">
        <v>260</v>
      </c>
      <c r="F11" s="272"/>
      <c r="G11" s="272"/>
      <c r="H11" s="272"/>
      <c r="I11" s="272">
        <v>4</v>
      </c>
      <c r="J11" s="272">
        <v>2000</v>
      </c>
      <c r="K11" s="272" t="s">
        <v>34</v>
      </c>
      <c r="L11" s="272" t="s">
        <v>35</v>
      </c>
      <c r="M11" s="368"/>
      <c r="N11" s="369"/>
      <c r="O11" s="369"/>
      <c r="P11" s="370"/>
    </row>
    <row r="12" spans="1:16" s="114" customFormat="1" x14ac:dyDescent="0.2">
      <c r="A12" s="272">
        <v>4</v>
      </c>
      <c r="B12" s="272" t="s">
        <v>30</v>
      </c>
      <c r="C12" s="273" t="s">
        <v>31</v>
      </c>
      <c r="D12" s="274" t="s">
        <v>261</v>
      </c>
      <c r="E12" s="274" t="s">
        <v>262</v>
      </c>
      <c r="F12" s="272"/>
      <c r="G12" s="272"/>
      <c r="H12" s="272"/>
      <c r="I12" s="272">
        <v>4</v>
      </c>
      <c r="J12" s="272">
        <v>1900</v>
      </c>
      <c r="K12" s="272" t="s">
        <v>34</v>
      </c>
      <c r="L12" s="272" t="s">
        <v>35</v>
      </c>
      <c r="M12" s="371"/>
      <c r="N12" s="372"/>
      <c r="O12" s="372"/>
      <c r="P12" s="373"/>
    </row>
    <row r="13" spans="1:16" s="114" customFormat="1" x14ac:dyDescent="0.2">
      <c r="A13" s="272">
        <v>5</v>
      </c>
      <c r="B13" s="272" t="s">
        <v>30</v>
      </c>
      <c r="C13" s="273" t="s">
        <v>31</v>
      </c>
      <c r="D13" s="274" t="s">
        <v>263</v>
      </c>
      <c r="E13" s="274" t="s">
        <v>264</v>
      </c>
      <c r="F13" s="272"/>
      <c r="G13" s="272"/>
      <c r="H13" s="272"/>
      <c r="I13" s="272">
        <v>5</v>
      </c>
      <c r="J13" s="272">
        <v>2000</v>
      </c>
      <c r="K13" s="272" t="s">
        <v>34</v>
      </c>
      <c r="L13" s="272" t="s">
        <v>35</v>
      </c>
      <c r="M13" s="365" t="s">
        <v>265</v>
      </c>
      <c r="N13" s="366"/>
      <c r="O13" s="366"/>
      <c r="P13" s="367"/>
    </row>
    <row r="14" spans="1:16" s="114" customFormat="1" x14ac:dyDescent="0.2">
      <c r="A14" s="272">
        <v>6</v>
      </c>
      <c r="B14" s="272" t="s">
        <v>30</v>
      </c>
      <c r="C14" s="273" t="s">
        <v>31</v>
      </c>
      <c r="D14" s="274" t="s">
        <v>266</v>
      </c>
      <c r="E14" s="274" t="s">
        <v>267</v>
      </c>
      <c r="F14" s="272"/>
      <c r="G14" s="272"/>
      <c r="H14" s="272"/>
      <c r="I14" s="272">
        <v>3</v>
      </c>
      <c r="J14" s="272">
        <v>2000</v>
      </c>
      <c r="K14" s="272" t="s">
        <v>34</v>
      </c>
      <c r="L14" s="272" t="s">
        <v>35</v>
      </c>
      <c r="M14" s="368"/>
      <c r="N14" s="369"/>
      <c r="O14" s="369"/>
      <c r="P14" s="370"/>
    </row>
    <row r="15" spans="1:16" s="114" customFormat="1" x14ac:dyDescent="0.2">
      <c r="A15" s="272">
        <v>7</v>
      </c>
      <c r="B15" s="272" t="s">
        <v>30</v>
      </c>
      <c r="C15" s="273" t="s">
        <v>31</v>
      </c>
      <c r="D15" s="274" t="s">
        <v>268</v>
      </c>
      <c r="E15" s="274" t="s">
        <v>269</v>
      </c>
      <c r="F15" s="272"/>
      <c r="G15" s="272"/>
      <c r="H15" s="272"/>
      <c r="I15" s="272">
        <v>5</v>
      </c>
      <c r="J15" s="272">
        <v>1900</v>
      </c>
      <c r="K15" s="272" t="s">
        <v>34</v>
      </c>
      <c r="L15" s="272" t="s">
        <v>35</v>
      </c>
      <c r="M15" s="368"/>
      <c r="N15" s="369"/>
      <c r="O15" s="369"/>
      <c r="P15" s="370"/>
    </row>
    <row r="16" spans="1:16" s="114" customFormat="1" x14ac:dyDescent="0.2">
      <c r="A16" s="272">
        <v>8</v>
      </c>
      <c r="B16" s="272" t="s">
        <v>30</v>
      </c>
      <c r="C16" s="273" t="s">
        <v>31</v>
      </c>
      <c r="D16" s="274" t="s">
        <v>270</v>
      </c>
      <c r="E16" s="274" t="s">
        <v>271</v>
      </c>
      <c r="F16" s="272"/>
      <c r="G16" s="272"/>
      <c r="H16" s="272"/>
      <c r="I16" s="272">
        <v>5</v>
      </c>
      <c r="J16" s="272">
        <v>2000</v>
      </c>
      <c r="K16" s="272" t="s">
        <v>34</v>
      </c>
      <c r="L16" s="272" t="s">
        <v>35</v>
      </c>
      <c r="M16" s="371"/>
      <c r="N16" s="372"/>
      <c r="O16" s="372"/>
      <c r="P16" s="373"/>
    </row>
    <row r="17" spans="1:16" s="114" customFormat="1" x14ac:dyDescent="0.2">
      <c r="A17" s="272">
        <v>9</v>
      </c>
      <c r="B17" s="272" t="s">
        <v>30</v>
      </c>
      <c r="C17" s="273" t="s">
        <v>31</v>
      </c>
      <c r="D17" s="274" t="s">
        <v>272</v>
      </c>
      <c r="E17" s="274" t="s">
        <v>273</v>
      </c>
      <c r="F17" s="272"/>
      <c r="G17" s="272"/>
      <c r="H17" s="272"/>
      <c r="I17" s="272">
        <v>4</v>
      </c>
      <c r="J17" s="272">
        <v>1800</v>
      </c>
      <c r="K17" s="272" t="s">
        <v>34</v>
      </c>
      <c r="L17" s="272" t="s">
        <v>35</v>
      </c>
      <c r="M17" s="365" t="s">
        <v>274</v>
      </c>
      <c r="N17" s="366"/>
      <c r="O17" s="366"/>
      <c r="P17" s="367"/>
    </row>
    <row r="18" spans="1:16" s="114" customFormat="1" x14ac:dyDescent="0.2">
      <c r="A18" s="272">
        <v>10</v>
      </c>
      <c r="B18" s="272" t="s">
        <v>30</v>
      </c>
      <c r="C18" s="273" t="s">
        <v>31</v>
      </c>
      <c r="D18" s="274" t="s">
        <v>275</v>
      </c>
      <c r="E18" s="274" t="s">
        <v>276</v>
      </c>
      <c r="F18" s="272"/>
      <c r="G18" s="272"/>
      <c r="H18" s="272"/>
      <c r="I18" s="272">
        <v>3</v>
      </c>
      <c r="J18" s="272">
        <v>2000</v>
      </c>
      <c r="K18" s="272" t="s">
        <v>34</v>
      </c>
      <c r="L18" s="272" t="s">
        <v>35</v>
      </c>
      <c r="M18" s="368"/>
      <c r="N18" s="369"/>
      <c r="O18" s="369"/>
      <c r="P18" s="370"/>
    </row>
    <row r="19" spans="1:16" s="114" customFormat="1" x14ac:dyDescent="0.2">
      <c r="A19" s="272">
        <v>11</v>
      </c>
      <c r="B19" s="272" t="s">
        <v>30</v>
      </c>
      <c r="C19" s="273" t="s">
        <v>31</v>
      </c>
      <c r="D19" s="274" t="s">
        <v>277</v>
      </c>
      <c r="E19" s="274" t="s">
        <v>278</v>
      </c>
      <c r="F19" s="272"/>
      <c r="G19" s="272"/>
      <c r="H19" s="272"/>
      <c r="I19" s="272">
        <v>3</v>
      </c>
      <c r="J19" s="272">
        <v>2000</v>
      </c>
      <c r="K19" s="272" t="s">
        <v>34</v>
      </c>
      <c r="L19" s="272" t="s">
        <v>35</v>
      </c>
      <c r="M19" s="368"/>
      <c r="N19" s="369"/>
      <c r="O19" s="369"/>
      <c r="P19" s="370"/>
    </row>
    <row r="20" spans="1:16" s="114" customFormat="1" x14ac:dyDescent="0.2">
      <c r="A20" s="272">
        <v>12</v>
      </c>
      <c r="B20" s="272" t="s">
        <v>30</v>
      </c>
      <c r="C20" s="273" t="s">
        <v>31</v>
      </c>
      <c r="D20" s="274" t="s">
        <v>279</v>
      </c>
      <c r="E20" s="274" t="s">
        <v>280</v>
      </c>
      <c r="F20" s="272"/>
      <c r="G20" s="272"/>
      <c r="H20" s="272"/>
      <c r="I20" s="272">
        <v>4</v>
      </c>
      <c r="J20" s="272">
        <v>2000</v>
      </c>
      <c r="K20" s="272" t="s">
        <v>34</v>
      </c>
      <c r="L20" s="272" t="s">
        <v>35</v>
      </c>
      <c r="M20" s="371"/>
      <c r="N20" s="372"/>
      <c r="O20" s="372"/>
      <c r="P20" s="373"/>
    </row>
    <row r="21" spans="1:16" s="114" customFormat="1" x14ac:dyDescent="0.2">
      <c r="A21" s="272">
        <v>13</v>
      </c>
      <c r="B21" s="272" t="s">
        <v>30</v>
      </c>
      <c r="C21" s="273" t="s">
        <v>31</v>
      </c>
      <c r="D21" s="274" t="s">
        <v>281</v>
      </c>
      <c r="E21" s="274" t="s">
        <v>282</v>
      </c>
      <c r="F21" s="272"/>
      <c r="G21" s="272"/>
      <c r="H21" s="272"/>
      <c r="I21" s="272">
        <v>5</v>
      </c>
      <c r="J21" s="272">
        <v>2000</v>
      </c>
      <c r="K21" s="272" t="s">
        <v>34</v>
      </c>
      <c r="L21" s="272" t="s">
        <v>35</v>
      </c>
      <c r="M21" s="365" t="s">
        <v>283</v>
      </c>
      <c r="N21" s="366"/>
      <c r="O21" s="366"/>
      <c r="P21" s="367"/>
    </row>
    <row r="22" spans="1:16" s="114" customFormat="1" x14ac:dyDescent="0.2">
      <c r="A22" s="272">
        <v>14</v>
      </c>
      <c r="B22" s="272" t="s">
        <v>30</v>
      </c>
      <c r="C22" s="273" t="s">
        <v>31</v>
      </c>
      <c r="D22" s="274" t="s">
        <v>284</v>
      </c>
      <c r="E22" s="274" t="s">
        <v>285</v>
      </c>
      <c r="F22" s="272"/>
      <c r="G22" s="272"/>
      <c r="H22" s="272"/>
      <c r="I22" s="272">
        <v>5</v>
      </c>
      <c r="J22" s="272">
        <v>2000</v>
      </c>
      <c r="K22" s="272" t="s">
        <v>34</v>
      </c>
      <c r="L22" s="272" t="s">
        <v>35</v>
      </c>
      <c r="M22" s="368"/>
      <c r="N22" s="369"/>
      <c r="O22" s="369"/>
      <c r="P22" s="370"/>
    </row>
    <row r="23" spans="1:16" s="114" customFormat="1" x14ac:dyDescent="0.2">
      <c r="A23" s="272">
        <v>15</v>
      </c>
      <c r="B23" s="272" t="s">
        <v>30</v>
      </c>
      <c r="C23" s="273" t="s">
        <v>31</v>
      </c>
      <c r="D23" s="274" t="s">
        <v>286</v>
      </c>
      <c r="E23" s="274" t="s">
        <v>287</v>
      </c>
      <c r="F23" s="272"/>
      <c r="G23" s="272"/>
      <c r="H23" s="272"/>
      <c r="I23" s="272">
        <v>4</v>
      </c>
      <c r="J23" s="272">
        <v>1800</v>
      </c>
      <c r="K23" s="272" t="s">
        <v>34</v>
      </c>
      <c r="L23" s="272" t="s">
        <v>35</v>
      </c>
      <c r="M23" s="371"/>
      <c r="N23" s="372"/>
      <c r="O23" s="372"/>
      <c r="P23" s="373"/>
    </row>
    <row r="24" spans="1:16" s="114" customFormat="1" x14ac:dyDescent="0.2">
      <c r="A24" s="272">
        <v>16</v>
      </c>
      <c r="B24" s="272" t="s">
        <v>30</v>
      </c>
      <c r="C24" s="273" t="s">
        <v>31</v>
      </c>
      <c r="D24" s="274" t="s">
        <v>288</v>
      </c>
      <c r="E24" s="274" t="s">
        <v>289</v>
      </c>
      <c r="F24" s="272"/>
      <c r="G24" s="272"/>
      <c r="H24" s="272"/>
      <c r="I24" s="272">
        <v>7</v>
      </c>
      <c r="J24" s="272">
        <v>2200</v>
      </c>
      <c r="K24" s="272" t="s">
        <v>34</v>
      </c>
      <c r="L24" s="272" t="s">
        <v>35</v>
      </c>
      <c r="M24" s="392" t="s">
        <v>290</v>
      </c>
      <c r="N24" s="392"/>
      <c r="O24" s="392"/>
      <c r="P24" s="392"/>
    </row>
    <row r="25" spans="1:16" s="114" customFormat="1" x14ac:dyDescent="0.2">
      <c r="A25" s="272">
        <v>17</v>
      </c>
      <c r="B25" s="272" t="s">
        <v>30</v>
      </c>
      <c r="C25" s="273" t="s">
        <v>31</v>
      </c>
      <c r="D25" s="274" t="s">
        <v>291</v>
      </c>
      <c r="E25" s="274" t="s">
        <v>292</v>
      </c>
      <c r="F25" s="272"/>
      <c r="G25" s="272"/>
      <c r="H25" s="272"/>
      <c r="I25" s="272">
        <v>6</v>
      </c>
      <c r="J25" s="272">
        <v>2100</v>
      </c>
      <c r="K25" s="272" t="s">
        <v>34</v>
      </c>
      <c r="L25" s="272" t="s">
        <v>35</v>
      </c>
      <c r="M25" s="365" t="s">
        <v>293</v>
      </c>
      <c r="N25" s="366"/>
      <c r="O25" s="366"/>
      <c r="P25" s="367"/>
    </row>
    <row r="26" spans="1:16" s="114" customFormat="1" x14ac:dyDescent="0.2">
      <c r="A26" s="272">
        <v>18</v>
      </c>
      <c r="B26" s="272" t="s">
        <v>30</v>
      </c>
      <c r="C26" s="273" t="s">
        <v>31</v>
      </c>
      <c r="D26" s="274" t="s">
        <v>294</v>
      </c>
      <c r="E26" s="274" t="s">
        <v>295</v>
      </c>
      <c r="F26" s="272"/>
      <c r="G26" s="272"/>
      <c r="H26" s="272"/>
      <c r="I26" s="272">
        <v>4</v>
      </c>
      <c r="J26" s="272">
        <v>1800</v>
      </c>
      <c r="K26" s="272" t="s">
        <v>34</v>
      </c>
      <c r="L26" s="272" t="s">
        <v>35</v>
      </c>
      <c r="M26" s="368"/>
      <c r="N26" s="369"/>
      <c r="O26" s="369"/>
      <c r="P26" s="370"/>
    </row>
    <row r="27" spans="1:16" s="114" customFormat="1" x14ac:dyDescent="0.2">
      <c r="A27" s="272">
        <v>19</v>
      </c>
      <c r="B27" s="272" t="s">
        <v>30</v>
      </c>
      <c r="C27" s="273" t="s">
        <v>31</v>
      </c>
      <c r="D27" s="274" t="s">
        <v>296</v>
      </c>
      <c r="E27" s="274" t="s">
        <v>297</v>
      </c>
      <c r="F27" s="272"/>
      <c r="G27" s="272"/>
      <c r="H27" s="272"/>
      <c r="I27" s="272">
        <v>7</v>
      </c>
      <c r="J27" s="272">
        <v>2100</v>
      </c>
      <c r="K27" s="272" t="s">
        <v>34</v>
      </c>
      <c r="L27" s="272" t="s">
        <v>35</v>
      </c>
      <c r="M27" s="368"/>
      <c r="N27" s="369"/>
      <c r="O27" s="369"/>
      <c r="P27" s="370"/>
    </row>
    <row r="28" spans="1:16" s="114" customFormat="1" x14ac:dyDescent="0.2">
      <c r="A28" s="272">
        <v>20</v>
      </c>
      <c r="B28" s="272" t="s">
        <v>30</v>
      </c>
      <c r="C28" s="273" t="s">
        <v>31</v>
      </c>
      <c r="D28" s="274" t="s">
        <v>298</v>
      </c>
      <c r="E28" s="274" t="s">
        <v>299</v>
      </c>
      <c r="F28" s="272"/>
      <c r="G28" s="272"/>
      <c r="H28" s="272"/>
      <c r="I28" s="272">
        <v>7</v>
      </c>
      <c r="J28" s="272">
        <v>2200</v>
      </c>
      <c r="K28" s="272" t="s">
        <v>34</v>
      </c>
      <c r="L28" s="272" t="s">
        <v>35</v>
      </c>
      <c r="M28" s="371"/>
      <c r="N28" s="372"/>
      <c r="O28" s="372"/>
      <c r="P28" s="373"/>
    </row>
    <row r="29" spans="1:16" s="114" customFormat="1" x14ac:dyDescent="0.2">
      <c r="A29" s="272">
        <v>21</v>
      </c>
      <c r="B29" s="272" t="s">
        <v>30</v>
      </c>
      <c r="C29" s="273" t="s">
        <v>31</v>
      </c>
      <c r="D29" s="274" t="s">
        <v>300</v>
      </c>
      <c r="E29" s="274" t="s">
        <v>301</v>
      </c>
      <c r="F29" s="272"/>
      <c r="G29" s="272"/>
      <c r="H29" s="272"/>
      <c r="I29" s="272">
        <v>5</v>
      </c>
      <c r="J29" s="272">
        <v>1900</v>
      </c>
      <c r="K29" s="272" t="s">
        <v>34</v>
      </c>
      <c r="L29" s="272" t="s">
        <v>35</v>
      </c>
      <c r="M29" s="365" t="s">
        <v>302</v>
      </c>
      <c r="N29" s="366"/>
      <c r="O29" s="366"/>
      <c r="P29" s="367"/>
    </row>
    <row r="30" spans="1:16" s="114" customFormat="1" x14ac:dyDescent="0.2">
      <c r="A30" s="272">
        <v>22</v>
      </c>
      <c r="B30" s="272" t="s">
        <v>30</v>
      </c>
      <c r="C30" s="273" t="s">
        <v>31</v>
      </c>
      <c r="D30" s="274" t="s">
        <v>303</v>
      </c>
      <c r="E30" s="274" t="s">
        <v>304</v>
      </c>
      <c r="F30" s="272"/>
      <c r="G30" s="272"/>
      <c r="H30" s="272"/>
      <c r="I30" s="272">
        <v>2</v>
      </c>
      <c r="J30" s="272">
        <v>1000</v>
      </c>
      <c r="K30" s="272" t="s">
        <v>34</v>
      </c>
      <c r="L30" s="272" t="s">
        <v>35</v>
      </c>
      <c r="M30" s="368"/>
      <c r="N30" s="369"/>
      <c r="O30" s="369"/>
      <c r="P30" s="370"/>
    </row>
    <row r="31" spans="1:16" s="114" customFormat="1" x14ac:dyDescent="0.2">
      <c r="A31" s="272">
        <v>23</v>
      </c>
      <c r="B31" s="272" t="s">
        <v>30</v>
      </c>
      <c r="C31" s="273" t="s">
        <v>31</v>
      </c>
      <c r="D31" s="274" t="s">
        <v>305</v>
      </c>
      <c r="E31" s="274" t="s">
        <v>306</v>
      </c>
      <c r="F31" s="272"/>
      <c r="G31" s="272"/>
      <c r="H31" s="272"/>
      <c r="I31" s="272">
        <v>5</v>
      </c>
      <c r="J31" s="272">
        <v>2000</v>
      </c>
      <c r="K31" s="272" t="s">
        <v>34</v>
      </c>
      <c r="L31" s="272" t="s">
        <v>35</v>
      </c>
      <c r="M31" s="368"/>
      <c r="N31" s="369"/>
      <c r="O31" s="369"/>
      <c r="P31" s="370"/>
    </row>
    <row r="32" spans="1:16" s="114" customFormat="1" x14ac:dyDescent="0.2">
      <c r="A32" s="272">
        <v>24</v>
      </c>
      <c r="B32" s="272" t="s">
        <v>30</v>
      </c>
      <c r="C32" s="273" t="s">
        <v>31</v>
      </c>
      <c r="D32" s="274" t="s">
        <v>307</v>
      </c>
      <c r="E32" s="274" t="s">
        <v>308</v>
      </c>
      <c r="F32" s="272"/>
      <c r="G32" s="272"/>
      <c r="H32" s="272"/>
      <c r="I32" s="272">
        <v>5</v>
      </c>
      <c r="J32" s="272">
        <v>1900</v>
      </c>
      <c r="K32" s="272" t="s">
        <v>34</v>
      </c>
      <c r="L32" s="272" t="s">
        <v>35</v>
      </c>
      <c r="M32" s="371"/>
      <c r="N32" s="372"/>
      <c r="O32" s="372"/>
      <c r="P32" s="373"/>
    </row>
    <row r="33" spans="1:16" s="114" customFormat="1" x14ac:dyDescent="0.2">
      <c r="A33" s="272">
        <v>25</v>
      </c>
      <c r="B33" s="272" t="s">
        <v>30</v>
      </c>
      <c r="C33" s="273" t="s">
        <v>31</v>
      </c>
      <c r="D33" s="274" t="s">
        <v>309</v>
      </c>
      <c r="E33" s="274" t="s">
        <v>310</v>
      </c>
      <c r="F33" s="272"/>
      <c r="G33" s="272"/>
      <c r="H33" s="272"/>
      <c r="I33" s="272">
        <v>5</v>
      </c>
      <c r="J33" s="272">
        <v>2000</v>
      </c>
      <c r="K33" s="272" t="s">
        <v>34</v>
      </c>
      <c r="L33" s="272" t="s">
        <v>35</v>
      </c>
      <c r="M33" s="365" t="s">
        <v>311</v>
      </c>
      <c r="N33" s="366"/>
      <c r="O33" s="366"/>
      <c r="P33" s="367"/>
    </row>
    <row r="34" spans="1:16" s="114" customFormat="1" x14ac:dyDescent="0.2">
      <c r="A34" s="272">
        <v>26</v>
      </c>
      <c r="B34" s="272" t="s">
        <v>30</v>
      </c>
      <c r="C34" s="273" t="s">
        <v>31</v>
      </c>
      <c r="D34" s="274" t="s">
        <v>312</v>
      </c>
      <c r="E34" s="274" t="s">
        <v>313</v>
      </c>
      <c r="F34" s="272"/>
      <c r="G34" s="272"/>
      <c r="H34" s="272"/>
      <c r="I34" s="272">
        <v>5</v>
      </c>
      <c r="J34" s="272">
        <v>2000</v>
      </c>
      <c r="K34" s="272" t="s">
        <v>34</v>
      </c>
      <c r="L34" s="272" t="s">
        <v>35</v>
      </c>
      <c r="M34" s="368"/>
      <c r="N34" s="369"/>
      <c r="O34" s="369"/>
      <c r="P34" s="370"/>
    </row>
    <row r="35" spans="1:16" s="114" customFormat="1" x14ac:dyDescent="0.2">
      <c r="A35" s="272">
        <v>27</v>
      </c>
      <c r="B35" s="272" t="s">
        <v>30</v>
      </c>
      <c r="C35" s="273" t="s">
        <v>31</v>
      </c>
      <c r="D35" s="274" t="s">
        <v>314</v>
      </c>
      <c r="E35" s="274" t="s">
        <v>315</v>
      </c>
      <c r="F35" s="272"/>
      <c r="G35" s="272"/>
      <c r="H35" s="272"/>
      <c r="I35" s="272">
        <v>6</v>
      </c>
      <c r="J35" s="272">
        <v>2100</v>
      </c>
      <c r="K35" s="272" t="s">
        <v>34</v>
      </c>
      <c r="L35" s="272" t="s">
        <v>35</v>
      </c>
      <c r="M35" s="368"/>
      <c r="N35" s="369"/>
      <c r="O35" s="369"/>
      <c r="P35" s="370"/>
    </row>
    <row r="36" spans="1:16" s="114" customFormat="1" x14ac:dyDescent="0.2">
      <c r="A36" s="272">
        <v>28</v>
      </c>
      <c r="B36" s="272" t="s">
        <v>30</v>
      </c>
      <c r="C36" s="273" t="s">
        <v>31</v>
      </c>
      <c r="D36" s="274" t="s">
        <v>316</v>
      </c>
      <c r="E36" s="274" t="s">
        <v>317</v>
      </c>
      <c r="F36" s="272"/>
      <c r="G36" s="272"/>
      <c r="H36" s="272"/>
      <c r="I36" s="272">
        <v>7</v>
      </c>
      <c r="J36" s="272">
        <v>2200</v>
      </c>
      <c r="K36" s="272" t="s">
        <v>34</v>
      </c>
      <c r="L36" s="272" t="s">
        <v>35</v>
      </c>
      <c r="M36" s="371"/>
      <c r="N36" s="372"/>
      <c r="O36" s="372"/>
      <c r="P36" s="373"/>
    </row>
    <row r="37" spans="1:16" s="114" customFormat="1" x14ac:dyDescent="0.2">
      <c r="A37" s="272">
        <v>29</v>
      </c>
      <c r="B37" s="272" t="s">
        <v>30</v>
      </c>
      <c r="C37" s="273" t="s">
        <v>31</v>
      </c>
      <c r="D37" s="274" t="s">
        <v>318</v>
      </c>
      <c r="E37" s="274" t="s">
        <v>319</v>
      </c>
      <c r="F37" s="272"/>
      <c r="G37" s="272"/>
      <c r="H37" s="272"/>
      <c r="I37" s="272">
        <v>5</v>
      </c>
      <c r="J37" s="272">
        <v>2000</v>
      </c>
      <c r="K37" s="272" t="s">
        <v>34</v>
      </c>
      <c r="L37" s="272" t="s">
        <v>35</v>
      </c>
      <c r="M37" s="365" t="s">
        <v>320</v>
      </c>
      <c r="N37" s="366"/>
      <c r="O37" s="366"/>
      <c r="P37" s="367"/>
    </row>
    <row r="38" spans="1:16" s="114" customFormat="1" x14ac:dyDescent="0.2">
      <c r="A38" s="272">
        <v>30</v>
      </c>
      <c r="B38" s="272" t="s">
        <v>30</v>
      </c>
      <c r="C38" s="273" t="s">
        <v>31</v>
      </c>
      <c r="D38" s="274" t="s">
        <v>321</v>
      </c>
      <c r="E38" s="274" t="s">
        <v>322</v>
      </c>
      <c r="F38" s="272"/>
      <c r="G38" s="272"/>
      <c r="H38" s="272"/>
      <c r="I38" s="272">
        <v>6</v>
      </c>
      <c r="J38" s="272">
        <v>2100</v>
      </c>
      <c r="K38" s="272" t="s">
        <v>34</v>
      </c>
      <c r="L38" s="272" t="s">
        <v>35</v>
      </c>
      <c r="M38" s="371"/>
      <c r="N38" s="372"/>
      <c r="O38" s="372"/>
      <c r="P38" s="373"/>
    </row>
    <row r="39" spans="1:16" s="114" customFormat="1" x14ac:dyDescent="0.2">
      <c r="A39" s="272">
        <v>31</v>
      </c>
      <c r="B39" s="272" t="s">
        <v>30</v>
      </c>
      <c r="C39" s="273" t="s">
        <v>31</v>
      </c>
      <c r="D39" s="274" t="s">
        <v>323</v>
      </c>
      <c r="E39" s="274" t="s">
        <v>324</v>
      </c>
      <c r="F39" s="272"/>
      <c r="G39" s="272"/>
      <c r="H39" s="272"/>
      <c r="I39" s="272">
        <v>8</v>
      </c>
      <c r="J39" s="272">
        <v>2200</v>
      </c>
      <c r="K39" s="272" t="s">
        <v>34</v>
      </c>
      <c r="L39" s="272" t="s">
        <v>35</v>
      </c>
      <c r="M39" s="365" t="s">
        <v>320</v>
      </c>
      <c r="N39" s="366"/>
      <c r="O39" s="366"/>
      <c r="P39" s="367"/>
    </row>
    <row r="40" spans="1:16" s="114" customFormat="1" x14ac:dyDescent="0.2">
      <c r="A40" s="272">
        <v>32</v>
      </c>
      <c r="B40" s="272" t="s">
        <v>30</v>
      </c>
      <c r="C40" s="273" t="s">
        <v>31</v>
      </c>
      <c r="D40" s="274" t="s">
        <v>325</v>
      </c>
      <c r="E40" s="274" t="s">
        <v>326</v>
      </c>
      <c r="F40" s="272"/>
      <c r="G40" s="272"/>
      <c r="H40" s="272"/>
      <c r="I40" s="272">
        <v>6</v>
      </c>
      <c r="J40" s="272">
        <v>1800</v>
      </c>
      <c r="K40" s="272" t="s">
        <v>34</v>
      </c>
      <c r="L40" s="272" t="s">
        <v>35</v>
      </c>
      <c r="M40" s="371"/>
      <c r="N40" s="372"/>
      <c r="O40" s="372"/>
      <c r="P40" s="373"/>
    </row>
    <row r="41" spans="1:16" s="114" customFormat="1" x14ac:dyDescent="0.2">
      <c r="A41" s="272">
        <v>33</v>
      </c>
      <c r="B41" s="272" t="s">
        <v>30</v>
      </c>
      <c r="C41" s="273" t="s">
        <v>31</v>
      </c>
      <c r="D41" s="274" t="s">
        <v>327</v>
      </c>
      <c r="E41" s="274" t="s">
        <v>328</v>
      </c>
      <c r="F41" s="272"/>
      <c r="G41" s="272"/>
      <c r="H41" s="272"/>
      <c r="I41" s="272">
        <v>3</v>
      </c>
      <c r="J41" s="272">
        <v>1500</v>
      </c>
      <c r="K41" s="272" t="s">
        <v>34</v>
      </c>
      <c r="L41" s="272" t="s">
        <v>35</v>
      </c>
      <c r="M41" s="365" t="s">
        <v>329</v>
      </c>
      <c r="N41" s="366"/>
      <c r="O41" s="366"/>
      <c r="P41" s="367"/>
    </row>
    <row r="42" spans="1:16" s="114" customFormat="1" x14ac:dyDescent="0.2">
      <c r="A42" s="272">
        <v>34</v>
      </c>
      <c r="B42" s="272" t="s">
        <v>30</v>
      </c>
      <c r="C42" s="273" t="s">
        <v>31</v>
      </c>
      <c r="D42" s="274" t="s">
        <v>330</v>
      </c>
      <c r="E42" s="274" t="s">
        <v>331</v>
      </c>
      <c r="F42" s="272"/>
      <c r="G42" s="272"/>
      <c r="H42" s="272"/>
      <c r="I42" s="272">
        <v>8</v>
      </c>
      <c r="J42" s="272">
        <v>2200</v>
      </c>
      <c r="K42" s="272" t="s">
        <v>34</v>
      </c>
      <c r="L42" s="272" t="s">
        <v>35</v>
      </c>
      <c r="M42" s="368"/>
      <c r="N42" s="369"/>
      <c r="O42" s="369"/>
      <c r="P42" s="370"/>
    </row>
    <row r="43" spans="1:16" s="114" customFormat="1" x14ac:dyDescent="0.2">
      <c r="A43" s="272">
        <v>35</v>
      </c>
      <c r="B43" s="272" t="s">
        <v>30</v>
      </c>
      <c r="C43" s="273" t="s">
        <v>31</v>
      </c>
      <c r="D43" s="274" t="s">
        <v>332</v>
      </c>
      <c r="E43" s="274" t="s">
        <v>333</v>
      </c>
      <c r="F43" s="272"/>
      <c r="G43" s="272"/>
      <c r="H43" s="272"/>
      <c r="I43" s="272">
        <v>8</v>
      </c>
      <c r="J43" s="272">
        <v>2200</v>
      </c>
      <c r="K43" s="272" t="s">
        <v>34</v>
      </c>
      <c r="L43" s="272" t="s">
        <v>35</v>
      </c>
      <c r="M43" s="368"/>
      <c r="N43" s="369"/>
      <c r="O43" s="369"/>
      <c r="P43" s="370"/>
    </row>
    <row r="44" spans="1:16" s="114" customFormat="1" x14ac:dyDescent="0.2">
      <c r="A44" s="272">
        <v>36</v>
      </c>
      <c r="B44" s="272" t="s">
        <v>30</v>
      </c>
      <c r="C44" s="273" t="s">
        <v>31</v>
      </c>
      <c r="D44" s="274" t="s">
        <v>334</v>
      </c>
      <c r="E44" s="274" t="s">
        <v>335</v>
      </c>
      <c r="F44" s="272"/>
      <c r="G44" s="272"/>
      <c r="H44" s="272"/>
      <c r="I44" s="272">
        <v>3</v>
      </c>
      <c r="J44" s="272">
        <v>1000</v>
      </c>
      <c r="K44" s="272" t="s">
        <v>34</v>
      </c>
      <c r="L44" s="272" t="s">
        <v>35</v>
      </c>
      <c r="M44" s="371"/>
      <c r="N44" s="372"/>
      <c r="O44" s="372"/>
      <c r="P44" s="373"/>
    </row>
    <row r="45" spans="1:16" s="114" customFormat="1" x14ac:dyDescent="0.2">
      <c r="A45" s="272">
        <v>37</v>
      </c>
      <c r="B45" s="272" t="s">
        <v>30</v>
      </c>
      <c r="C45" s="273" t="s">
        <v>31</v>
      </c>
      <c r="D45" s="274" t="s">
        <v>336</v>
      </c>
      <c r="E45" s="274" t="s">
        <v>337</v>
      </c>
      <c r="F45" s="272"/>
      <c r="G45" s="272"/>
      <c r="H45" s="272"/>
      <c r="I45" s="272">
        <v>8</v>
      </c>
      <c r="J45" s="272">
        <v>2200</v>
      </c>
      <c r="K45" s="272" t="s">
        <v>34</v>
      </c>
      <c r="L45" s="272" t="s">
        <v>35</v>
      </c>
      <c r="M45" s="365" t="s">
        <v>338</v>
      </c>
      <c r="N45" s="366"/>
      <c r="O45" s="366"/>
      <c r="P45" s="367"/>
    </row>
    <row r="46" spans="1:16" s="114" customFormat="1" x14ac:dyDescent="0.2">
      <c r="A46" s="272">
        <v>38</v>
      </c>
      <c r="B46" s="272" t="s">
        <v>30</v>
      </c>
      <c r="C46" s="273" t="s">
        <v>31</v>
      </c>
      <c r="D46" s="274" t="s">
        <v>339</v>
      </c>
      <c r="E46" s="274" t="s">
        <v>340</v>
      </c>
      <c r="F46" s="272"/>
      <c r="G46" s="272"/>
      <c r="H46" s="272"/>
      <c r="I46" s="272">
        <v>9</v>
      </c>
      <c r="J46" s="272">
        <v>2200</v>
      </c>
      <c r="K46" s="272" t="s">
        <v>34</v>
      </c>
      <c r="L46" s="272" t="s">
        <v>35</v>
      </c>
      <c r="M46" s="368"/>
      <c r="N46" s="369"/>
      <c r="O46" s="369"/>
      <c r="P46" s="370"/>
    </row>
    <row r="47" spans="1:16" s="114" customFormat="1" x14ac:dyDescent="0.2">
      <c r="A47" s="272">
        <v>39</v>
      </c>
      <c r="B47" s="272" t="s">
        <v>30</v>
      </c>
      <c r="C47" s="273" t="s">
        <v>31</v>
      </c>
      <c r="D47" s="274" t="s">
        <v>341</v>
      </c>
      <c r="E47" s="274" t="s">
        <v>342</v>
      </c>
      <c r="F47" s="272"/>
      <c r="G47" s="272"/>
      <c r="H47" s="272"/>
      <c r="I47" s="272">
        <v>5</v>
      </c>
      <c r="J47" s="272">
        <v>2000</v>
      </c>
      <c r="K47" s="272" t="s">
        <v>34</v>
      </c>
      <c r="L47" s="272" t="s">
        <v>35</v>
      </c>
      <c r="M47" s="368"/>
      <c r="N47" s="369"/>
      <c r="O47" s="369"/>
      <c r="P47" s="370"/>
    </row>
    <row r="48" spans="1:16" s="114" customFormat="1" x14ac:dyDescent="0.2">
      <c r="A48" s="272">
        <v>40</v>
      </c>
      <c r="B48" s="272" t="s">
        <v>30</v>
      </c>
      <c r="C48" s="273" t="s">
        <v>31</v>
      </c>
      <c r="D48" s="274" t="s">
        <v>343</v>
      </c>
      <c r="E48" s="274" t="s">
        <v>344</v>
      </c>
      <c r="F48" s="272"/>
      <c r="G48" s="272"/>
      <c r="H48" s="272"/>
      <c r="I48" s="272">
        <v>8</v>
      </c>
      <c r="J48" s="272">
        <v>2200</v>
      </c>
      <c r="K48" s="272" t="s">
        <v>34</v>
      </c>
      <c r="L48" s="272" t="s">
        <v>35</v>
      </c>
      <c r="M48" s="371"/>
      <c r="N48" s="372"/>
      <c r="O48" s="372"/>
      <c r="P48" s="373"/>
    </row>
    <row r="49" spans="1:16" s="114" customFormat="1" x14ac:dyDescent="0.2">
      <c r="A49" s="272">
        <v>41</v>
      </c>
      <c r="B49" s="272" t="s">
        <v>30</v>
      </c>
      <c r="C49" s="273" t="s">
        <v>31</v>
      </c>
      <c r="D49" s="274" t="s">
        <v>345</v>
      </c>
      <c r="E49" s="274" t="s">
        <v>346</v>
      </c>
      <c r="F49" s="272"/>
      <c r="G49" s="272"/>
      <c r="H49" s="272"/>
      <c r="I49" s="272">
        <v>6</v>
      </c>
      <c r="J49" s="272">
        <v>2000</v>
      </c>
      <c r="K49" s="272" t="s">
        <v>34</v>
      </c>
      <c r="L49" s="272" t="s">
        <v>35</v>
      </c>
      <c r="M49" s="365" t="s">
        <v>347</v>
      </c>
      <c r="N49" s="366"/>
      <c r="O49" s="366"/>
      <c r="P49" s="367"/>
    </row>
    <row r="50" spans="1:16" s="114" customFormat="1" x14ac:dyDescent="0.2">
      <c r="A50" s="272">
        <v>42</v>
      </c>
      <c r="B50" s="272" t="s">
        <v>30</v>
      </c>
      <c r="C50" s="273" t="s">
        <v>31</v>
      </c>
      <c r="D50" s="274" t="s">
        <v>348</v>
      </c>
      <c r="E50" s="274" t="s">
        <v>349</v>
      </c>
      <c r="F50" s="272"/>
      <c r="G50" s="272"/>
      <c r="H50" s="272"/>
      <c r="I50" s="272">
        <v>5</v>
      </c>
      <c r="J50" s="272">
        <v>2100</v>
      </c>
      <c r="K50" s="272" t="s">
        <v>34</v>
      </c>
      <c r="L50" s="272" t="s">
        <v>35</v>
      </c>
      <c r="M50" s="368"/>
      <c r="N50" s="369"/>
      <c r="O50" s="369"/>
      <c r="P50" s="370"/>
    </row>
    <row r="51" spans="1:16" s="114" customFormat="1" x14ac:dyDescent="0.2">
      <c r="A51" s="272">
        <v>43</v>
      </c>
      <c r="B51" s="272" t="s">
        <v>30</v>
      </c>
      <c r="C51" s="273" t="s">
        <v>31</v>
      </c>
      <c r="D51" s="274" t="s">
        <v>350</v>
      </c>
      <c r="E51" s="274"/>
      <c r="F51" s="272"/>
      <c r="G51" s="272"/>
      <c r="H51" s="272"/>
      <c r="I51" s="272">
        <v>1</v>
      </c>
      <c r="J51" s="272">
        <v>400</v>
      </c>
      <c r="K51" s="272" t="s">
        <v>34</v>
      </c>
      <c r="L51" s="272" t="s">
        <v>35</v>
      </c>
      <c r="M51" s="368"/>
      <c r="N51" s="369"/>
      <c r="O51" s="369"/>
      <c r="P51" s="370"/>
    </row>
    <row r="52" spans="1:16" s="114" customFormat="1" x14ac:dyDescent="0.2">
      <c r="A52" s="272">
        <v>44</v>
      </c>
      <c r="B52" s="272" t="s">
        <v>30</v>
      </c>
      <c r="C52" s="273" t="s">
        <v>31</v>
      </c>
      <c r="D52" s="274" t="s">
        <v>351</v>
      </c>
      <c r="E52" s="274" t="s">
        <v>352</v>
      </c>
      <c r="F52" s="272"/>
      <c r="G52" s="272"/>
      <c r="H52" s="272"/>
      <c r="I52" s="272">
        <v>5</v>
      </c>
      <c r="J52" s="272">
        <v>1800</v>
      </c>
      <c r="K52" s="272" t="s">
        <v>34</v>
      </c>
      <c r="L52" s="272" t="s">
        <v>35</v>
      </c>
      <c r="M52" s="371"/>
      <c r="N52" s="372"/>
      <c r="O52" s="372"/>
      <c r="P52" s="373"/>
    </row>
    <row r="53" spans="1:16" s="114" customFormat="1" x14ac:dyDescent="0.2">
      <c r="A53" s="272">
        <v>45</v>
      </c>
      <c r="B53" s="272" t="s">
        <v>30</v>
      </c>
      <c r="C53" s="273" t="s">
        <v>31</v>
      </c>
      <c r="D53" s="274" t="s">
        <v>353</v>
      </c>
      <c r="E53" s="274" t="s">
        <v>354</v>
      </c>
      <c r="F53" s="272"/>
      <c r="G53" s="272"/>
      <c r="H53" s="272"/>
      <c r="I53" s="272">
        <v>6</v>
      </c>
      <c r="J53" s="272">
        <v>1900</v>
      </c>
      <c r="K53" s="272" t="s">
        <v>34</v>
      </c>
      <c r="L53" s="272" t="s">
        <v>35</v>
      </c>
      <c r="M53" s="399" t="s">
        <v>355</v>
      </c>
      <c r="N53" s="400"/>
      <c r="O53" s="400"/>
      <c r="P53" s="401"/>
    </row>
    <row r="54" spans="1:16" s="114" customFormat="1" x14ac:dyDescent="0.2">
      <c r="A54" s="272">
        <v>46</v>
      </c>
      <c r="B54" s="272" t="s">
        <v>30</v>
      </c>
      <c r="C54" s="273" t="s">
        <v>31</v>
      </c>
      <c r="D54" s="274" t="s">
        <v>356</v>
      </c>
      <c r="E54" s="274" t="s">
        <v>357</v>
      </c>
      <c r="F54" s="272"/>
      <c r="G54" s="272"/>
      <c r="H54" s="272"/>
      <c r="I54" s="272">
        <v>5</v>
      </c>
      <c r="J54" s="272">
        <v>1900</v>
      </c>
      <c r="K54" s="272" t="s">
        <v>34</v>
      </c>
      <c r="L54" s="272" t="s">
        <v>35</v>
      </c>
      <c r="M54" s="425" t="s">
        <v>358</v>
      </c>
      <c r="N54" s="425"/>
      <c r="O54" s="425"/>
      <c r="P54" s="425"/>
    </row>
    <row r="55" spans="1:16" s="114" customFormat="1" x14ac:dyDescent="0.2">
      <c r="A55" s="272">
        <v>47</v>
      </c>
      <c r="B55" s="272" t="s">
        <v>30</v>
      </c>
      <c r="C55" s="273" t="s">
        <v>31</v>
      </c>
      <c r="D55" s="274" t="s">
        <v>359</v>
      </c>
      <c r="E55" s="274" t="s">
        <v>360</v>
      </c>
      <c r="F55" s="272"/>
      <c r="G55" s="272"/>
      <c r="H55" s="272"/>
      <c r="I55" s="272">
        <v>3</v>
      </c>
      <c r="J55" s="272">
        <v>1800</v>
      </c>
      <c r="K55" s="272" t="s">
        <v>34</v>
      </c>
      <c r="L55" s="272" t="s">
        <v>35</v>
      </c>
      <c r="M55" s="425"/>
      <c r="N55" s="425"/>
      <c r="O55" s="425"/>
      <c r="P55" s="425"/>
    </row>
    <row r="56" spans="1:16" s="114" customFormat="1" x14ac:dyDescent="0.2">
      <c r="A56" s="6"/>
      <c r="B56" s="6"/>
      <c r="C56" s="6"/>
      <c r="D56" s="7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</row>
    <row r="57" spans="1:16" s="114" customFormat="1" x14ac:dyDescent="0.2">
      <c r="A57" s="8" t="s">
        <v>68</v>
      </c>
      <c r="B57" s="9"/>
      <c r="C57" s="396" t="s">
        <v>69</v>
      </c>
      <c r="D57" s="396"/>
      <c r="E57" s="7"/>
      <c r="F57" s="342" t="s">
        <v>70</v>
      </c>
      <c r="G57" s="342"/>
      <c r="H57" s="342"/>
      <c r="I57" s="396" t="s">
        <v>71</v>
      </c>
      <c r="J57" s="396"/>
      <c r="K57" s="396"/>
      <c r="L57" s="396"/>
      <c r="M57" s="6"/>
      <c r="N57" s="6"/>
      <c r="O57" s="6"/>
      <c r="P57" s="6"/>
    </row>
    <row r="58" spans="1:16" s="114" customFormat="1" x14ac:dyDescent="0.2">
      <c r="A58" s="342" t="s">
        <v>72</v>
      </c>
      <c r="B58" s="342"/>
      <c r="C58" s="360" t="s">
        <v>73</v>
      </c>
      <c r="D58" s="360"/>
      <c r="E58" s="7"/>
      <c r="F58" s="342" t="s">
        <v>72</v>
      </c>
      <c r="G58" s="342"/>
      <c r="H58" s="342"/>
      <c r="I58" s="360" t="s">
        <v>74</v>
      </c>
      <c r="J58" s="360"/>
      <c r="K58" s="360"/>
      <c r="L58" s="360"/>
      <c r="M58" s="6"/>
      <c r="N58" s="6"/>
      <c r="O58" s="6"/>
      <c r="P58" s="6"/>
    </row>
    <row r="59" spans="1:16" s="114" customFormat="1" x14ac:dyDescent="0.2">
      <c r="A59" s="11"/>
      <c r="B59" s="6"/>
      <c r="C59" s="6"/>
      <c r="D59" s="7"/>
      <c r="E59" s="7"/>
      <c r="F59" s="11"/>
      <c r="G59" s="6"/>
      <c r="H59" s="6"/>
      <c r="I59" s="6"/>
      <c r="J59" s="6"/>
      <c r="K59" s="6"/>
      <c r="L59" s="6"/>
      <c r="M59" s="6"/>
      <c r="N59" s="6"/>
      <c r="O59" s="6"/>
      <c r="P59" s="6"/>
    </row>
    <row r="60" spans="1:16" s="114" customFormat="1" x14ac:dyDescent="0.2">
      <c r="A60" s="342" t="s">
        <v>76</v>
      </c>
      <c r="B60" s="342"/>
      <c r="C60" s="12"/>
      <c r="D60" s="13"/>
      <c r="E60" s="7"/>
      <c r="F60" s="342" t="s">
        <v>76</v>
      </c>
      <c r="G60" s="342"/>
      <c r="H60" s="342"/>
      <c r="I60" s="396"/>
      <c r="J60" s="396"/>
      <c r="K60" s="396"/>
      <c r="L60" s="396"/>
      <c r="M60" s="6"/>
      <c r="N60" s="6"/>
      <c r="O60" s="6"/>
      <c r="P60" s="6"/>
    </row>
    <row r="61" spans="1:16" s="114" customFormat="1" x14ac:dyDescent="0.2">
      <c r="A61" s="342" t="s">
        <v>77</v>
      </c>
      <c r="B61" s="342"/>
      <c r="C61" s="397">
        <v>40715</v>
      </c>
      <c r="D61" s="360"/>
      <c r="E61" s="7"/>
      <c r="F61" s="342" t="s">
        <v>77</v>
      </c>
      <c r="G61" s="342"/>
      <c r="H61" s="342"/>
      <c r="I61" s="397">
        <v>40715</v>
      </c>
      <c r="J61" s="360"/>
      <c r="K61" s="360"/>
      <c r="L61" s="360"/>
      <c r="M61" s="6"/>
      <c r="N61" s="6"/>
      <c r="O61" s="6"/>
      <c r="P61" s="6"/>
    </row>
    <row r="62" spans="1:16" s="114" customFormat="1" x14ac:dyDescent="0.2">
      <c r="A62" s="6"/>
      <c r="B62" s="6"/>
      <c r="C62" s="6"/>
      <c r="D62" s="7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</row>
    <row r="63" spans="1:16" s="114" customFormat="1" x14ac:dyDescent="0.2">
      <c r="A63" s="6"/>
      <c r="B63" s="6"/>
      <c r="C63" s="6"/>
      <c r="D63" s="7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6" s="114" customFormat="1" x14ac:dyDescent="0.2">
      <c r="A64" s="11" t="s">
        <v>78</v>
      </c>
      <c r="B64" s="6"/>
      <c r="C64" s="6"/>
      <c r="D64" s="7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 s="114" customFormat="1" ht="15" x14ac:dyDescent="0.2">
      <c r="A65" s="14" t="s">
        <v>79</v>
      </c>
      <c r="B65" s="6"/>
      <c r="C65" s="6"/>
      <c r="D65" s="7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 s="114" customFormat="1" x14ac:dyDescent="0.2">
      <c r="B66" s="6"/>
      <c r="C66" s="6"/>
      <c r="D66" s="7"/>
      <c r="E66" s="7"/>
    </row>
    <row r="67" spans="1:16" s="114" customFormat="1" x14ac:dyDescent="0.2">
      <c r="B67" s="6"/>
      <c r="C67" s="6"/>
      <c r="D67" s="7"/>
      <c r="E67" s="7"/>
    </row>
    <row r="68" spans="1:16" s="114" customFormat="1" x14ac:dyDescent="0.2">
      <c r="B68" s="6"/>
      <c r="C68" s="6"/>
      <c r="D68" s="7"/>
      <c r="E68" s="7"/>
    </row>
    <row r="69" spans="1:16" s="114" customFormat="1" x14ac:dyDescent="0.2">
      <c r="A69" s="403"/>
      <c r="B69" s="403"/>
      <c r="C69" s="406" t="s">
        <v>465</v>
      </c>
      <c r="D69" s="406"/>
      <c r="E69" s="406"/>
      <c r="F69" s="406"/>
      <c r="G69" s="406"/>
      <c r="H69" s="406"/>
      <c r="I69" s="406"/>
      <c r="J69" s="406"/>
      <c r="K69" s="406"/>
      <c r="L69" s="406"/>
      <c r="M69" s="407" t="s">
        <v>466</v>
      </c>
      <c r="N69" s="402"/>
      <c r="O69" s="402"/>
      <c r="P69" s="402"/>
    </row>
    <row r="70" spans="1:16" s="114" customFormat="1" x14ac:dyDescent="0.2">
      <c r="A70" s="403"/>
      <c r="B70" s="403"/>
      <c r="C70" s="406" t="s">
        <v>467</v>
      </c>
      <c r="D70" s="406"/>
      <c r="E70" s="406"/>
      <c r="F70" s="406"/>
      <c r="G70" s="406"/>
      <c r="H70" s="406"/>
      <c r="I70" s="406"/>
      <c r="J70" s="406"/>
      <c r="K70" s="406"/>
      <c r="L70" s="406"/>
      <c r="M70" s="408" t="s">
        <v>468</v>
      </c>
      <c r="N70" s="409"/>
      <c r="O70" s="409"/>
      <c r="P70" s="410"/>
    </row>
    <row r="71" spans="1:16" s="114" customFormat="1" x14ac:dyDescent="0.2">
      <c r="A71" s="403"/>
      <c r="B71" s="403"/>
      <c r="C71" s="406" t="s">
        <v>469</v>
      </c>
      <c r="D71" s="406"/>
      <c r="E71" s="406"/>
      <c r="F71" s="406"/>
      <c r="G71" s="406"/>
      <c r="H71" s="406"/>
      <c r="I71" s="406"/>
      <c r="J71" s="406"/>
      <c r="K71" s="406"/>
      <c r="L71" s="406"/>
      <c r="M71" s="402" t="s">
        <v>4</v>
      </c>
      <c r="N71" s="402"/>
      <c r="O71" s="402"/>
      <c r="P71" s="402"/>
    </row>
    <row r="72" spans="1:16" s="114" customFormat="1" x14ac:dyDescent="0.2">
      <c r="A72" s="403"/>
      <c r="B72" s="403"/>
      <c r="C72" s="406"/>
      <c r="D72" s="406"/>
      <c r="E72" s="406"/>
      <c r="F72" s="406"/>
      <c r="G72" s="406"/>
      <c r="H72" s="406"/>
      <c r="I72" s="406"/>
      <c r="J72" s="406"/>
      <c r="K72" s="406"/>
      <c r="L72" s="406"/>
      <c r="M72" s="402" t="s">
        <v>5</v>
      </c>
      <c r="N72" s="402"/>
      <c r="O72" s="402"/>
      <c r="P72" s="402"/>
    </row>
    <row r="73" spans="1:16" s="114" customFormat="1" x14ac:dyDescent="0.2">
      <c r="A73" s="403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</row>
    <row r="74" spans="1:16" s="114" customFormat="1" x14ac:dyDescent="0.2">
      <c r="A74" s="404" t="s">
        <v>470</v>
      </c>
      <c r="B74" s="404"/>
      <c r="C74" s="404"/>
      <c r="D74" s="404" t="s">
        <v>471</v>
      </c>
      <c r="E74" s="404"/>
      <c r="F74" s="404"/>
      <c r="G74" s="404"/>
      <c r="H74" s="404"/>
      <c r="I74" s="404"/>
      <c r="J74" s="404"/>
      <c r="K74" s="404"/>
      <c r="L74" s="404"/>
      <c r="M74" s="405" t="s">
        <v>7</v>
      </c>
      <c r="N74" s="405"/>
      <c r="O74" s="405"/>
      <c r="P74" s="404" t="s">
        <v>14</v>
      </c>
    </row>
    <row r="75" spans="1:16" s="114" customFormat="1" x14ac:dyDescent="0.2">
      <c r="A75" s="404" t="s">
        <v>472</v>
      </c>
      <c r="B75" s="404"/>
      <c r="C75" s="404"/>
      <c r="D75" s="404" t="s">
        <v>473</v>
      </c>
      <c r="E75" s="404"/>
      <c r="F75" s="404"/>
      <c r="G75" s="404"/>
      <c r="H75" s="404"/>
      <c r="I75" s="404"/>
      <c r="J75" s="404"/>
      <c r="K75" s="404"/>
      <c r="L75" s="404"/>
      <c r="M75" s="127" t="s">
        <v>11</v>
      </c>
      <c r="N75" s="127" t="s">
        <v>12</v>
      </c>
      <c r="O75" s="127" t="s">
        <v>13</v>
      </c>
      <c r="P75" s="404"/>
    </row>
    <row r="76" spans="1:16" s="114" customFormat="1" x14ac:dyDescent="0.2">
      <c r="A76" s="404" t="s">
        <v>474</v>
      </c>
      <c r="B76" s="404"/>
      <c r="C76" s="404"/>
      <c r="D76" s="404" t="s">
        <v>475</v>
      </c>
      <c r="E76" s="404"/>
      <c r="F76" s="404"/>
      <c r="G76" s="404"/>
      <c r="H76" s="404"/>
      <c r="I76" s="404"/>
      <c r="J76" s="404"/>
      <c r="K76" s="404"/>
      <c r="L76" s="404"/>
      <c r="M76" s="127"/>
      <c r="N76" s="127"/>
      <c r="O76" s="127"/>
      <c r="P76" s="127"/>
    </row>
    <row r="77" spans="1:16" s="114" customFormat="1" x14ac:dyDescent="0.2">
      <c r="A77" s="405" t="s">
        <v>476</v>
      </c>
      <c r="B77" s="404" t="s">
        <v>16</v>
      </c>
      <c r="C77" s="404" t="s">
        <v>17</v>
      </c>
      <c r="D77" s="405" t="s">
        <v>18</v>
      </c>
      <c r="E77" s="405"/>
      <c r="F77" s="405" t="s">
        <v>477</v>
      </c>
      <c r="G77" s="405"/>
      <c r="H77" s="405"/>
      <c r="I77" s="405"/>
      <c r="J77" s="405" t="s">
        <v>478</v>
      </c>
      <c r="K77" s="404" t="s">
        <v>21</v>
      </c>
      <c r="L77" s="405" t="s">
        <v>479</v>
      </c>
      <c r="M77" s="404" t="s">
        <v>23</v>
      </c>
      <c r="N77" s="404"/>
      <c r="O77" s="404"/>
      <c r="P77" s="404"/>
    </row>
    <row r="78" spans="1:16" s="114" customFormat="1" ht="18.600000000000001" customHeight="1" x14ac:dyDescent="0.2">
      <c r="A78" s="405"/>
      <c r="B78" s="404"/>
      <c r="C78" s="404"/>
      <c r="D78" s="34" t="s">
        <v>24</v>
      </c>
      <c r="E78" s="34" t="s">
        <v>25</v>
      </c>
      <c r="F78" s="127" t="s">
        <v>480</v>
      </c>
      <c r="G78" s="127" t="s">
        <v>481</v>
      </c>
      <c r="H78" s="127" t="s">
        <v>482</v>
      </c>
      <c r="I78" s="127" t="s">
        <v>483</v>
      </c>
      <c r="J78" s="405"/>
      <c r="K78" s="404"/>
      <c r="L78" s="405"/>
      <c r="M78" s="404"/>
      <c r="N78" s="404"/>
      <c r="O78" s="404"/>
      <c r="P78" s="404"/>
    </row>
    <row r="79" spans="1:16" s="114" customFormat="1" x14ac:dyDescent="0.2">
      <c r="A79" s="126">
        <v>24</v>
      </c>
      <c r="B79" s="35" t="s">
        <v>484</v>
      </c>
      <c r="C79" s="36" t="s">
        <v>527</v>
      </c>
      <c r="D79" s="37">
        <v>39038</v>
      </c>
      <c r="E79" s="37">
        <v>39051</v>
      </c>
      <c r="F79" s="38">
        <v>5</v>
      </c>
      <c r="G79" s="38"/>
      <c r="H79" s="40"/>
      <c r="I79" s="126"/>
      <c r="J79" s="43">
        <v>151</v>
      </c>
      <c r="K79" s="40" t="s">
        <v>34</v>
      </c>
      <c r="L79" s="125" t="s">
        <v>35</v>
      </c>
      <c r="M79" s="412" t="s">
        <v>1002</v>
      </c>
      <c r="N79" s="413"/>
      <c r="O79" s="413"/>
      <c r="P79" s="414"/>
    </row>
    <row r="80" spans="1:16" s="114" customFormat="1" x14ac:dyDescent="0.2">
      <c r="A80" s="126">
        <v>25</v>
      </c>
      <c r="B80" s="35" t="s">
        <v>484</v>
      </c>
      <c r="C80" s="36" t="s">
        <v>527</v>
      </c>
      <c r="D80" s="37">
        <v>39052</v>
      </c>
      <c r="E80" s="37">
        <v>39067</v>
      </c>
      <c r="F80" s="38"/>
      <c r="G80" s="38"/>
      <c r="H80" s="40"/>
      <c r="I80" s="126"/>
      <c r="J80" s="43">
        <v>147</v>
      </c>
      <c r="K80" s="40" t="s">
        <v>34</v>
      </c>
      <c r="L80" s="125" t="s">
        <v>35</v>
      </c>
      <c r="M80" s="415"/>
      <c r="N80" s="416"/>
      <c r="O80" s="416"/>
      <c r="P80" s="417"/>
    </row>
    <row r="81" spans="1:16" s="114" customFormat="1" x14ac:dyDescent="0.2">
      <c r="A81" s="126">
        <v>26</v>
      </c>
      <c r="B81" s="35" t="s">
        <v>484</v>
      </c>
      <c r="C81" s="36" t="s">
        <v>527</v>
      </c>
      <c r="D81" s="37">
        <v>39068</v>
      </c>
      <c r="E81" s="37">
        <v>39082</v>
      </c>
      <c r="F81" s="38"/>
      <c r="G81" s="38"/>
      <c r="H81" s="40"/>
      <c r="I81" s="126"/>
      <c r="J81" s="43">
        <v>148</v>
      </c>
      <c r="K81" s="40" t="s">
        <v>34</v>
      </c>
      <c r="L81" s="125" t="s">
        <v>35</v>
      </c>
      <c r="M81" s="415"/>
      <c r="N81" s="416"/>
      <c r="O81" s="416"/>
      <c r="P81" s="417"/>
    </row>
    <row r="82" spans="1:16" s="114" customFormat="1" x14ac:dyDescent="0.2">
      <c r="A82" s="126">
        <v>27</v>
      </c>
      <c r="B82" s="35" t="s">
        <v>484</v>
      </c>
      <c r="C82" s="36" t="s">
        <v>527</v>
      </c>
      <c r="D82" s="37">
        <v>39084</v>
      </c>
      <c r="E82" s="37">
        <v>39098</v>
      </c>
      <c r="F82" s="38"/>
      <c r="G82" s="38"/>
      <c r="H82" s="40"/>
      <c r="I82" s="126"/>
      <c r="J82" s="43">
        <v>205</v>
      </c>
      <c r="K82" s="40" t="s">
        <v>34</v>
      </c>
      <c r="L82" s="125" t="s">
        <v>35</v>
      </c>
      <c r="M82" s="415"/>
      <c r="N82" s="416"/>
      <c r="O82" s="416"/>
      <c r="P82" s="417"/>
    </row>
    <row r="83" spans="1:16" s="114" customFormat="1" x14ac:dyDescent="0.2">
      <c r="A83" s="126">
        <v>28</v>
      </c>
      <c r="B83" s="35" t="s">
        <v>484</v>
      </c>
      <c r="C83" s="36" t="s">
        <v>527</v>
      </c>
      <c r="D83" s="37">
        <v>39099</v>
      </c>
      <c r="E83" s="37">
        <v>39113</v>
      </c>
      <c r="F83" s="38"/>
      <c r="G83" s="38"/>
      <c r="H83" s="40"/>
      <c r="I83" s="126"/>
      <c r="J83" s="43">
        <v>176</v>
      </c>
      <c r="K83" s="40" t="s">
        <v>34</v>
      </c>
      <c r="L83" s="125" t="s">
        <v>35</v>
      </c>
      <c r="M83" s="415"/>
      <c r="N83" s="416"/>
      <c r="O83" s="416"/>
      <c r="P83" s="417"/>
    </row>
    <row r="84" spans="1:16" s="114" customFormat="1" x14ac:dyDescent="0.2">
      <c r="A84" s="126">
        <v>29</v>
      </c>
      <c r="B84" s="35" t="s">
        <v>484</v>
      </c>
      <c r="C84" s="36" t="s">
        <v>527</v>
      </c>
      <c r="D84" s="37">
        <v>39114</v>
      </c>
      <c r="E84" s="37">
        <v>39128</v>
      </c>
      <c r="F84" s="38">
        <v>6</v>
      </c>
      <c r="G84" s="38"/>
      <c r="H84" s="39"/>
      <c r="I84" s="38"/>
      <c r="J84" s="38">
        <v>183</v>
      </c>
      <c r="K84" s="40" t="s">
        <v>34</v>
      </c>
      <c r="L84" s="125" t="s">
        <v>35</v>
      </c>
      <c r="M84" s="415"/>
      <c r="N84" s="416"/>
      <c r="O84" s="416"/>
      <c r="P84" s="417"/>
    </row>
    <row r="85" spans="1:16" s="114" customFormat="1" x14ac:dyDescent="0.2">
      <c r="A85" s="126">
        <v>30</v>
      </c>
      <c r="B85" s="35" t="s">
        <v>484</v>
      </c>
      <c r="C85" s="36" t="s">
        <v>527</v>
      </c>
      <c r="D85" s="37">
        <v>39129</v>
      </c>
      <c r="E85" s="37">
        <v>39141</v>
      </c>
      <c r="F85" s="38"/>
      <c r="G85" s="38"/>
      <c r="H85" s="39"/>
      <c r="I85" s="38"/>
      <c r="J85" s="38">
        <v>171</v>
      </c>
      <c r="K85" s="40" t="s">
        <v>34</v>
      </c>
      <c r="L85" s="125" t="s">
        <v>35</v>
      </c>
      <c r="M85" s="415"/>
      <c r="N85" s="416"/>
      <c r="O85" s="416"/>
      <c r="P85" s="417"/>
    </row>
    <row r="86" spans="1:16" s="114" customFormat="1" x14ac:dyDescent="0.2">
      <c r="A86" s="126">
        <v>31</v>
      </c>
      <c r="B86" s="35" t="s">
        <v>484</v>
      </c>
      <c r="C86" s="36" t="s">
        <v>527</v>
      </c>
      <c r="D86" s="37">
        <v>39142</v>
      </c>
      <c r="E86" s="37">
        <v>39155</v>
      </c>
      <c r="F86" s="38"/>
      <c r="G86" s="38"/>
      <c r="H86" s="39"/>
      <c r="I86" s="38"/>
      <c r="J86" s="38">
        <v>193</v>
      </c>
      <c r="K86" s="40" t="s">
        <v>34</v>
      </c>
      <c r="L86" s="125" t="s">
        <v>35</v>
      </c>
      <c r="M86" s="415"/>
      <c r="N86" s="416"/>
      <c r="O86" s="416"/>
      <c r="P86" s="417"/>
    </row>
    <row r="87" spans="1:16" s="114" customFormat="1" x14ac:dyDescent="0.2">
      <c r="A87" s="126">
        <v>32</v>
      </c>
      <c r="B87" s="35" t="s">
        <v>484</v>
      </c>
      <c r="C87" s="36" t="s">
        <v>527</v>
      </c>
      <c r="D87" s="37">
        <v>39156</v>
      </c>
      <c r="E87" s="37">
        <v>39171</v>
      </c>
      <c r="F87" s="38"/>
      <c r="G87" s="38"/>
      <c r="H87" s="39"/>
      <c r="I87" s="38"/>
      <c r="J87" s="38">
        <v>185</v>
      </c>
      <c r="K87" s="40" t="s">
        <v>34</v>
      </c>
      <c r="L87" s="125" t="s">
        <v>35</v>
      </c>
      <c r="M87" s="415"/>
      <c r="N87" s="416"/>
      <c r="O87" s="416"/>
      <c r="P87" s="417"/>
    </row>
    <row r="88" spans="1:16" s="114" customFormat="1" x14ac:dyDescent="0.2">
      <c r="A88" s="126">
        <v>33</v>
      </c>
      <c r="B88" s="35" t="s">
        <v>484</v>
      </c>
      <c r="C88" s="36" t="s">
        <v>527</v>
      </c>
      <c r="D88" s="37">
        <v>39173</v>
      </c>
      <c r="E88" s="37">
        <v>39189</v>
      </c>
      <c r="F88" s="38"/>
      <c r="G88" s="38"/>
      <c r="H88" s="39"/>
      <c r="I88" s="38"/>
      <c r="J88" s="38">
        <v>187</v>
      </c>
      <c r="K88" s="40" t="s">
        <v>34</v>
      </c>
      <c r="L88" s="125" t="s">
        <v>35</v>
      </c>
      <c r="M88" s="415"/>
      <c r="N88" s="416"/>
      <c r="O88" s="416"/>
      <c r="P88" s="417"/>
    </row>
    <row r="89" spans="1:16" s="114" customFormat="1" x14ac:dyDescent="0.2">
      <c r="A89" s="126">
        <v>34</v>
      </c>
      <c r="B89" s="35" t="s">
        <v>484</v>
      </c>
      <c r="C89" s="36" t="s">
        <v>527</v>
      </c>
      <c r="D89" s="37">
        <v>39190</v>
      </c>
      <c r="E89" s="37">
        <v>39202</v>
      </c>
      <c r="F89" s="38"/>
      <c r="G89" s="38"/>
      <c r="H89" s="39"/>
      <c r="I89" s="38"/>
      <c r="J89" s="38">
        <v>171</v>
      </c>
      <c r="K89" s="40" t="s">
        <v>34</v>
      </c>
      <c r="L89" s="125" t="s">
        <v>35</v>
      </c>
      <c r="M89" s="418"/>
      <c r="N89" s="419"/>
      <c r="O89" s="419"/>
      <c r="P89" s="420"/>
    </row>
    <row r="90" spans="1:16" s="114" customFormat="1" ht="13.15" customHeight="1" x14ac:dyDescent="0.2">
      <c r="A90" s="126">
        <v>35</v>
      </c>
      <c r="B90" s="35" t="s">
        <v>484</v>
      </c>
      <c r="C90" s="36" t="s">
        <v>527</v>
      </c>
      <c r="D90" s="37">
        <v>39204</v>
      </c>
      <c r="E90" s="37">
        <v>39217</v>
      </c>
      <c r="F90" s="38">
        <v>7</v>
      </c>
      <c r="G90" s="38"/>
      <c r="H90" s="39"/>
      <c r="I90" s="38"/>
      <c r="J90" s="38">
        <v>205</v>
      </c>
      <c r="K90" s="40" t="s">
        <v>34</v>
      </c>
      <c r="L90" s="125" t="s">
        <v>35</v>
      </c>
      <c r="M90" s="412" t="s">
        <v>1002</v>
      </c>
      <c r="N90" s="413"/>
      <c r="O90" s="413"/>
      <c r="P90" s="414"/>
    </row>
    <row r="91" spans="1:16" s="114" customFormat="1" x14ac:dyDescent="0.2">
      <c r="A91" s="126">
        <v>36</v>
      </c>
      <c r="B91" s="35" t="s">
        <v>484</v>
      </c>
      <c r="C91" s="36" t="s">
        <v>527</v>
      </c>
      <c r="D91" s="37">
        <v>39218</v>
      </c>
      <c r="E91" s="37">
        <v>39233</v>
      </c>
      <c r="F91" s="38"/>
      <c r="G91" s="38"/>
      <c r="H91" s="39"/>
      <c r="I91" s="38"/>
      <c r="J91" s="38">
        <v>225</v>
      </c>
      <c r="K91" s="40" t="s">
        <v>34</v>
      </c>
      <c r="L91" s="125" t="s">
        <v>35</v>
      </c>
      <c r="M91" s="415"/>
      <c r="N91" s="416"/>
      <c r="O91" s="416"/>
      <c r="P91" s="417"/>
    </row>
    <row r="92" spans="1:16" s="114" customFormat="1" x14ac:dyDescent="0.2">
      <c r="A92" s="126">
        <v>37</v>
      </c>
      <c r="B92" s="35" t="s">
        <v>484</v>
      </c>
      <c r="C92" s="36" t="s">
        <v>527</v>
      </c>
      <c r="D92" s="37">
        <v>39234</v>
      </c>
      <c r="E92" s="37">
        <v>39248</v>
      </c>
      <c r="F92" s="38"/>
      <c r="G92" s="38"/>
      <c r="H92" s="39"/>
      <c r="I92" s="38"/>
      <c r="J92" s="38">
        <v>227</v>
      </c>
      <c r="K92" s="40" t="s">
        <v>34</v>
      </c>
      <c r="L92" s="125" t="s">
        <v>35</v>
      </c>
      <c r="M92" s="415"/>
      <c r="N92" s="416"/>
      <c r="O92" s="416"/>
      <c r="P92" s="417"/>
    </row>
    <row r="93" spans="1:16" s="114" customFormat="1" x14ac:dyDescent="0.2">
      <c r="A93" s="126">
        <v>38</v>
      </c>
      <c r="B93" s="35" t="s">
        <v>484</v>
      </c>
      <c r="C93" s="36" t="s">
        <v>527</v>
      </c>
      <c r="D93" s="37">
        <v>39249</v>
      </c>
      <c r="E93" s="37">
        <v>39263</v>
      </c>
      <c r="F93" s="38"/>
      <c r="G93" s="38"/>
      <c r="H93" s="39"/>
      <c r="I93" s="38"/>
      <c r="J93" s="38">
        <v>241</v>
      </c>
      <c r="K93" s="40" t="s">
        <v>34</v>
      </c>
      <c r="L93" s="125" t="s">
        <v>35</v>
      </c>
      <c r="M93" s="415"/>
      <c r="N93" s="416"/>
      <c r="O93" s="416"/>
      <c r="P93" s="417"/>
    </row>
    <row r="94" spans="1:16" s="114" customFormat="1" x14ac:dyDescent="0.2">
      <c r="A94" s="126">
        <v>39</v>
      </c>
      <c r="B94" s="35" t="s">
        <v>484</v>
      </c>
      <c r="C94" s="36" t="s">
        <v>527</v>
      </c>
      <c r="D94" s="37">
        <v>39264</v>
      </c>
      <c r="E94" s="37">
        <v>39276</v>
      </c>
      <c r="F94" s="38"/>
      <c r="G94" s="38"/>
      <c r="H94" s="39"/>
      <c r="I94" s="38"/>
      <c r="J94" s="301">
        <v>191</v>
      </c>
      <c r="K94" s="40" t="s">
        <v>34</v>
      </c>
      <c r="L94" s="125" t="s">
        <v>35</v>
      </c>
      <c r="M94" s="418"/>
      <c r="N94" s="419"/>
      <c r="O94" s="419"/>
      <c r="P94" s="420"/>
    </row>
    <row r="95" spans="1:16" s="114" customFormat="1" ht="12.75" customHeight="1" x14ac:dyDescent="0.2">
      <c r="A95" s="126">
        <v>40</v>
      </c>
      <c r="B95" s="35" t="s">
        <v>484</v>
      </c>
      <c r="C95" s="36" t="s">
        <v>527</v>
      </c>
      <c r="D95" s="37">
        <v>39277</v>
      </c>
      <c r="E95" s="37">
        <v>39293</v>
      </c>
      <c r="F95" s="38">
        <v>8</v>
      </c>
      <c r="G95" s="38"/>
      <c r="H95" s="39"/>
      <c r="I95" s="38"/>
      <c r="J95" s="38">
        <v>210</v>
      </c>
      <c r="K95" s="40" t="s">
        <v>34</v>
      </c>
      <c r="L95" s="125" t="s">
        <v>35</v>
      </c>
      <c r="M95" s="412" t="s">
        <v>1003</v>
      </c>
      <c r="N95" s="413"/>
      <c r="O95" s="413"/>
      <c r="P95" s="414"/>
    </row>
    <row r="96" spans="1:16" s="114" customFormat="1" x14ac:dyDescent="0.2">
      <c r="A96" s="126">
        <v>41</v>
      </c>
      <c r="B96" s="35" t="s">
        <v>484</v>
      </c>
      <c r="C96" s="36" t="s">
        <v>527</v>
      </c>
      <c r="D96" s="37">
        <v>39295</v>
      </c>
      <c r="E96" s="37">
        <v>39310</v>
      </c>
      <c r="F96" s="38"/>
      <c r="G96" s="38"/>
      <c r="H96" s="39"/>
      <c r="I96" s="38"/>
      <c r="J96" s="38">
        <v>184</v>
      </c>
      <c r="K96" s="40" t="s">
        <v>34</v>
      </c>
      <c r="L96" s="125" t="s">
        <v>35</v>
      </c>
      <c r="M96" s="415"/>
      <c r="N96" s="416"/>
      <c r="O96" s="416"/>
      <c r="P96" s="417"/>
    </row>
    <row r="97" spans="1:16" s="114" customFormat="1" x14ac:dyDescent="0.2">
      <c r="A97" s="126">
        <v>42</v>
      </c>
      <c r="B97" s="35" t="s">
        <v>484</v>
      </c>
      <c r="C97" s="36" t="s">
        <v>527</v>
      </c>
      <c r="D97" s="37">
        <v>39311</v>
      </c>
      <c r="E97" s="37">
        <v>39325</v>
      </c>
      <c r="F97" s="38"/>
      <c r="G97" s="38"/>
      <c r="H97" s="39"/>
      <c r="I97" s="38"/>
      <c r="J97" s="38">
        <v>179</v>
      </c>
      <c r="K97" s="40" t="s">
        <v>34</v>
      </c>
      <c r="L97" s="125" t="s">
        <v>35</v>
      </c>
      <c r="M97" s="415"/>
      <c r="N97" s="416"/>
      <c r="O97" s="416"/>
      <c r="P97" s="417"/>
    </row>
    <row r="98" spans="1:16" s="114" customFormat="1" x14ac:dyDescent="0.2">
      <c r="A98" s="126">
        <v>43</v>
      </c>
      <c r="B98" s="35" t="s">
        <v>484</v>
      </c>
      <c r="C98" s="36" t="s">
        <v>527</v>
      </c>
      <c r="D98" s="37">
        <v>39326</v>
      </c>
      <c r="E98" s="37">
        <v>39341</v>
      </c>
      <c r="F98" s="38"/>
      <c r="G98" s="38"/>
      <c r="H98" s="39"/>
      <c r="I98" s="38"/>
      <c r="J98" s="38">
        <v>150</v>
      </c>
      <c r="K98" s="40" t="s">
        <v>34</v>
      </c>
      <c r="L98" s="125" t="s">
        <v>35</v>
      </c>
      <c r="M98" s="415"/>
      <c r="N98" s="416"/>
      <c r="O98" s="416"/>
      <c r="P98" s="417"/>
    </row>
    <row r="99" spans="1:16" s="114" customFormat="1" x14ac:dyDescent="0.2">
      <c r="A99" s="126">
        <v>44</v>
      </c>
      <c r="B99" s="35" t="s">
        <v>484</v>
      </c>
      <c r="C99" s="36" t="s">
        <v>527</v>
      </c>
      <c r="D99" s="37">
        <v>39342</v>
      </c>
      <c r="E99" s="37">
        <v>39355</v>
      </c>
      <c r="F99" s="38"/>
      <c r="G99" s="38"/>
      <c r="H99" s="39"/>
      <c r="I99" s="38"/>
      <c r="J99" s="38">
        <v>166</v>
      </c>
      <c r="K99" s="40" t="s">
        <v>34</v>
      </c>
      <c r="L99" s="125" t="s">
        <v>35</v>
      </c>
      <c r="M99" s="415"/>
      <c r="N99" s="416"/>
      <c r="O99" s="416"/>
      <c r="P99" s="417"/>
    </row>
    <row r="100" spans="1:16" s="114" customFormat="1" x14ac:dyDescent="0.2">
      <c r="A100" s="126">
        <v>45</v>
      </c>
      <c r="B100" s="35" t="s">
        <v>484</v>
      </c>
      <c r="C100" s="36" t="s">
        <v>527</v>
      </c>
      <c r="D100" s="37">
        <v>39356</v>
      </c>
      <c r="E100" s="37">
        <v>39371</v>
      </c>
      <c r="F100" s="38"/>
      <c r="G100" s="38"/>
      <c r="H100" s="40"/>
      <c r="I100" s="126"/>
      <c r="J100" s="43">
        <v>167</v>
      </c>
      <c r="K100" s="40" t="s">
        <v>34</v>
      </c>
      <c r="L100" s="125" t="s">
        <v>35</v>
      </c>
      <c r="M100" s="415"/>
      <c r="N100" s="416"/>
      <c r="O100" s="416"/>
      <c r="P100" s="417"/>
    </row>
    <row r="101" spans="1:16" s="114" customFormat="1" x14ac:dyDescent="0.2">
      <c r="A101" s="126">
        <v>46</v>
      </c>
      <c r="B101" s="35" t="s">
        <v>484</v>
      </c>
      <c r="C101" s="36" t="s">
        <v>527</v>
      </c>
      <c r="D101" s="37">
        <v>39372</v>
      </c>
      <c r="E101" s="37">
        <v>39385</v>
      </c>
      <c r="F101" s="38">
        <v>9</v>
      </c>
      <c r="G101" s="38"/>
      <c r="H101" s="40"/>
      <c r="I101" s="126"/>
      <c r="J101" s="43">
        <v>168</v>
      </c>
      <c r="K101" s="40" t="s">
        <v>34</v>
      </c>
      <c r="L101" s="125" t="s">
        <v>35</v>
      </c>
      <c r="M101" s="415"/>
      <c r="N101" s="416"/>
      <c r="O101" s="416"/>
      <c r="P101" s="417"/>
    </row>
    <row r="102" spans="1:16" s="114" customFormat="1" x14ac:dyDescent="0.2">
      <c r="A102" s="126">
        <v>47</v>
      </c>
      <c r="B102" s="35" t="s">
        <v>484</v>
      </c>
      <c r="C102" s="36" t="s">
        <v>527</v>
      </c>
      <c r="D102" s="37">
        <v>39387</v>
      </c>
      <c r="E102" s="37">
        <v>39401</v>
      </c>
      <c r="F102" s="38">
        <v>9</v>
      </c>
      <c r="G102" s="38"/>
      <c r="H102" s="40"/>
      <c r="I102" s="126"/>
      <c r="J102" s="43">
        <v>145</v>
      </c>
      <c r="K102" s="40" t="s">
        <v>34</v>
      </c>
      <c r="L102" s="125" t="s">
        <v>35</v>
      </c>
      <c r="M102" s="415"/>
      <c r="N102" s="416"/>
      <c r="O102" s="416"/>
      <c r="P102" s="417"/>
    </row>
    <row r="103" spans="1:16" s="114" customFormat="1" x14ac:dyDescent="0.2">
      <c r="A103" s="126">
        <v>48</v>
      </c>
      <c r="B103" s="35" t="s">
        <v>484</v>
      </c>
      <c r="C103" s="36" t="s">
        <v>527</v>
      </c>
      <c r="D103" s="37">
        <v>39402</v>
      </c>
      <c r="E103" s="37">
        <v>39416</v>
      </c>
      <c r="F103" s="38"/>
      <c r="G103" s="38"/>
      <c r="H103" s="40"/>
      <c r="I103" s="126"/>
      <c r="J103" s="43">
        <v>190</v>
      </c>
      <c r="K103" s="40" t="s">
        <v>34</v>
      </c>
      <c r="L103" s="125" t="s">
        <v>35</v>
      </c>
      <c r="M103" s="415"/>
      <c r="N103" s="416"/>
      <c r="O103" s="416"/>
      <c r="P103" s="417"/>
    </row>
    <row r="104" spans="1:16" s="114" customFormat="1" x14ac:dyDescent="0.2">
      <c r="A104" s="126">
        <v>49</v>
      </c>
      <c r="B104" s="35" t="s">
        <v>484</v>
      </c>
      <c r="C104" s="36" t="s">
        <v>527</v>
      </c>
      <c r="D104" s="37">
        <v>39417</v>
      </c>
      <c r="E104" s="37">
        <v>39431</v>
      </c>
      <c r="F104" s="38"/>
      <c r="G104" s="38"/>
      <c r="H104" s="40"/>
      <c r="I104" s="126"/>
      <c r="J104" s="43">
        <v>165</v>
      </c>
      <c r="K104" s="40" t="s">
        <v>34</v>
      </c>
      <c r="L104" s="125" t="s">
        <v>35</v>
      </c>
      <c r="M104" s="415"/>
      <c r="N104" s="416"/>
      <c r="O104" s="416"/>
      <c r="P104" s="417"/>
    </row>
    <row r="105" spans="1:16" s="114" customFormat="1" x14ac:dyDescent="0.2">
      <c r="A105" s="126">
        <v>50</v>
      </c>
      <c r="B105" s="35" t="s">
        <v>484</v>
      </c>
      <c r="C105" s="36" t="s">
        <v>527</v>
      </c>
      <c r="D105" s="37">
        <v>39432</v>
      </c>
      <c r="E105" s="37">
        <v>39447</v>
      </c>
      <c r="F105" s="38"/>
      <c r="G105" s="38"/>
      <c r="H105" s="40"/>
      <c r="I105" s="126"/>
      <c r="J105" s="43">
        <v>161</v>
      </c>
      <c r="K105" s="40" t="s">
        <v>34</v>
      </c>
      <c r="L105" s="125" t="s">
        <v>35</v>
      </c>
      <c r="M105" s="418"/>
      <c r="N105" s="419"/>
      <c r="O105" s="419"/>
      <c r="P105" s="420"/>
    </row>
    <row r="106" spans="1:16" s="114" customFormat="1" x14ac:dyDescent="0.2">
      <c r="A106" s="56"/>
      <c r="B106" s="56"/>
      <c r="C106" s="56"/>
      <c r="D106" s="54"/>
      <c r="E106" s="54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</row>
    <row r="107" spans="1:16" s="114" customFormat="1" x14ac:dyDescent="0.2">
      <c r="A107" s="51" t="s">
        <v>68</v>
      </c>
      <c r="B107" s="52"/>
      <c r="C107" s="45" t="s">
        <v>488</v>
      </c>
      <c r="D107" s="53"/>
      <c r="E107" s="54"/>
      <c r="F107" s="55" t="s">
        <v>70</v>
      </c>
      <c r="G107" s="55"/>
      <c r="H107" s="55"/>
      <c r="I107" s="421" t="s">
        <v>521</v>
      </c>
      <c r="J107" s="421"/>
      <c r="K107" s="421"/>
      <c r="L107" s="421"/>
      <c r="M107" s="56"/>
      <c r="N107" s="57"/>
      <c r="O107" s="57"/>
      <c r="P107" s="57"/>
    </row>
    <row r="108" spans="1:16" s="114" customFormat="1" x14ac:dyDescent="0.2">
      <c r="A108" s="422" t="s">
        <v>72</v>
      </c>
      <c r="B108" s="423"/>
      <c r="C108" s="58" t="s">
        <v>489</v>
      </c>
      <c r="D108" s="59"/>
      <c r="E108" s="54"/>
      <c r="F108" s="422" t="s">
        <v>72</v>
      </c>
      <c r="G108" s="422"/>
      <c r="H108" s="423"/>
      <c r="I108" s="421" t="s">
        <v>508</v>
      </c>
      <c r="J108" s="421"/>
      <c r="K108" s="421"/>
      <c r="L108" s="421"/>
      <c r="M108" s="56"/>
      <c r="N108" s="57"/>
      <c r="O108" s="57"/>
      <c r="P108" s="57"/>
    </row>
    <row r="109" spans="1:16" s="114" customFormat="1" x14ac:dyDescent="0.2">
      <c r="A109" s="60"/>
      <c r="B109" s="56"/>
      <c r="C109" s="56"/>
      <c r="D109" s="54"/>
      <c r="E109" s="54"/>
      <c r="F109" s="60"/>
      <c r="G109" s="56"/>
      <c r="H109" s="56"/>
      <c r="I109" s="56"/>
      <c r="J109" s="56"/>
      <c r="K109" s="56"/>
      <c r="L109" s="56"/>
      <c r="M109" s="56"/>
      <c r="N109" s="57"/>
      <c r="O109" s="57"/>
      <c r="P109" s="57"/>
    </row>
    <row r="110" spans="1:16" s="114" customFormat="1" x14ac:dyDescent="0.2">
      <c r="A110" s="422" t="s">
        <v>76</v>
      </c>
      <c r="B110" s="423"/>
      <c r="C110" s="45"/>
      <c r="D110" s="53"/>
      <c r="E110" s="54"/>
      <c r="F110" s="422" t="s">
        <v>76</v>
      </c>
      <c r="G110" s="422"/>
      <c r="H110" s="423"/>
      <c r="I110" s="45"/>
      <c r="J110" s="45"/>
      <c r="K110" s="45"/>
      <c r="L110" s="45"/>
      <c r="M110" s="56"/>
      <c r="N110" s="57"/>
      <c r="O110" s="57"/>
      <c r="P110" s="57"/>
    </row>
    <row r="111" spans="1:16" s="114" customFormat="1" x14ac:dyDescent="0.2">
      <c r="A111" s="422" t="s">
        <v>77</v>
      </c>
      <c r="B111" s="423"/>
      <c r="C111" s="45" t="s">
        <v>522</v>
      </c>
      <c r="D111" s="53"/>
      <c r="E111" s="54"/>
      <c r="F111" s="422" t="s">
        <v>77</v>
      </c>
      <c r="G111" s="422"/>
      <c r="H111" s="423"/>
      <c r="I111" s="424">
        <v>41368</v>
      </c>
      <c r="J111" s="421"/>
      <c r="K111" s="45"/>
      <c r="L111" s="45"/>
      <c r="M111" s="56"/>
      <c r="N111" s="57"/>
      <c r="O111" s="57"/>
      <c r="P111" s="57"/>
    </row>
    <row r="114" ht="12.75" customHeight="1" x14ac:dyDescent="0.2"/>
    <row r="119" ht="12.75" customHeight="1" x14ac:dyDescent="0.2"/>
    <row r="122" ht="12.75" customHeight="1" x14ac:dyDescent="0.2"/>
    <row r="124" ht="13.15" customHeight="1" x14ac:dyDescent="0.2"/>
    <row r="139" ht="12.75" customHeight="1" x14ac:dyDescent="0.2"/>
    <row r="143" ht="12.75" customHeight="1" x14ac:dyDescent="0.2"/>
    <row r="155" ht="12.75" customHeight="1" x14ac:dyDescent="0.2"/>
    <row r="160" ht="12.75" customHeight="1" x14ac:dyDescent="0.2"/>
    <row r="163" ht="12.75" customHeight="1" x14ac:dyDescent="0.2"/>
    <row r="165" ht="12.75" customHeight="1" x14ac:dyDescent="0.2"/>
    <row r="167" ht="12.75" customHeight="1" x14ac:dyDescent="0.2"/>
    <row r="170" ht="12.75" customHeight="1" x14ac:dyDescent="0.2"/>
    <row r="174" ht="12.75" customHeight="1" x14ac:dyDescent="0.2"/>
    <row r="177" ht="12.75" customHeight="1" x14ac:dyDescent="0.2"/>
    <row r="182" ht="12.75" customHeight="1" x14ac:dyDescent="0.2"/>
    <row r="196" ht="12.75" customHeight="1" x14ac:dyDescent="0.2"/>
    <row r="201" ht="12.75" customHeight="1" x14ac:dyDescent="0.2"/>
    <row r="204" ht="12.75" customHeight="1" x14ac:dyDescent="0.2"/>
    <row r="206" ht="12.75" customHeight="1" x14ac:dyDescent="0.2"/>
    <row r="221" ht="12.75" customHeight="1" x14ac:dyDescent="0.2"/>
    <row r="234" ht="12.75" customHeight="1" x14ac:dyDescent="0.2"/>
    <row r="239" ht="12.75" customHeight="1" x14ac:dyDescent="0.2"/>
    <row r="242" ht="12.75" customHeight="1" x14ac:dyDescent="0.2"/>
    <row r="244" ht="12.75" customHeight="1" x14ac:dyDescent="0.2"/>
    <row r="263" ht="12.75" customHeight="1" x14ac:dyDescent="0.2"/>
    <row r="273" ht="12.75" customHeight="1" x14ac:dyDescent="0.2"/>
    <row r="278" ht="12.75" customHeight="1" x14ac:dyDescent="0.2"/>
    <row r="281" ht="12.75" customHeight="1" x14ac:dyDescent="0.2"/>
    <row r="283" ht="12.75" customHeight="1" x14ac:dyDescent="0.2"/>
    <row r="295" ht="12.75" customHeight="1" x14ac:dyDescent="0.2"/>
    <row r="300" ht="12.75" customHeight="1" x14ac:dyDescent="0.2"/>
    <row r="302" ht="12.75" customHeight="1" x14ac:dyDescent="0.2"/>
    <row r="311" ht="12.75" customHeight="1" x14ac:dyDescent="0.2"/>
    <row r="316" ht="12.75" customHeight="1" x14ac:dyDescent="0.2"/>
    <row r="319" ht="12.75" customHeight="1" x14ac:dyDescent="0.2"/>
    <row r="321" ht="12.75" customHeight="1" x14ac:dyDescent="0.2"/>
    <row r="351" ht="12.75" customHeight="1" x14ac:dyDescent="0.2"/>
    <row r="352" ht="12.75" customHeight="1" x14ac:dyDescent="0.2"/>
    <row r="356" ht="12.75" customHeight="1" x14ac:dyDescent="0.2"/>
    <row r="359" ht="21" customHeight="1" x14ac:dyDescent="0.2"/>
    <row r="396" ht="12.75" customHeight="1" x14ac:dyDescent="0.2"/>
    <row r="397" ht="12.75" customHeight="1" x14ac:dyDescent="0.2"/>
    <row r="400" ht="12.75" customHeight="1" x14ac:dyDescent="0.2"/>
    <row r="403" ht="12.75" customHeight="1" x14ac:dyDescent="0.2"/>
    <row r="441" ht="12.75" customHeight="1" x14ac:dyDescent="0.2"/>
    <row r="446" ht="12.75" customHeight="1" x14ac:dyDescent="0.2"/>
    <row r="449" ht="12.75" customHeight="1" x14ac:dyDescent="0.2"/>
    <row r="486" ht="12.75" customHeight="1" x14ac:dyDescent="0.2"/>
    <row r="491" ht="12.75" customHeight="1" x14ac:dyDescent="0.2"/>
    <row r="494" ht="12.75" customHeight="1" x14ac:dyDescent="0.2"/>
    <row r="537" ht="12.75" customHeight="1" x14ac:dyDescent="0.2"/>
    <row r="538" ht="12.75" customHeight="1" x14ac:dyDescent="0.2"/>
    <row r="543" ht="12.75" customHeight="1" x14ac:dyDescent="0.2"/>
    <row r="544" ht="21" customHeight="1" x14ac:dyDescent="0.2"/>
    <row r="546" ht="22.5" customHeight="1" x14ac:dyDescent="0.2"/>
    <row r="550" ht="22.5" customHeight="1" x14ac:dyDescent="0.2"/>
    <row r="566" ht="22.5" customHeight="1" x14ac:dyDescent="0.2"/>
    <row r="578" ht="12.75" customHeight="1" x14ac:dyDescent="0.2"/>
    <row r="579" ht="12.75" customHeight="1" x14ac:dyDescent="0.2"/>
    <row r="584" ht="12.75" customHeight="1" x14ac:dyDescent="0.2"/>
    <row r="585" ht="12.75" customHeight="1" x14ac:dyDescent="0.2"/>
    <row r="618" ht="12.75" customHeight="1" x14ac:dyDescent="0.2"/>
    <row r="619" ht="12.75" customHeight="1" x14ac:dyDescent="0.2"/>
    <row r="624" ht="12.75" customHeight="1" x14ac:dyDescent="0.2"/>
    <row r="625" ht="12.75" customHeight="1" x14ac:dyDescent="0.2"/>
    <row r="627" ht="12.75" customHeight="1" x14ac:dyDescent="0.2"/>
    <row r="662" ht="12.75" customHeight="1" x14ac:dyDescent="0.2"/>
    <row r="663" ht="12.75" customHeight="1" x14ac:dyDescent="0.2"/>
    <row r="668" ht="12.75" customHeight="1" x14ac:dyDescent="0.2"/>
    <row r="669" ht="12.75" customHeight="1" x14ac:dyDescent="0.2"/>
    <row r="671" ht="12.75" customHeight="1" x14ac:dyDescent="0.2"/>
    <row r="708" ht="12.75" customHeight="1" x14ac:dyDescent="0.2"/>
    <row r="713" ht="12.75" customHeight="1" x14ac:dyDescent="0.2"/>
    <row r="716" ht="12.75" customHeight="1" x14ac:dyDescent="0.2"/>
    <row r="718" ht="12.75" customHeight="1" x14ac:dyDescent="0.2"/>
    <row r="734" ht="12.75" customHeight="1" x14ac:dyDescent="0.2"/>
    <row r="750" ht="12.75" customHeight="1" x14ac:dyDescent="0.2"/>
    <row r="755" ht="12.75" customHeight="1" x14ac:dyDescent="0.2"/>
    <row r="758" ht="12.75" customHeight="1" x14ac:dyDescent="0.2"/>
    <row r="760" ht="12.75" customHeight="1" x14ac:dyDescent="0.2"/>
    <row r="766" ht="12.75" customHeight="1" x14ac:dyDescent="0.2"/>
    <row r="772" ht="12.75" customHeight="1" x14ac:dyDescent="0.2"/>
    <row r="791" ht="12.75" customHeight="1" x14ac:dyDescent="0.2"/>
    <row r="792" ht="12.75" customHeight="1" x14ac:dyDescent="0.2"/>
    <row r="797" ht="12.75" customHeight="1" x14ac:dyDescent="0.2"/>
    <row r="798" ht="12.75" customHeight="1" x14ac:dyDescent="0.2"/>
    <row r="800" ht="22.5" customHeight="1" x14ac:dyDescent="0.2"/>
    <row r="804" ht="22.5" customHeight="1" x14ac:dyDescent="0.2"/>
    <row r="813" ht="22.5" customHeight="1" x14ac:dyDescent="0.2"/>
    <row r="818" ht="22.5" customHeight="1" x14ac:dyDescent="0.2"/>
    <row r="835" ht="12.75" customHeight="1" x14ac:dyDescent="0.2"/>
    <row r="836" ht="12.75" customHeight="1" x14ac:dyDescent="0.2"/>
    <row r="840" ht="12.75" customHeight="1" x14ac:dyDescent="0.2"/>
    <row r="841" ht="22.5" customHeight="1" x14ac:dyDescent="0.2"/>
    <row r="842" ht="12.75" customHeight="1" x14ac:dyDescent="0.2"/>
    <row r="843" ht="12.75" customHeight="1" x14ac:dyDescent="0.2"/>
    <row r="881" ht="12.75" customHeight="1" x14ac:dyDescent="0.2"/>
    <row r="882" ht="12.75" customHeight="1" x14ac:dyDescent="0.2"/>
    <row r="886" ht="12.75" customHeight="1" x14ac:dyDescent="0.2"/>
    <row r="887" ht="22.5" customHeight="1" x14ac:dyDescent="0.2"/>
    <row r="888" ht="12.75" customHeight="1" x14ac:dyDescent="0.2"/>
    <row r="889" ht="12.75" customHeight="1" x14ac:dyDescent="0.2"/>
    <row r="926" ht="12.75" customHeight="1" x14ac:dyDescent="0.2"/>
    <row r="927" ht="12.75" customHeight="1" x14ac:dyDescent="0.2"/>
    <row r="931" ht="12.75" customHeight="1" x14ac:dyDescent="0.2"/>
    <row r="932" ht="22.5" customHeight="1" x14ac:dyDescent="0.2"/>
    <row r="934" ht="22.5" customHeight="1" x14ac:dyDescent="0.2"/>
    <row r="973" ht="12.75" customHeight="1" x14ac:dyDescent="0.2"/>
    <row r="974" ht="12.75" customHeight="1" x14ac:dyDescent="0.2"/>
    <row r="978" ht="12.75" customHeight="1" x14ac:dyDescent="0.2"/>
    <row r="979" ht="22.5" customHeight="1" x14ac:dyDescent="0.2"/>
    <row r="980" ht="12.75" customHeight="1" x14ac:dyDescent="0.2"/>
    <row r="981" ht="12.75" customHeight="1" x14ac:dyDescent="0.2"/>
    <row r="1013" ht="12.75" customHeight="1" x14ac:dyDescent="0.2"/>
    <row r="1014" ht="12.75" customHeight="1" x14ac:dyDescent="0.2"/>
    <row r="1019" ht="12.75" customHeight="1" x14ac:dyDescent="0.2"/>
    <row r="1020" ht="12.75" customHeight="1" x14ac:dyDescent="0.2"/>
    <row r="1022" ht="12.75" customHeight="1" x14ac:dyDescent="0.2"/>
    <row r="1025" ht="12.75" customHeight="1" x14ac:dyDescent="0.2"/>
    <row r="1028" ht="12.75" customHeight="1" x14ac:dyDescent="0.2"/>
    <row r="1048" ht="12.75" customHeight="1" x14ac:dyDescent="0.2"/>
    <row r="1049" ht="12.75" customHeight="1" x14ac:dyDescent="0.2"/>
    <row r="1054" ht="12.75" customHeight="1" x14ac:dyDescent="0.2"/>
    <row r="1055" ht="12.75" customHeight="1" x14ac:dyDescent="0.2"/>
    <row r="1057" ht="12.75" customHeight="1" x14ac:dyDescent="0.2"/>
    <row r="1060" ht="12.75" customHeight="1" x14ac:dyDescent="0.2"/>
    <row r="1086" ht="12.75" customHeight="1" x14ac:dyDescent="0.2"/>
    <row r="1087" ht="12.75" customHeight="1" x14ac:dyDescent="0.2"/>
    <row r="1092" ht="12.75" customHeight="1" x14ac:dyDescent="0.2"/>
    <row r="1093" ht="12.75" customHeight="1" x14ac:dyDescent="0.2"/>
    <row r="1095" ht="12.75" customHeight="1" x14ac:dyDescent="0.2"/>
    <row r="1097" ht="12.75" customHeight="1" x14ac:dyDescent="0.2"/>
    <row r="1125" ht="12.75" customHeight="1" x14ac:dyDescent="0.2"/>
    <row r="1126" ht="12.75" customHeight="1" x14ac:dyDescent="0.2"/>
    <row r="1131" ht="12.75" customHeight="1" x14ac:dyDescent="0.2"/>
    <row r="1132" ht="12.75" customHeight="1" x14ac:dyDescent="0.2"/>
    <row r="1134" ht="12.75" customHeight="1" x14ac:dyDescent="0.2"/>
    <row r="1136" ht="12.7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71" ht="14.25" customHeight="1" x14ac:dyDescent="0.2"/>
    <row r="1172" ht="14.25" customHeight="1" x14ac:dyDescent="0.2"/>
    <row r="1196" ht="12.75" customHeight="1" x14ac:dyDescent="0.2"/>
    <row r="1197" ht="12.75" customHeight="1" x14ac:dyDescent="0.2"/>
    <row r="1202" ht="12.75" customHeight="1" x14ac:dyDescent="0.2"/>
    <row r="1203" ht="12.75" customHeight="1" x14ac:dyDescent="0.2"/>
    <row r="1205" ht="12.75" customHeight="1" x14ac:dyDescent="0.2"/>
    <row r="1211" ht="12.75" customHeight="1" x14ac:dyDescent="0.2"/>
    <row r="1214" ht="12.75" customHeight="1" x14ac:dyDescent="0.2"/>
    <row r="1227" ht="12.75" customHeight="1" x14ac:dyDescent="0.2"/>
    <row r="1228" ht="12.75" customHeight="1" x14ac:dyDescent="0.2"/>
    <row r="1233" ht="12.75" customHeight="1" x14ac:dyDescent="0.2"/>
    <row r="1234" ht="12.75" customHeight="1" x14ac:dyDescent="0.2"/>
    <row r="1236" ht="12.75" customHeight="1" x14ac:dyDescent="0.2"/>
    <row r="1241" ht="12.75" customHeight="1" x14ac:dyDescent="0.2"/>
    <row r="1242" ht="12.75" customHeight="1" x14ac:dyDescent="0.2"/>
    <row r="1261" ht="12.75" customHeight="1" x14ac:dyDescent="0.2"/>
    <row r="1262" ht="12.75" customHeight="1" x14ac:dyDescent="0.2"/>
    <row r="1267" ht="12.75" customHeight="1" x14ac:dyDescent="0.2"/>
    <row r="1268" ht="12.75" customHeight="1" x14ac:dyDescent="0.2"/>
    <row r="1295" ht="12.75" customHeight="1" x14ac:dyDescent="0.2"/>
    <row r="1296" ht="12.75" customHeight="1" x14ac:dyDescent="0.2"/>
    <row r="1301" ht="12.75" customHeight="1" x14ac:dyDescent="0.2"/>
    <row r="1302" ht="12.75" customHeight="1" x14ac:dyDescent="0.2"/>
    <row r="1308" ht="12.75" customHeight="1" x14ac:dyDescent="0.2"/>
    <row r="1328" ht="12.75" customHeight="1" x14ac:dyDescent="0.2"/>
    <row r="1329" ht="12.75" customHeight="1" x14ac:dyDescent="0.2"/>
    <row r="1334" ht="12.75" customHeight="1" x14ac:dyDescent="0.2"/>
    <row r="1335" ht="12.75" customHeight="1" x14ac:dyDescent="0.2"/>
    <row r="1337" ht="12.75" customHeight="1" x14ac:dyDescent="0.2"/>
    <row r="1341" ht="12.75" customHeight="1" x14ac:dyDescent="0.2"/>
    <row r="1343" ht="12.75" customHeight="1" x14ac:dyDescent="0.2"/>
    <row r="1345" ht="12.75" customHeight="1" x14ac:dyDescent="0.2"/>
    <row r="1347" ht="12.75" customHeight="1" x14ac:dyDescent="0.2"/>
    <row r="1349" ht="12.75" customHeight="1" x14ac:dyDescent="0.2"/>
    <row r="1361" ht="12.75" customHeight="1" x14ac:dyDescent="0.2"/>
    <row r="1362" ht="12.75" customHeight="1" x14ac:dyDescent="0.2"/>
    <row r="1367" ht="12.75" customHeight="1" x14ac:dyDescent="0.2"/>
    <row r="1368" ht="12.75" customHeight="1" x14ac:dyDescent="0.2"/>
    <row r="1370" ht="12.75" customHeight="1" x14ac:dyDescent="0.2"/>
    <row r="1372" ht="12.75" customHeight="1" x14ac:dyDescent="0.2"/>
    <row r="1375" ht="12.75" customHeight="1" x14ac:dyDescent="0.2"/>
    <row r="1392" ht="12.75" customHeight="1" x14ac:dyDescent="0.2"/>
    <row r="1393" ht="12.75" customHeight="1" x14ac:dyDescent="0.2"/>
    <row r="1398" ht="12.75" customHeight="1" x14ac:dyDescent="0.2"/>
    <row r="1399" ht="12.75" customHeight="1" x14ac:dyDescent="0.2"/>
    <row r="1425" ht="12.75" customHeight="1" x14ac:dyDescent="0.2"/>
    <row r="1426" ht="12.75" customHeight="1" x14ac:dyDescent="0.2"/>
    <row r="1431" ht="12.75" customHeight="1" x14ac:dyDescent="0.2"/>
    <row r="1432" ht="12.75" customHeight="1" x14ac:dyDescent="0.2"/>
    <row r="1458" ht="12.75" customHeight="1" x14ac:dyDescent="0.2"/>
    <row r="1459" ht="12.75" customHeight="1" x14ac:dyDescent="0.2"/>
    <row r="1464" ht="12.75" customHeight="1" x14ac:dyDescent="0.2"/>
    <row r="1465" ht="12.75" customHeight="1" x14ac:dyDescent="0.2"/>
    <row r="1491" ht="12.75" customHeight="1" x14ac:dyDescent="0.2"/>
    <row r="1492" ht="12.75" customHeight="1" x14ac:dyDescent="0.2"/>
    <row r="1497" ht="12.75" customHeight="1" x14ac:dyDescent="0.2"/>
    <row r="1498" ht="12.75" customHeight="1" x14ac:dyDescent="0.2"/>
    <row r="1526" ht="12.75" customHeight="1" x14ac:dyDescent="0.2"/>
    <row r="1527" ht="12.75" customHeight="1" x14ac:dyDescent="0.2"/>
    <row r="1532" ht="12.75" customHeight="1" x14ac:dyDescent="0.2"/>
    <row r="1533" ht="12.75" customHeight="1" x14ac:dyDescent="0.2"/>
    <row r="1535" ht="12.75" customHeight="1" x14ac:dyDescent="0.2"/>
    <row r="1539" ht="12.75" customHeight="1" x14ac:dyDescent="0.2"/>
    <row r="1543" ht="12.75" customHeight="1" x14ac:dyDescent="0.2"/>
    <row r="1564" ht="12.75" customHeight="1" x14ac:dyDescent="0.2"/>
    <row r="1565" ht="12.75" customHeight="1" x14ac:dyDescent="0.2"/>
    <row r="1570" ht="12.75" customHeight="1" x14ac:dyDescent="0.2"/>
    <row r="1571" ht="12.75" customHeight="1" x14ac:dyDescent="0.2"/>
    <row r="1604" ht="12.75" customHeight="1" x14ac:dyDescent="0.2"/>
    <row r="1605" ht="12.75" customHeight="1" x14ac:dyDescent="0.2"/>
    <row r="1610" ht="12.75" customHeight="1" x14ac:dyDescent="0.2"/>
    <row r="1611" ht="12.75" customHeight="1" x14ac:dyDescent="0.2"/>
    <row r="1615" ht="12.75" customHeight="1" x14ac:dyDescent="0.2"/>
  </sheetData>
  <mergeCells count="86">
    <mergeCell ref="A110:B110"/>
    <mergeCell ref="F110:H110"/>
    <mergeCell ref="A111:B111"/>
    <mergeCell ref="F111:H111"/>
    <mergeCell ref="I111:J111"/>
    <mergeCell ref="M90:P94"/>
    <mergeCell ref="I107:L107"/>
    <mergeCell ref="A108:B108"/>
    <mergeCell ref="F108:H108"/>
    <mergeCell ref="I108:L108"/>
    <mergeCell ref="M95:P105"/>
    <mergeCell ref="M77:P78"/>
    <mergeCell ref="M79:P89"/>
    <mergeCell ref="A76:C76"/>
    <mergeCell ref="D76:L76"/>
    <mergeCell ref="A77:A78"/>
    <mergeCell ref="B77:B78"/>
    <mergeCell ref="C77:C78"/>
    <mergeCell ref="D77:E77"/>
    <mergeCell ref="F77:I77"/>
    <mergeCell ref="J77:J78"/>
    <mergeCell ref="K77:K78"/>
    <mergeCell ref="L77:L78"/>
    <mergeCell ref="A73:P73"/>
    <mergeCell ref="A74:C74"/>
    <mergeCell ref="D74:L74"/>
    <mergeCell ref="M74:O74"/>
    <mergeCell ref="P74:P75"/>
    <mergeCell ref="A75:C75"/>
    <mergeCell ref="D75:L75"/>
    <mergeCell ref="M69:P69"/>
    <mergeCell ref="C70:L70"/>
    <mergeCell ref="M70:P70"/>
    <mergeCell ref="C71:L72"/>
    <mergeCell ref="M71:P71"/>
    <mergeCell ref="M72:P72"/>
    <mergeCell ref="A69:B72"/>
    <mergeCell ref="C69:L69"/>
    <mergeCell ref="A61:B61"/>
    <mergeCell ref="C61:D61"/>
    <mergeCell ref="F61:H61"/>
    <mergeCell ref="I61:L61"/>
    <mergeCell ref="A58:B58"/>
    <mergeCell ref="C58:D58"/>
    <mergeCell ref="F58:H58"/>
    <mergeCell ref="I58:L58"/>
    <mergeCell ref="A60:B60"/>
    <mergeCell ref="F60:H60"/>
    <mergeCell ref="I60:L60"/>
    <mergeCell ref="C57:D57"/>
    <mergeCell ref="F57:H57"/>
    <mergeCell ref="I57:L57"/>
    <mergeCell ref="M54:P55"/>
    <mergeCell ref="M49:P52"/>
    <mergeCell ref="M53:P53"/>
    <mergeCell ref="M39:P40"/>
    <mergeCell ref="M41:P44"/>
    <mergeCell ref="M45:P48"/>
    <mergeCell ref="M24:P24"/>
    <mergeCell ref="M25:P28"/>
    <mergeCell ref="M29:P32"/>
    <mergeCell ref="M33:P36"/>
    <mergeCell ref="M37:P38"/>
    <mergeCell ref="M7:P8"/>
    <mergeCell ref="M9:P12"/>
    <mergeCell ref="M13:P16"/>
    <mergeCell ref="M17:P20"/>
    <mergeCell ref="M21:P23"/>
    <mergeCell ref="D6:E6"/>
    <mergeCell ref="F6:L6"/>
    <mergeCell ref="A7:A8"/>
    <mergeCell ref="B7:B8"/>
    <mergeCell ref="C7:C8"/>
    <mergeCell ref="D7:E7"/>
    <mergeCell ref="F7:I7"/>
    <mergeCell ref="J7:J8"/>
    <mergeCell ref="K7:K8"/>
    <mergeCell ref="L7:L8"/>
    <mergeCell ref="M2:P2"/>
    <mergeCell ref="C3:L4"/>
    <mergeCell ref="M3:P3"/>
    <mergeCell ref="M4:P4"/>
    <mergeCell ref="A5:L5"/>
    <mergeCell ref="M5:P5"/>
    <mergeCell ref="A2:B4"/>
    <mergeCell ref="C2:L2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11"/>
  <sheetViews>
    <sheetView topLeftCell="A31" zoomScale="110" zoomScaleNormal="110" workbookViewId="0">
      <selection activeCell="K88" sqref="K88"/>
    </sheetView>
  </sheetViews>
  <sheetFormatPr baseColWidth="10" defaultRowHeight="12.75" x14ac:dyDescent="0.2"/>
  <cols>
    <col min="1" max="1" width="7.7109375" customWidth="1"/>
    <col min="2" max="2" width="12.28515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14" customFormat="1" ht="20.100000000000001" customHeight="1" x14ac:dyDescent="0.2">
      <c r="A1" s="362" t="s">
        <v>0</v>
      </c>
      <c r="B1" s="362"/>
      <c r="C1" s="363" t="s">
        <v>1</v>
      </c>
      <c r="D1" s="363"/>
      <c r="E1" s="363"/>
      <c r="F1" s="363"/>
      <c r="G1" s="363"/>
      <c r="H1" s="363"/>
      <c r="I1" s="363"/>
      <c r="J1" s="363"/>
      <c r="K1" s="363"/>
      <c r="L1" s="363"/>
      <c r="M1" s="364" t="s">
        <v>2</v>
      </c>
      <c r="N1" s="364"/>
      <c r="O1" s="364"/>
      <c r="P1" s="364"/>
    </row>
    <row r="2" spans="1:16" s="114" customFormat="1" ht="20.100000000000001" customHeight="1" x14ac:dyDescent="0.2">
      <c r="A2" s="362"/>
      <c r="B2" s="362"/>
      <c r="C2" s="363" t="s">
        <v>3</v>
      </c>
      <c r="D2" s="363"/>
      <c r="E2" s="363"/>
      <c r="F2" s="363"/>
      <c r="G2" s="363"/>
      <c r="H2" s="363"/>
      <c r="I2" s="363"/>
      <c r="J2" s="363"/>
      <c r="K2" s="363"/>
      <c r="L2" s="363"/>
      <c r="M2" s="364" t="s">
        <v>4</v>
      </c>
      <c r="N2" s="364"/>
      <c r="O2" s="364"/>
      <c r="P2" s="364"/>
    </row>
    <row r="3" spans="1:16" s="114" customFormat="1" ht="20.100000000000001" customHeight="1" x14ac:dyDescent="0.2">
      <c r="A3" s="362"/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4" t="s">
        <v>5</v>
      </c>
      <c r="N3" s="364"/>
      <c r="O3" s="364"/>
      <c r="P3" s="364"/>
    </row>
    <row r="4" spans="1:16" s="114" customFormat="1" x14ac:dyDescent="0.2">
      <c r="A4" s="374" t="s">
        <v>6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6"/>
      <c r="M4" s="377" t="s">
        <v>7</v>
      </c>
      <c r="N4" s="377"/>
      <c r="O4" s="377"/>
      <c r="P4" s="377"/>
    </row>
    <row r="5" spans="1:16" s="114" customFormat="1" x14ac:dyDescent="0.2">
      <c r="A5" s="1" t="s">
        <v>8</v>
      </c>
      <c r="B5" s="2"/>
      <c r="C5" s="2"/>
      <c r="D5" s="378" t="s">
        <v>9</v>
      </c>
      <c r="E5" s="378"/>
      <c r="F5" s="378" t="s">
        <v>10</v>
      </c>
      <c r="G5" s="378"/>
      <c r="H5" s="378"/>
      <c r="I5" s="378"/>
      <c r="J5" s="378"/>
      <c r="K5" s="378"/>
      <c r="L5" s="378"/>
      <c r="M5" s="116" t="s">
        <v>11</v>
      </c>
      <c r="N5" s="116" t="s">
        <v>12</v>
      </c>
      <c r="O5" s="116" t="s">
        <v>13</v>
      </c>
      <c r="P5" s="116" t="s">
        <v>14</v>
      </c>
    </row>
    <row r="6" spans="1:16" s="114" customFormat="1" x14ac:dyDescent="0.2">
      <c r="A6" s="379" t="s">
        <v>15</v>
      </c>
      <c r="B6" s="381" t="s">
        <v>16</v>
      </c>
      <c r="C6" s="381" t="s">
        <v>17</v>
      </c>
      <c r="D6" s="383" t="s">
        <v>18</v>
      </c>
      <c r="E6" s="384"/>
      <c r="F6" s="385" t="s">
        <v>19</v>
      </c>
      <c r="G6" s="385"/>
      <c r="H6" s="385"/>
      <c r="I6" s="385"/>
      <c r="J6" s="379" t="s">
        <v>20</v>
      </c>
      <c r="K6" s="381" t="s">
        <v>21</v>
      </c>
      <c r="L6" s="379" t="s">
        <v>22</v>
      </c>
      <c r="M6" s="386" t="s">
        <v>23</v>
      </c>
      <c r="N6" s="387"/>
      <c r="O6" s="387"/>
      <c r="P6" s="388"/>
    </row>
    <row r="7" spans="1:16" s="114" customFormat="1" x14ac:dyDescent="0.2">
      <c r="A7" s="380"/>
      <c r="B7" s="382"/>
      <c r="C7" s="382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80"/>
      <c r="K7" s="382"/>
      <c r="L7" s="380"/>
      <c r="M7" s="389"/>
      <c r="N7" s="390"/>
      <c r="O7" s="390"/>
      <c r="P7" s="391"/>
    </row>
    <row r="8" spans="1:16" s="114" customFormat="1" x14ac:dyDescent="0.2">
      <c r="A8" s="272">
        <v>1</v>
      </c>
      <c r="B8" s="272" t="s">
        <v>30</v>
      </c>
      <c r="C8" s="273" t="s">
        <v>31</v>
      </c>
      <c r="D8" s="274" t="s">
        <v>361</v>
      </c>
      <c r="E8" s="274" t="s">
        <v>362</v>
      </c>
      <c r="F8" s="272"/>
      <c r="G8" s="272"/>
      <c r="H8" s="272"/>
      <c r="I8" s="272">
        <v>6</v>
      </c>
      <c r="J8" s="272">
        <v>2100</v>
      </c>
      <c r="K8" s="272" t="s">
        <v>34</v>
      </c>
      <c r="L8" s="272" t="s">
        <v>35</v>
      </c>
      <c r="M8" s="392" t="s">
        <v>355</v>
      </c>
      <c r="N8" s="392"/>
      <c r="O8" s="392"/>
      <c r="P8" s="392"/>
    </row>
    <row r="9" spans="1:16" s="114" customFormat="1" x14ac:dyDescent="0.2">
      <c r="A9" s="272">
        <v>2</v>
      </c>
      <c r="B9" s="272" t="s">
        <v>30</v>
      </c>
      <c r="C9" s="273" t="s">
        <v>31</v>
      </c>
      <c r="D9" s="274" t="s">
        <v>363</v>
      </c>
      <c r="E9" s="274" t="s">
        <v>364</v>
      </c>
      <c r="F9" s="272"/>
      <c r="G9" s="272"/>
      <c r="H9" s="272"/>
      <c r="I9" s="272">
        <v>5</v>
      </c>
      <c r="J9" s="272">
        <v>2000</v>
      </c>
      <c r="K9" s="272" t="s">
        <v>34</v>
      </c>
      <c r="L9" s="272" t="s">
        <v>35</v>
      </c>
      <c r="M9" s="365" t="s">
        <v>320</v>
      </c>
      <c r="N9" s="366"/>
      <c r="O9" s="366"/>
      <c r="P9" s="367"/>
    </row>
    <row r="10" spans="1:16" s="114" customFormat="1" x14ac:dyDescent="0.2">
      <c r="A10" s="272">
        <v>3</v>
      </c>
      <c r="B10" s="272" t="s">
        <v>30</v>
      </c>
      <c r="C10" s="273" t="s">
        <v>31</v>
      </c>
      <c r="D10" s="274" t="s">
        <v>365</v>
      </c>
      <c r="E10" s="274" t="s">
        <v>366</v>
      </c>
      <c r="F10" s="272"/>
      <c r="G10" s="272"/>
      <c r="H10" s="272"/>
      <c r="I10" s="272">
        <v>4</v>
      </c>
      <c r="J10" s="272">
        <v>2000</v>
      </c>
      <c r="K10" s="272" t="s">
        <v>34</v>
      </c>
      <c r="L10" s="272" t="s">
        <v>35</v>
      </c>
      <c r="M10" s="368"/>
      <c r="N10" s="369"/>
      <c r="O10" s="369"/>
      <c r="P10" s="370"/>
    </row>
    <row r="11" spans="1:16" s="114" customFormat="1" x14ac:dyDescent="0.2">
      <c r="A11" s="272">
        <v>4</v>
      </c>
      <c r="B11" s="272" t="s">
        <v>30</v>
      </c>
      <c r="C11" s="273" t="s">
        <v>31</v>
      </c>
      <c r="D11" s="274" t="s">
        <v>367</v>
      </c>
      <c r="E11" s="274" t="s">
        <v>368</v>
      </c>
      <c r="F11" s="272"/>
      <c r="G11" s="272"/>
      <c r="H11" s="272"/>
      <c r="I11" s="272">
        <v>4</v>
      </c>
      <c r="J11" s="272">
        <v>2000</v>
      </c>
      <c r="K11" s="272" t="s">
        <v>34</v>
      </c>
      <c r="L11" s="272" t="s">
        <v>35</v>
      </c>
      <c r="M11" s="368"/>
      <c r="N11" s="369"/>
      <c r="O11" s="369"/>
      <c r="P11" s="370"/>
    </row>
    <row r="12" spans="1:16" s="114" customFormat="1" x14ac:dyDescent="0.2">
      <c r="A12" s="272">
        <v>5</v>
      </c>
      <c r="B12" s="272" t="s">
        <v>30</v>
      </c>
      <c r="C12" s="273" t="s">
        <v>31</v>
      </c>
      <c r="D12" s="274" t="s">
        <v>369</v>
      </c>
      <c r="E12" s="274" t="s">
        <v>370</v>
      </c>
      <c r="F12" s="272"/>
      <c r="G12" s="272"/>
      <c r="H12" s="272"/>
      <c r="I12" s="272">
        <v>2</v>
      </c>
      <c r="J12" s="272">
        <v>1200</v>
      </c>
      <c r="K12" s="272" t="s">
        <v>34</v>
      </c>
      <c r="L12" s="272" t="s">
        <v>35</v>
      </c>
      <c r="M12" s="371"/>
      <c r="N12" s="372"/>
      <c r="O12" s="372"/>
      <c r="P12" s="373"/>
    </row>
    <row r="13" spans="1:16" s="114" customFormat="1" x14ac:dyDescent="0.2">
      <c r="A13" s="272">
        <v>6</v>
      </c>
      <c r="B13" s="272" t="s">
        <v>30</v>
      </c>
      <c r="C13" s="273" t="s">
        <v>31</v>
      </c>
      <c r="D13" s="274" t="s">
        <v>371</v>
      </c>
      <c r="E13" s="274" t="s">
        <v>372</v>
      </c>
      <c r="F13" s="272"/>
      <c r="G13" s="272"/>
      <c r="H13" s="272"/>
      <c r="I13" s="272">
        <v>5</v>
      </c>
      <c r="J13" s="272">
        <v>2000</v>
      </c>
      <c r="K13" s="272" t="s">
        <v>34</v>
      </c>
      <c r="L13" s="272" t="s">
        <v>35</v>
      </c>
      <c r="M13" s="365" t="s">
        <v>329</v>
      </c>
      <c r="N13" s="366"/>
      <c r="O13" s="366"/>
      <c r="P13" s="367"/>
    </row>
    <row r="14" spans="1:16" s="114" customFormat="1" x14ac:dyDescent="0.2">
      <c r="A14" s="272">
        <v>7</v>
      </c>
      <c r="B14" s="272" t="s">
        <v>30</v>
      </c>
      <c r="C14" s="273" t="s">
        <v>31</v>
      </c>
      <c r="D14" s="274" t="s">
        <v>373</v>
      </c>
      <c r="E14" s="274" t="s">
        <v>374</v>
      </c>
      <c r="F14" s="272"/>
      <c r="G14" s="272"/>
      <c r="H14" s="272"/>
      <c r="I14" s="272">
        <v>5</v>
      </c>
      <c r="J14" s="272">
        <v>2000</v>
      </c>
      <c r="K14" s="272" t="s">
        <v>34</v>
      </c>
      <c r="L14" s="272" t="s">
        <v>35</v>
      </c>
      <c r="M14" s="368"/>
      <c r="N14" s="369"/>
      <c r="O14" s="369"/>
      <c r="P14" s="370"/>
    </row>
    <row r="15" spans="1:16" s="114" customFormat="1" x14ac:dyDescent="0.2">
      <c r="A15" s="272">
        <v>8</v>
      </c>
      <c r="B15" s="272" t="s">
        <v>30</v>
      </c>
      <c r="C15" s="273" t="s">
        <v>31</v>
      </c>
      <c r="D15" s="274" t="s">
        <v>375</v>
      </c>
      <c r="E15" s="274" t="s">
        <v>376</v>
      </c>
      <c r="F15" s="272"/>
      <c r="G15" s="272"/>
      <c r="H15" s="272"/>
      <c r="I15" s="272">
        <v>5</v>
      </c>
      <c r="J15" s="272">
        <v>2000</v>
      </c>
      <c r="K15" s="272" t="s">
        <v>34</v>
      </c>
      <c r="L15" s="272" t="s">
        <v>35</v>
      </c>
      <c r="M15" s="368"/>
      <c r="N15" s="369"/>
      <c r="O15" s="369"/>
      <c r="P15" s="370"/>
    </row>
    <row r="16" spans="1:16" s="114" customFormat="1" x14ac:dyDescent="0.2">
      <c r="A16" s="272">
        <v>9</v>
      </c>
      <c r="B16" s="272" t="s">
        <v>30</v>
      </c>
      <c r="C16" s="273" t="s">
        <v>31</v>
      </c>
      <c r="D16" s="274" t="s">
        <v>377</v>
      </c>
      <c r="E16" s="274" t="s">
        <v>378</v>
      </c>
      <c r="F16" s="272"/>
      <c r="G16" s="272"/>
      <c r="H16" s="272"/>
      <c r="I16" s="272">
        <v>4</v>
      </c>
      <c r="J16" s="272">
        <v>1900</v>
      </c>
      <c r="K16" s="272" t="s">
        <v>34</v>
      </c>
      <c r="L16" s="272" t="s">
        <v>35</v>
      </c>
      <c r="M16" s="371"/>
      <c r="N16" s="372"/>
      <c r="O16" s="372"/>
      <c r="P16" s="373"/>
    </row>
    <row r="17" spans="1:16" s="114" customFormat="1" x14ac:dyDescent="0.2">
      <c r="A17" s="272">
        <v>10</v>
      </c>
      <c r="B17" s="272" t="s">
        <v>30</v>
      </c>
      <c r="C17" s="273" t="s">
        <v>31</v>
      </c>
      <c r="D17" s="274" t="s">
        <v>379</v>
      </c>
      <c r="E17" s="274" t="s">
        <v>380</v>
      </c>
      <c r="F17" s="272"/>
      <c r="G17" s="272"/>
      <c r="H17" s="272"/>
      <c r="I17" s="272">
        <v>2</v>
      </c>
      <c r="J17" s="272">
        <v>2000</v>
      </c>
      <c r="K17" s="272" t="s">
        <v>34</v>
      </c>
      <c r="L17" s="272" t="s">
        <v>35</v>
      </c>
      <c r="M17" s="365" t="s">
        <v>381</v>
      </c>
      <c r="N17" s="366"/>
      <c r="O17" s="366"/>
      <c r="P17" s="367"/>
    </row>
    <row r="18" spans="1:16" s="114" customFormat="1" x14ac:dyDescent="0.2">
      <c r="A18" s="272">
        <v>11</v>
      </c>
      <c r="B18" s="272" t="s">
        <v>30</v>
      </c>
      <c r="C18" s="273" t="s">
        <v>31</v>
      </c>
      <c r="D18" s="274" t="s">
        <v>382</v>
      </c>
      <c r="E18" s="274" t="s">
        <v>383</v>
      </c>
      <c r="F18" s="272"/>
      <c r="G18" s="272"/>
      <c r="H18" s="272"/>
      <c r="I18" s="272">
        <v>3</v>
      </c>
      <c r="J18" s="272">
        <v>2200</v>
      </c>
      <c r="K18" s="272" t="s">
        <v>34</v>
      </c>
      <c r="L18" s="272" t="s">
        <v>35</v>
      </c>
      <c r="M18" s="368"/>
      <c r="N18" s="369"/>
      <c r="O18" s="369"/>
      <c r="P18" s="370"/>
    </row>
    <row r="19" spans="1:16" s="114" customFormat="1" x14ac:dyDescent="0.2">
      <c r="A19" s="272">
        <v>12</v>
      </c>
      <c r="B19" s="272" t="s">
        <v>30</v>
      </c>
      <c r="C19" s="273" t="s">
        <v>31</v>
      </c>
      <c r="D19" s="274" t="s">
        <v>384</v>
      </c>
      <c r="E19" s="274" t="s">
        <v>385</v>
      </c>
      <c r="F19" s="272"/>
      <c r="G19" s="272"/>
      <c r="H19" s="272"/>
      <c r="I19" s="272">
        <v>3</v>
      </c>
      <c r="J19" s="272">
        <v>2200</v>
      </c>
      <c r="K19" s="272" t="s">
        <v>34</v>
      </c>
      <c r="L19" s="272" t="s">
        <v>35</v>
      </c>
      <c r="M19" s="368"/>
      <c r="N19" s="369"/>
      <c r="O19" s="369"/>
      <c r="P19" s="370"/>
    </row>
    <row r="20" spans="1:16" s="114" customFormat="1" x14ac:dyDescent="0.2">
      <c r="A20" s="272">
        <v>13</v>
      </c>
      <c r="B20" s="272" t="s">
        <v>30</v>
      </c>
      <c r="C20" s="273" t="s">
        <v>31</v>
      </c>
      <c r="D20" s="274" t="s">
        <v>386</v>
      </c>
      <c r="E20" s="274" t="s">
        <v>387</v>
      </c>
      <c r="F20" s="272"/>
      <c r="G20" s="272"/>
      <c r="H20" s="272"/>
      <c r="I20" s="272">
        <v>5</v>
      </c>
      <c r="J20" s="272">
        <v>2000</v>
      </c>
      <c r="K20" s="272" t="s">
        <v>34</v>
      </c>
      <c r="L20" s="272" t="s">
        <v>35</v>
      </c>
      <c r="M20" s="371"/>
      <c r="N20" s="372"/>
      <c r="O20" s="372"/>
      <c r="P20" s="373"/>
    </row>
    <row r="21" spans="1:16" s="114" customFormat="1" x14ac:dyDescent="0.2">
      <c r="A21" s="272">
        <v>14</v>
      </c>
      <c r="B21" s="272" t="s">
        <v>30</v>
      </c>
      <c r="C21" s="273" t="s">
        <v>31</v>
      </c>
      <c r="D21" s="274" t="s">
        <v>388</v>
      </c>
      <c r="E21" s="274" t="s">
        <v>389</v>
      </c>
      <c r="F21" s="272"/>
      <c r="G21" s="272"/>
      <c r="H21" s="272"/>
      <c r="I21" s="272">
        <v>4</v>
      </c>
      <c r="J21" s="272">
        <v>1900</v>
      </c>
      <c r="K21" s="272" t="s">
        <v>34</v>
      </c>
      <c r="L21" s="272" t="s">
        <v>35</v>
      </c>
      <c r="M21" s="365" t="s">
        <v>390</v>
      </c>
      <c r="N21" s="366"/>
      <c r="O21" s="366"/>
      <c r="P21" s="367"/>
    </row>
    <row r="22" spans="1:16" s="114" customFormat="1" x14ac:dyDescent="0.2">
      <c r="A22" s="272">
        <v>15</v>
      </c>
      <c r="B22" s="272" t="s">
        <v>30</v>
      </c>
      <c r="C22" s="273" t="s">
        <v>31</v>
      </c>
      <c r="D22" s="274" t="s">
        <v>391</v>
      </c>
      <c r="E22" s="274" t="s">
        <v>392</v>
      </c>
      <c r="F22" s="272"/>
      <c r="G22" s="272"/>
      <c r="H22" s="272"/>
      <c r="I22" s="272">
        <v>6</v>
      </c>
      <c r="J22" s="272">
        <v>2100</v>
      </c>
      <c r="K22" s="272" t="s">
        <v>34</v>
      </c>
      <c r="L22" s="272" t="s">
        <v>35</v>
      </c>
      <c r="M22" s="371"/>
      <c r="N22" s="372"/>
      <c r="O22" s="372"/>
      <c r="P22" s="373"/>
    </row>
    <row r="23" spans="1:16" s="114" customFormat="1" x14ac:dyDescent="0.2">
      <c r="A23" s="272">
        <v>16</v>
      </c>
      <c r="B23" s="272" t="s">
        <v>30</v>
      </c>
      <c r="C23" s="273" t="s">
        <v>31</v>
      </c>
      <c r="D23" s="274" t="s">
        <v>393</v>
      </c>
      <c r="E23" s="274" t="s">
        <v>394</v>
      </c>
      <c r="F23" s="272"/>
      <c r="G23" s="272"/>
      <c r="H23" s="272"/>
      <c r="I23" s="272">
        <v>6</v>
      </c>
      <c r="J23" s="272">
        <v>2100</v>
      </c>
      <c r="K23" s="272" t="s">
        <v>34</v>
      </c>
      <c r="L23" s="272" t="s">
        <v>35</v>
      </c>
      <c r="M23" s="365" t="s">
        <v>390</v>
      </c>
      <c r="N23" s="366"/>
      <c r="O23" s="366"/>
      <c r="P23" s="367"/>
    </row>
    <row r="24" spans="1:16" s="114" customFormat="1" x14ac:dyDescent="0.2">
      <c r="A24" s="272">
        <v>17</v>
      </c>
      <c r="B24" s="272" t="s">
        <v>30</v>
      </c>
      <c r="C24" s="273" t="s">
        <v>31</v>
      </c>
      <c r="D24" s="274" t="s">
        <v>395</v>
      </c>
      <c r="E24" s="274" t="s">
        <v>396</v>
      </c>
      <c r="F24" s="272"/>
      <c r="G24" s="272"/>
      <c r="H24" s="272"/>
      <c r="I24" s="272">
        <v>6</v>
      </c>
      <c r="J24" s="272">
        <v>2100</v>
      </c>
      <c r="K24" s="272" t="s">
        <v>34</v>
      </c>
      <c r="L24" s="272" t="s">
        <v>35</v>
      </c>
      <c r="M24" s="371"/>
      <c r="N24" s="372"/>
      <c r="O24" s="372"/>
      <c r="P24" s="373"/>
    </row>
    <row r="25" spans="1:16" s="114" customFormat="1" x14ac:dyDescent="0.2">
      <c r="A25" s="272">
        <v>18</v>
      </c>
      <c r="B25" s="272" t="s">
        <v>30</v>
      </c>
      <c r="C25" s="273" t="s">
        <v>31</v>
      </c>
      <c r="D25" s="274" t="s">
        <v>397</v>
      </c>
      <c r="E25" s="274" t="s">
        <v>398</v>
      </c>
      <c r="F25" s="272"/>
      <c r="G25" s="272"/>
      <c r="H25" s="272"/>
      <c r="I25" s="272">
        <v>3</v>
      </c>
      <c r="J25" s="272">
        <v>1800</v>
      </c>
      <c r="K25" s="272" t="s">
        <v>34</v>
      </c>
      <c r="L25" s="272" t="s">
        <v>35</v>
      </c>
      <c r="M25" s="365" t="s">
        <v>399</v>
      </c>
      <c r="N25" s="366"/>
      <c r="O25" s="366"/>
      <c r="P25" s="367"/>
    </row>
    <row r="26" spans="1:16" s="114" customFormat="1" x14ac:dyDescent="0.2">
      <c r="A26" s="272">
        <v>19</v>
      </c>
      <c r="B26" s="272" t="s">
        <v>30</v>
      </c>
      <c r="C26" s="273" t="s">
        <v>31</v>
      </c>
      <c r="D26" s="274" t="s">
        <v>400</v>
      </c>
      <c r="E26" s="274" t="s">
        <v>401</v>
      </c>
      <c r="F26" s="272"/>
      <c r="G26" s="272"/>
      <c r="H26" s="272"/>
      <c r="I26" s="272">
        <v>6</v>
      </c>
      <c r="J26" s="272">
        <v>2100</v>
      </c>
      <c r="K26" s="272" t="s">
        <v>34</v>
      </c>
      <c r="L26" s="272" t="s">
        <v>35</v>
      </c>
      <c r="M26" s="368"/>
      <c r="N26" s="369"/>
      <c r="O26" s="369"/>
      <c r="P26" s="370"/>
    </row>
    <row r="27" spans="1:16" s="114" customFormat="1" x14ac:dyDescent="0.2">
      <c r="A27" s="272">
        <v>20</v>
      </c>
      <c r="B27" s="272" t="s">
        <v>30</v>
      </c>
      <c r="C27" s="273" t="s">
        <v>31</v>
      </c>
      <c r="D27" s="274" t="s">
        <v>402</v>
      </c>
      <c r="E27" s="274" t="s">
        <v>403</v>
      </c>
      <c r="F27" s="272"/>
      <c r="G27" s="272"/>
      <c r="H27" s="272"/>
      <c r="I27" s="272">
        <v>6</v>
      </c>
      <c r="J27" s="272">
        <v>2100</v>
      </c>
      <c r="K27" s="272" t="s">
        <v>34</v>
      </c>
      <c r="L27" s="272" t="s">
        <v>35</v>
      </c>
      <c r="M27" s="368"/>
      <c r="N27" s="369"/>
      <c r="O27" s="369"/>
      <c r="P27" s="370"/>
    </row>
    <row r="28" spans="1:16" s="114" customFormat="1" x14ac:dyDescent="0.2">
      <c r="A28" s="272">
        <v>21</v>
      </c>
      <c r="B28" s="272" t="s">
        <v>30</v>
      </c>
      <c r="C28" s="273" t="s">
        <v>31</v>
      </c>
      <c r="D28" s="274" t="s">
        <v>404</v>
      </c>
      <c r="E28" s="274" t="s">
        <v>405</v>
      </c>
      <c r="F28" s="272"/>
      <c r="G28" s="272"/>
      <c r="H28" s="272"/>
      <c r="I28" s="272">
        <v>6</v>
      </c>
      <c r="J28" s="272">
        <v>2000</v>
      </c>
      <c r="K28" s="272" t="s">
        <v>34</v>
      </c>
      <c r="L28" s="272" t="s">
        <v>35</v>
      </c>
      <c r="M28" s="371"/>
      <c r="N28" s="372"/>
      <c r="O28" s="372"/>
      <c r="P28" s="373"/>
    </row>
    <row r="29" spans="1:16" s="114" customFormat="1" x14ac:dyDescent="0.2">
      <c r="A29" s="272">
        <v>22</v>
      </c>
      <c r="B29" s="272" t="s">
        <v>30</v>
      </c>
      <c r="C29" s="273" t="s">
        <v>31</v>
      </c>
      <c r="D29" s="274" t="s">
        <v>406</v>
      </c>
      <c r="E29" s="274" t="s">
        <v>407</v>
      </c>
      <c r="F29" s="272"/>
      <c r="G29" s="272"/>
      <c r="H29" s="272"/>
      <c r="I29" s="272">
        <v>5</v>
      </c>
      <c r="J29" s="272">
        <v>1900</v>
      </c>
      <c r="K29" s="272" t="s">
        <v>34</v>
      </c>
      <c r="L29" s="272" t="s">
        <v>35</v>
      </c>
      <c r="M29" s="365" t="s">
        <v>408</v>
      </c>
      <c r="N29" s="366"/>
      <c r="O29" s="366"/>
      <c r="P29" s="367"/>
    </row>
    <row r="30" spans="1:16" s="114" customFormat="1" x14ac:dyDescent="0.2">
      <c r="A30" s="272">
        <v>23</v>
      </c>
      <c r="B30" s="272" t="s">
        <v>30</v>
      </c>
      <c r="C30" s="273" t="s">
        <v>31</v>
      </c>
      <c r="D30" s="274" t="s">
        <v>409</v>
      </c>
      <c r="E30" s="274" t="s">
        <v>410</v>
      </c>
      <c r="F30" s="272"/>
      <c r="G30" s="272"/>
      <c r="H30" s="272"/>
      <c r="I30" s="272">
        <v>6</v>
      </c>
      <c r="J30" s="272">
        <v>2000</v>
      </c>
      <c r="K30" s="272" t="s">
        <v>34</v>
      </c>
      <c r="L30" s="272" t="s">
        <v>35</v>
      </c>
      <c r="M30" s="368"/>
      <c r="N30" s="369"/>
      <c r="O30" s="369"/>
      <c r="P30" s="370"/>
    </row>
    <row r="31" spans="1:16" s="114" customFormat="1" x14ac:dyDescent="0.2">
      <c r="A31" s="272">
        <v>24</v>
      </c>
      <c r="B31" s="272" t="s">
        <v>30</v>
      </c>
      <c r="C31" s="273" t="s">
        <v>31</v>
      </c>
      <c r="D31" s="274" t="s">
        <v>411</v>
      </c>
      <c r="E31" s="274" t="s">
        <v>412</v>
      </c>
      <c r="F31" s="272"/>
      <c r="G31" s="272"/>
      <c r="H31" s="272"/>
      <c r="I31" s="272">
        <v>7</v>
      </c>
      <c r="J31" s="272">
        <v>1900</v>
      </c>
      <c r="K31" s="272" t="s">
        <v>34</v>
      </c>
      <c r="L31" s="272" t="s">
        <v>35</v>
      </c>
      <c r="M31" s="368"/>
      <c r="N31" s="369"/>
      <c r="O31" s="369"/>
      <c r="P31" s="370"/>
    </row>
    <row r="32" spans="1:16" s="114" customFormat="1" x14ac:dyDescent="0.2">
      <c r="A32" s="272">
        <v>25</v>
      </c>
      <c r="B32" s="272" t="s">
        <v>30</v>
      </c>
      <c r="C32" s="273" t="s">
        <v>31</v>
      </c>
      <c r="D32" s="274" t="s">
        <v>413</v>
      </c>
      <c r="E32" s="274" t="s">
        <v>414</v>
      </c>
      <c r="F32" s="272"/>
      <c r="G32" s="272"/>
      <c r="H32" s="272"/>
      <c r="I32" s="272">
        <v>3</v>
      </c>
      <c r="J32" s="272">
        <v>1600</v>
      </c>
      <c r="K32" s="272" t="s">
        <v>34</v>
      </c>
      <c r="L32" s="272" t="s">
        <v>35</v>
      </c>
      <c r="M32" s="371"/>
      <c r="N32" s="372"/>
      <c r="O32" s="372"/>
      <c r="P32" s="373"/>
    </row>
    <row r="33" spans="1:16" s="114" customFormat="1" x14ac:dyDescent="0.2">
      <c r="A33" s="272">
        <v>26</v>
      </c>
      <c r="B33" s="272" t="s">
        <v>30</v>
      </c>
      <c r="C33" s="273" t="s">
        <v>31</v>
      </c>
      <c r="D33" s="274" t="s">
        <v>415</v>
      </c>
      <c r="E33" s="274" t="s">
        <v>416</v>
      </c>
      <c r="F33" s="272"/>
      <c r="G33" s="272"/>
      <c r="H33" s="272"/>
      <c r="I33" s="272">
        <v>5</v>
      </c>
      <c r="J33" s="272">
        <v>2000</v>
      </c>
      <c r="K33" s="272" t="s">
        <v>34</v>
      </c>
      <c r="L33" s="272" t="s">
        <v>35</v>
      </c>
      <c r="M33" s="365" t="s">
        <v>417</v>
      </c>
      <c r="N33" s="366"/>
      <c r="O33" s="366"/>
      <c r="P33" s="367"/>
    </row>
    <row r="34" spans="1:16" s="114" customFormat="1" x14ac:dyDescent="0.2">
      <c r="A34" s="272">
        <v>27</v>
      </c>
      <c r="B34" s="272" t="s">
        <v>30</v>
      </c>
      <c r="C34" s="273" t="s">
        <v>31</v>
      </c>
      <c r="D34" s="274" t="s">
        <v>418</v>
      </c>
      <c r="E34" s="274" t="s">
        <v>419</v>
      </c>
      <c r="F34" s="272"/>
      <c r="G34" s="272"/>
      <c r="H34" s="272"/>
      <c r="I34" s="272">
        <v>7</v>
      </c>
      <c r="J34" s="272">
        <v>2100</v>
      </c>
      <c r="K34" s="272" t="s">
        <v>34</v>
      </c>
      <c r="L34" s="272" t="s">
        <v>35</v>
      </c>
      <c r="M34" s="368"/>
      <c r="N34" s="369"/>
      <c r="O34" s="369"/>
      <c r="P34" s="370"/>
    </row>
    <row r="35" spans="1:16" s="114" customFormat="1" x14ac:dyDescent="0.2">
      <c r="A35" s="272">
        <v>28</v>
      </c>
      <c r="B35" s="272" t="s">
        <v>30</v>
      </c>
      <c r="C35" s="273" t="s">
        <v>31</v>
      </c>
      <c r="D35" s="274" t="s">
        <v>420</v>
      </c>
      <c r="E35" s="274" t="s">
        <v>421</v>
      </c>
      <c r="F35" s="272"/>
      <c r="G35" s="272"/>
      <c r="H35" s="272"/>
      <c r="I35" s="272">
        <v>7</v>
      </c>
      <c r="J35" s="272">
        <v>2200</v>
      </c>
      <c r="K35" s="272" t="s">
        <v>34</v>
      </c>
      <c r="L35" s="272" t="s">
        <v>35</v>
      </c>
      <c r="M35" s="368"/>
      <c r="N35" s="369"/>
      <c r="O35" s="369"/>
      <c r="P35" s="370"/>
    </row>
    <row r="36" spans="1:16" s="114" customFormat="1" x14ac:dyDescent="0.2">
      <c r="A36" s="272">
        <v>29</v>
      </c>
      <c r="B36" s="272" t="s">
        <v>30</v>
      </c>
      <c r="C36" s="273" t="s">
        <v>31</v>
      </c>
      <c r="D36" s="274" t="s">
        <v>422</v>
      </c>
      <c r="E36" s="274" t="s">
        <v>423</v>
      </c>
      <c r="F36" s="272"/>
      <c r="G36" s="272"/>
      <c r="H36" s="272"/>
      <c r="I36" s="272">
        <v>4</v>
      </c>
      <c r="J36" s="272">
        <v>1900</v>
      </c>
      <c r="K36" s="272" t="s">
        <v>34</v>
      </c>
      <c r="L36" s="272" t="s">
        <v>35</v>
      </c>
      <c r="M36" s="371"/>
      <c r="N36" s="372"/>
      <c r="O36" s="372"/>
      <c r="P36" s="373"/>
    </row>
    <row r="37" spans="1:16" s="114" customFormat="1" x14ac:dyDescent="0.2">
      <c r="A37" s="272">
        <v>30</v>
      </c>
      <c r="B37" s="272" t="s">
        <v>30</v>
      </c>
      <c r="C37" s="273" t="s">
        <v>31</v>
      </c>
      <c r="D37" s="274" t="s">
        <v>424</v>
      </c>
      <c r="E37" s="274" t="s">
        <v>425</v>
      </c>
      <c r="F37" s="272"/>
      <c r="G37" s="272"/>
      <c r="H37" s="272"/>
      <c r="I37" s="272">
        <v>8</v>
      </c>
      <c r="J37" s="272">
        <v>2100</v>
      </c>
      <c r="K37" s="272" t="s">
        <v>34</v>
      </c>
      <c r="L37" s="272" t="s">
        <v>35</v>
      </c>
      <c r="M37" s="399" t="s">
        <v>426</v>
      </c>
      <c r="N37" s="400"/>
      <c r="O37" s="400"/>
      <c r="P37" s="401"/>
    </row>
    <row r="38" spans="1:16" s="114" customFormat="1" x14ac:dyDescent="0.2">
      <c r="A38" s="272">
        <v>31</v>
      </c>
      <c r="B38" s="272" t="s">
        <v>30</v>
      </c>
      <c r="C38" s="273" t="s">
        <v>31</v>
      </c>
      <c r="D38" s="274" t="s">
        <v>427</v>
      </c>
      <c r="E38" s="274" t="s">
        <v>428</v>
      </c>
      <c r="F38" s="272"/>
      <c r="G38" s="272"/>
      <c r="H38" s="272"/>
      <c r="I38" s="272">
        <v>7</v>
      </c>
      <c r="J38" s="272">
        <v>2100</v>
      </c>
      <c r="K38" s="272" t="s">
        <v>34</v>
      </c>
      <c r="L38" s="272" t="s">
        <v>35</v>
      </c>
      <c r="M38" s="365" t="s">
        <v>429</v>
      </c>
      <c r="N38" s="366"/>
      <c r="O38" s="366"/>
      <c r="P38" s="367"/>
    </row>
    <row r="39" spans="1:16" s="114" customFormat="1" x14ac:dyDescent="0.2">
      <c r="A39" s="272">
        <v>32</v>
      </c>
      <c r="B39" s="272" t="s">
        <v>30</v>
      </c>
      <c r="C39" s="273" t="s">
        <v>31</v>
      </c>
      <c r="D39" s="274" t="s">
        <v>430</v>
      </c>
      <c r="E39" s="274" t="s">
        <v>431</v>
      </c>
      <c r="F39" s="272"/>
      <c r="G39" s="272"/>
      <c r="H39" s="272"/>
      <c r="I39" s="272">
        <v>4</v>
      </c>
      <c r="J39" s="272">
        <v>1800</v>
      </c>
      <c r="K39" s="272" t="s">
        <v>34</v>
      </c>
      <c r="L39" s="272" t="s">
        <v>35</v>
      </c>
      <c r="M39" s="368"/>
      <c r="N39" s="369"/>
      <c r="O39" s="369"/>
      <c r="P39" s="370"/>
    </row>
    <row r="40" spans="1:16" s="114" customFormat="1" x14ac:dyDescent="0.2">
      <c r="A40" s="272">
        <v>33</v>
      </c>
      <c r="B40" s="272" t="s">
        <v>30</v>
      </c>
      <c r="C40" s="273" t="s">
        <v>31</v>
      </c>
      <c r="D40" s="274" t="s">
        <v>432</v>
      </c>
      <c r="E40" s="274" t="s">
        <v>433</v>
      </c>
      <c r="F40" s="272"/>
      <c r="G40" s="272"/>
      <c r="H40" s="272"/>
      <c r="I40" s="272">
        <v>5</v>
      </c>
      <c r="J40" s="272">
        <v>2000</v>
      </c>
      <c r="K40" s="272" t="s">
        <v>34</v>
      </c>
      <c r="L40" s="272" t="s">
        <v>35</v>
      </c>
      <c r="M40" s="371"/>
      <c r="N40" s="372"/>
      <c r="O40" s="372"/>
      <c r="P40" s="373"/>
    </row>
    <row r="41" spans="1:16" s="114" customFormat="1" x14ac:dyDescent="0.2">
      <c r="A41" s="272">
        <v>34</v>
      </c>
      <c r="B41" s="272" t="s">
        <v>30</v>
      </c>
      <c r="C41" s="273" t="s">
        <v>31</v>
      </c>
      <c r="D41" s="274" t="s">
        <v>434</v>
      </c>
      <c r="E41" s="274" t="s">
        <v>435</v>
      </c>
      <c r="F41" s="272"/>
      <c r="G41" s="272"/>
      <c r="H41" s="272"/>
      <c r="I41" s="272">
        <v>7</v>
      </c>
      <c r="J41" s="272">
        <v>2200</v>
      </c>
      <c r="K41" s="272" t="s">
        <v>34</v>
      </c>
      <c r="L41" s="272" t="s">
        <v>35</v>
      </c>
      <c r="M41" s="365" t="s">
        <v>436</v>
      </c>
      <c r="N41" s="366"/>
      <c r="O41" s="366"/>
      <c r="P41" s="367"/>
    </row>
    <row r="42" spans="1:16" s="114" customFormat="1" x14ac:dyDescent="0.2">
      <c r="A42" s="272">
        <v>35</v>
      </c>
      <c r="B42" s="272" t="s">
        <v>30</v>
      </c>
      <c r="C42" s="273" t="s">
        <v>31</v>
      </c>
      <c r="D42" s="274" t="s">
        <v>437</v>
      </c>
      <c r="E42" s="274" t="s">
        <v>438</v>
      </c>
      <c r="F42" s="272"/>
      <c r="G42" s="272"/>
      <c r="H42" s="272"/>
      <c r="I42" s="272">
        <v>7</v>
      </c>
      <c r="J42" s="272">
        <v>2200</v>
      </c>
      <c r="K42" s="272" t="s">
        <v>34</v>
      </c>
      <c r="L42" s="272" t="s">
        <v>35</v>
      </c>
      <c r="M42" s="368"/>
      <c r="N42" s="369"/>
      <c r="O42" s="369"/>
      <c r="P42" s="370"/>
    </row>
    <row r="43" spans="1:16" s="114" customFormat="1" x14ac:dyDescent="0.2">
      <c r="A43" s="272">
        <v>36</v>
      </c>
      <c r="B43" s="272" t="s">
        <v>30</v>
      </c>
      <c r="C43" s="273" t="s">
        <v>31</v>
      </c>
      <c r="D43" s="274" t="s">
        <v>439</v>
      </c>
      <c r="E43" s="274" t="s">
        <v>440</v>
      </c>
      <c r="F43" s="272"/>
      <c r="G43" s="272"/>
      <c r="H43" s="272"/>
      <c r="I43" s="272">
        <v>3</v>
      </c>
      <c r="J43" s="272">
        <v>1200</v>
      </c>
      <c r="K43" s="272" t="s">
        <v>34</v>
      </c>
      <c r="L43" s="272" t="s">
        <v>35</v>
      </c>
      <c r="M43" s="368"/>
      <c r="N43" s="369"/>
      <c r="O43" s="369"/>
      <c r="P43" s="370"/>
    </row>
    <row r="44" spans="1:16" s="114" customFormat="1" x14ac:dyDescent="0.2">
      <c r="A44" s="272">
        <v>37</v>
      </c>
      <c r="B44" s="272" t="s">
        <v>30</v>
      </c>
      <c r="C44" s="273" t="s">
        <v>31</v>
      </c>
      <c r="D44" s="274" t="s">
        <v>441</v>
      </c>
      <c r="E44" s="274" t="s">
        <v>442</v>
      </c>
      <c r="F44" s="272"/>
      <c r="G44" s="272"/>
      <c r="H44" s="272"/>
      <c r="I44" s="272">
        <v>7</v>
      </c>
      <c r="J44" s="272">
        <v>2100</v>
      </c>
      <c r="K44" s="272" t="s">
        <v>34</v>
      </c>
      <c r="L44" s="272" t="s">
        <v>35</v>
      </c>
      <c r="M44" s="371"/>
      <c r="N44" s="372"/>
      <c r="O44" s="372"/>
      <c r="P44" s="373"/>
    </row>
    <row r="45" spans="1:16" s="114" customFormat="1" x14ac:dyDescent="0.2">
      <c r="A45" s="272">
        <v>38</v>
      </c>
      <c r="B45" s="272" t="s">
        <v>30</v>
      </c>
      <c r="C45" s="273" t="s">
        <v>31</v>
      </c>
      <c r="D45" s="274" t="s">
        <v>443</v>
      </c>
      <c r="E45" s="274" t="s">
        <v>444</v>
      </c>
      <c r="F45" s="272"/>
      <c r="G45" s="272"/>
      <c r="H45" s="272"/>
      <c r="I45" s="272">
        <v>7</v>
      </c>
      <c r="J45" s="272">
        <v>2100</v>
      </c>
      <c r="K45" s="272" t="s">
        <v>34</v>
      </c>
      <c r="L45" s="272" t="s">
        <v>35</v>
      </c>
      <c r="M45" s="365" t="s">
        <v>445</v>
      </c>
      <c r="N45" s="366"/>
      <c r="O45" s="366"/>
      <c r="P45" s="367"/>
    </row>
    <row r="46" spans="1:16" s="114" customFormat="1" x14ac:dyDescent="0.2">
      <c r="A46" s="272">
        <v>39</v>
      </c>
      <c r="B46" s="272" t="s">
        <v>30</v>
      </c>
      <c r="C46" s="273" t="s">
        <v>31</v>
      </c>
      <c r="D46" s="274" t="s">
        <v>446</v>
      </c>
      <c r="E46" s="274" t="s">
        <v>447</v>
      </c>
      <c r="F46" s="272"/>
      <c r="G46" s="272"/>
      <c r="H46" s="272"/>
      <c r="I46" s="272">
        <v>8</v>
      </c>
      <c r="J46" s="272">
        <v>2200</v>
      </c>
      <c r="K46" s="272" t="s">
        <v>34</v>
      </c>
      <c r="L46" s="272" t="s">
        <v>35</v>
      </c>
      <c r="M46" s="368"/>
      <c r="N46" s="369"/>
      <c r="O46" s="369"/>
      <c r="P46" s="370"/>
    </row>
    <row r="47" spans="1:16" s="114" customFormat="1" x14ac:dyDescent="0.2">
      <c r="A47" s="272">
        <v>40</v>
      </c>
      <c r="B47" s="272" t="s">
        <v>30</v>
      </c>
      <c r="C47" s="273" t="s">
        <v>31</v>
      </c>
      <c r="D47" s="274" t="s">
        <v>448</v>
      </c>
      <c r="E47" s="274" t="s">
        <v>449</v>
      </c>
      <c r="F47" s="272"/>
      <c r="G47" s="272"/>
      <c r="H47" s="272"/>
      <c r="I47" s="272">
        <v>8</v>
      </c>
      <c r="J47" s="272">
        <v>2200</v>
      </c>
      <c r="K47" s="272" t="s">
        <v>34</v>
      </c>
      <c r="L47" s="272" t="s">
        <v>35</v>
      </c>
      <c r="M47" s="368"/>
      <c r="N47" s="369"/>
      <c r="O47" s="369"/>
      <c r="P47" s="370"/>
    </row>
    <row r="48" spans="1:16" s="114" customFormat="1" x14ac:dyDescent="0.2">
      <c r="A48" s="272">
        <v>41</v>
      </c>
      <c r="B48" s="272" t="s">
        <v>30</v>
      </c>
      <c r="C48" s="273" t="s">
        <v>31</v>
      </c>
      <c r="D48" s="274" t="s">
        <v>450</v>
      </c>
      <c r="E48" s="274" t="s">
        <v>451</v>
      </c>
      <c r="F48" s="272"/>
      <c r="G48" s="272"/>
      <c r="H48" s="272"/>
      <c r="I48" s="272">
        <v>7</v>
      </c>
      <c r="J48" s="272">
        <v>2000</v>
      </c>
      <c r="K48" s="272" t="s">
        <v>34</v>
      </c>
      <c r="L48" s="272" t="s">
        <v>35</v>
      </c>
      <c r="M48" s="371"/>
      <c r="N48" s="372"/>
      <c r="O48" s="372"/>
      <c r="P48" s="373"/>
    </row>
    <row r="49" spans="1:16" s="114" customFormat="1" x14ac:dyDescent="0.2">
      <c r="A49" s="272">
        <v>42</v>
      </c>
      <c r="B49" s="272" t="s">
        <v>30</v>
      </c>
      <c r="C49" s="273" t="s">
        <v>31</v>
      </c>
      <c r="D49" s="274" t="s">
        <v>452</v>
      </c>
      <c r="E49" s="274" t="s">
        <v>453</v>
      </c>
      <c r="F49" s="272"/>
      <c r="G49" s="272"/>
      <c r="H49" s="272"/>
      <c r="I49" s="272">
        <v>4</v>
      </c>
      <c r="J49" s="272">
        <v>1900</v>
      </c>
      <c r="K49" s="272" t="s">
        <v>34</v>
      </c>
      <c r="L49" s="272" t="s">
        <v>35</v>
      </c>
      <c r="M49" s="365" t="s">
        <v>454</v>
      </c>
      <c r="N49" s="366"/>
      <c r="O49" s="366"/>
      <c r="P49" s="367"/>
    </row>
    <row r="50" spans="1:16" s="114" customFormat="1" x14ac:dyDescent="0.2">
      <c r="A50" s="272">
        <v>43</v>
      </c>
      <c r="B50" s="272" t="s">
        <v>30</v>
      </c>
      <c r="C50" s="273" t="s">
        <v>31</v>
      </c>
      <c r="D50" s="274" t="s">
        <v>455</v>
      </c>
      <c r="E50" s="274" t="s">
        <v>456</v>
      </c>
      <c r="F50" s="272"/>
      <c r="G50" s="272"/>
      <c r="H50" s="272"/>
      <c r="I50" s="272">
        <v>8</v>
      </c>
      <c r="J50" s="272">
        <v>2200</v>
      </c>
      <c r="K50" s="272" t="s">
        <v>34</v>
      </c>
      <c r="L50" s="272" t="s">
        <v>35</v>
      </c>
      <c r="M50" s="368"/>
      <c r="N50" s="369"/>
      <c r="O50" s="369"/>
      <c r="P50" s="370"/>
    </row>
    <row r="51" spans="1:16" s="114" customFormat="1" x14ac:dyDescent="0.2">
      <c r="A51" s="272">
        <v>44</v>
      </c>
      <c r="B51" s="272" t="s">
        <v>30</v>
      </c>
      <c r="C51" s="273" t="s">
        <v>31</v>
      </c>
      <c r="D51" s="274" t="s">
        <v>457</v>
      </c>
      <c r="E51" s="274" t="s">
        <v>458</v>
      </c>
      <c r="F51" s="272"/>
      <c r="G51" s="272"/>
      <c r="H51" s="272"/>
      <c r="I51" s="272">
        <v>7</v>
      </c>
      <c r="J51" s="272">
        <v>2100</v>
      </c>
      <c r="K51" s="272" t="s">
        <v>34</v>
      </c>
      <c r="L51" s="272" t="s">
        <v>35</v>
      </c>
      <c r="M51" s="368"/>
      <c r="N51" s="369"/>
      <c r="O51" s="369"/>
      <c r="P51" s="370"/>
    </row>
    <row r="52" spans="1:16" s="114" customFormat="1" x14ac:dyDescent="0.2">
      <c r="A52" s="272">
        <v>45</v>
      </c>
      <c r="B52" s="272" t="s">
        <v>30</v>
      </c>
      <c r="C52" s="273" t="s">
        <v>31</v>
      </c>
      <c r="D52" s="274" t="s">
        <v>459</v>
      </c>
      <c r="E52" s="274" t="s">
        <v>460</v>
      </c>
      <c r="F52" s="272"/>
      <c r="G52" s="272"/>
      <c r="H52" s="272"/>
      <c r="I52" s="272">
        <v>7</v>
      </c>
      <c r="J52" s="272">
        <v>2100</v>
      </c>
      <c r="K52" s="272" t="s">
        <v>34</v>
      </c>
      <c r="L52" s="272" t="s">
        <v>35</v>
      </c>
      <c r="M52" s="371"/>
      <c r="N52" s="372"/>
      <c r="O52" s="372"/>
      <c r="P52" s="373"/>
    </row>
    <row r="53" spans="1:16" s="114" customFormat="1" x14ac:dyDescent="0.2">
      <c r="A53" s="272">
        <v>46</v>
      </c>
      <c r="B53" s="272" t="s">
        <v>30</v>
      </c>
      <c r="C53" s="273" t="s">
        <v>31</v>
      </c>
      <c r="D53" s="274" t="s">
        <v>461</v>
      </c>
      <c r="E53" s="274" t="s">
        <v>462</v>
      </c>
      <c r="F53" s="272"/>
      <c r="G53" s="272"/>
      <c r="H53" s="272"/>
      <c r="I53" s="272">
        <v>3</v>
      </c>
      <c r="J53" s="272">
        <v>1300</v>
      </c>
      <c r="K53" s="272" t="s">
        <v>34</v>
      </c>
      <c r="L53" s="272" t="s">
        <v>35</v>
      </c>
      <c r="M53" s="365" t="s">
        <v>463</v>
      </c>
      <c r="N53" s="366"/>
      <c r="O53" s="366"/>
      <c r="P53" s="367"/>
    </row>
    <row r="54" spans="1:16" s="114" customFormat="1" x14ac:dyDescent="0.2">
      <c r="A54" s="272">
        <v>47</v>
      </c>
      <c r="B54" s="272" t="s">
        <v>30</v>
      </c>
      <c r="C54" s="273" t="s">
        <v>31</v>
      </c>
      <c r="D54" s="274" t="s">
        <v>464</v>
      </c>
      <c r="E54" s="274"/>
      <c r="F54" s="272"/>
      <c r="G54" s="272"/>
      <c r="H54" s="272"/>
      <c r="I54" s="272">
        <v>3</v>
      </c>
      <c r="J54" s="272">
        <v>900</v>
      </c>
      <c r="K54" s="272" t="s">
        <v>34</v>
      </c>
      <c r="L54" s="272" t="s">
        <v>35</v>
      </c>
      <c r="M54" s="368"/>
      <c r="N54" s="369"/>
      <c r="O54" s="369"/>
      <c r="P54" s="370"/>
    </row>
    <row r="55" spans="1:16" s="114" customFormat="1" x14ac:dyDescent="0.2">
      <c r="A55" s="272"/>
      <c r="B55" s="272"/>
      <c r="C55" s="273"/>
      <c r="D55" s="274"/>
      <c r="E55" s="274"/>
      <c r="F55" s="272"/>
      <c r="G55" s="272"/>
      <c r="H55" s="272"/>
      <c r="I55" s="272"/>
      <c r="J55" s="272"/>
      <c r="K55" s="272"/>
      <c r="L55" s="272"/>
      <c r="M55" s="368"/>
      <c r="N55" s="369"/>
      <c r="O55" s="369"/>
      <c r="P55" s="370"/>
    </row>
    <row r="56" spans="1:16" s="114" customFormat="1" x14ac:dyDescent="0.2">
      <c r="A56" s="272"/>
      <c r="B56" s="272"/>
      <c r="C56" s="273"/>
      <c r="D56" s="274"/>
      <c r="E56" s="274"/>
      <c r="F56" s="272"/>
      <c r="G56" s="272"/>
      <c r="H56" s="272"/>
      <c r="I56" s="272"/>
      <c r="J56" s="272"/>
      <c r="K56" s="272"/>
      <c r="L56" s="272"/>
      <c r="M56" s="371"/>
      <c r="N56" s="372"/>
      <c r="O56" s="372"/>
      <c r="P56" s="373"/>
    </row>
    <row r="57" spans="1:16" s="114" customFormat="1" x14ac:dyDescent="0.2">
      <c r="A57" s="6"/>
      <c r="B57" s="6"/>
      <c r="C57" s="6"/>
      <c r="D57" s="7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</row>
    <row r="58" spans="1:16" s="114" customFormat="1" x14ac:dyDescent="0.2">
      <c r="A58" s="8" t="s">
        <v>68</v>
      </c>
      <c r="B58" s="9"/>
      <c r="C58" s="396" t="s">
        <v>69</v>
      </c>
      <c r="D58" s="396"/>
      <c r="E58" s="7"/>
      <c r="F58" s="342" t="s">
        <v>70</v>
      </c>
      <c r="G58" s="342"/>
      <c r="H58" s="342"/>
      <c r="I58" s="396" t="s">
        <v>71</v>
      </c>
      <c r="J58" s="396"/>
      <c r="K58" s="396"/>
      <c r="L58" s="396"/>
      <c r="M58" s="6"/>
      <c r="N58" s="6"/>
      <c r="O58" s="6"/>
      <c r="P58" s="6"/>
    </row>
    <row r="59" spans="1:16" s="114" customFormat="1" x14ac:dyDescent="0.2">
      <c r="A59" s="342" t="s">
        <v>72</v>
      </c>
      <c r="B59" s="342"/>
      <c r="C59" s="360" t="s">
        <v>73</v>
      </c>
      <c r="D59" s="360"/>
      <c r="E59" s="7"/>
      <c r="F59" s="342" t="s">
        <v>72</v>
      </c>
      <c r="G59" s="342"/>
      <c r="H59" s="342"/>
      <c r="I59" s="360" t="s">
        <v>74</v>
      </c>
      <c r="J59" s="360"/>
      <c r="K59" s="360"/>
      <c r="L59" s="360"/>
      <c r="M59" s="6"/>
      <c r="N59" s="6"/>
      <c r="O59" s="6"/>
      <c r="P59" s="6"/>
    </row>
    <row r="60" spans="1:16" s="114" customFormat="1" x14ac:dyDescent="0.2">
      <c r="A60" s="11"/>
      <c r="B60" s="6"/>
      <c r="C60" s="6"/>
      <c r="D60" s="7"/>
      <c r="E60" s="7"/>
      <c r="F60" s="11"/>
      <c r="G60" s="6"/>
      <c r="H60" s="6"/>
      <c r="I60" s="6"/>
      <c r="J60" s="6"/>
      <c r="K60" s="6"/>
      <c r="L60" s="6"/>
      <c r="M60" s="6"/>
      <c r="N60" s="6"/>
      <c r="O60" s="6"/>
      <c r="P60" s="6"/>
    </row>
    <row r="61" spans="1:16" s="114" customFormat="1" x14ac:dyDescent="0.2">
      <c r="A61" s="342" t="s">
        <v>76</v>
      </c>
      <c r="B61" s="342"/>
      <c r="C61" s="12"/>
      <c r="D61" s="13"/>
      <c r="E61" s="7"/>
      <c r="F61" s="342" t="s">
        <v>76</v>
      </c>
      <c r="G61" s="342"/>
      <c r="H61" s="342"/>
      <c r="I61" s="396"/>
      <c r="J61" s="396"/>
      <c r="K61" s="396"/>
      <c r="L61" s="396"/>
      <c r="M61" s="6"/>
      <c r="N61" s="6"/>
      <c r="O61" s="6"/>
      <c r="P61" s="6"/>
    </row>
    <row r="62" spans="1:16" s="114" customFormat="1" x14ac:dyDescent="0.2">
      <c r="A62" s="342" t="s">
        <v>77</v>
      </c>
      <c r="B62" s="342"/>
      <c r="C62" s="397">
        <v>40715</v>
      </c>
      <c r="D62" s="360"/>
      <c r="E62" s="7"/>
      <c r="F62" s="342" t="s">
        <v>77</v>
      </c>
      <c r="G62" s="342"/>
      <c r="H62" s="342"/>
      <c r="I62" s="397">
        <v>40715</v>
      </c>
      <c r="J62" s="360"/>
      <c r="K62" s="360"/>
      <c r="L62" s="360"/>
      <c r="M62" s="6"/>
      <c r="N62" s="6"/>
      <c r="O62" s="6"/>
      <c r="P62" s="6"/>
    </row>
    <row r="63" spans="1:16" s="114" customFormat="1" x14ac:dyDescent="0.2">
      <c r="A63" s="6"/>
      <c r="B63" s="6"/>
      <c r="C63" s="6"/>
      <c r="D63" s="7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</row>
    <row r="64" spans="1:16" s="114" customFormat="1" x14ac:dyDescent="0.2">
      <c r="A64" s="6"/>
      <c r="B64" s="6"/>
      <c r="C64" s="6"/>
      <c r="D64" s="7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1:16" s="114" customFormat="1" x14ac:dyDescent="0.2">
      <c r="A65" s="11" t="s">
        <v>78</v>
      </c>
      <c r="B65" s="6"/>
      <c r="C65" s="6"/>
      <c r="D65" s="7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</row>
    <row r="66" spans="1:16" s="114" customFormat="1" ht="15" x14ac:dyDescent="0.2">
      <c r="A66" s="14" t="s">
        <v>79</v>
      </c>
      <c r="B66" s="6"/>
      <c r="C66" s="6"/>
      <c r="D66" s="7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</row>
    <row r="67" spans="1:16" s="114" customFormat="1" x14ac:dyDescent="0.2">
      <c r="B67" s="6"/>
      <c r="C67" s="6"/>
      <c r="D67" s="7"/>
      <c r="E67" s="7"/>
    </row>
    <row r="68" spans="1:16" s="114" customFormat="1" x14ac:dyDescent="0.2">
      <c r="A68" s="403"/>
      <c r="B68" s="403"/>
      <c r="C68" s="406" t="s">
        <v>465</v>
      </c>
      <c r="D68" s="406"/>
      <c r="E68" s="406"/>
      <c r="F68" s="406"/>
      <c r="G68" s="406"/>
      <c r="H68" s="406"/>
      <c r="I68" s="406"/>
      <c r="J68" s="406"/>
      <c r="K68" s="406"/>
      <c r="L68" s="406"/>
      <c r="M68" s="407" t="s">
        <v>466</v>
      </c>
      <c r="N68" s="402"/>
      <c r="O68" s="402"/>
      <c r="P68" s="402"/>
    </row>
    <row r="69" spans="1:16" s="114" customFormat="1" x14ac:dyDescent="0.2">
      <c r="A69" s="403"/>
      <c r="B69" s="403"/>
      <c r="C69" s="406" t="s">
        <v>467</v>
      </c>
      <c r="D69" s="406"/>
      <c r="E69" s="406"/>
      <c r="F69" s="406"/>
      <c r="G69" s="406"/>
      <c r="H69" s="406"/>
      <c r="I69" s="406"/>
      <c r="J69" s="406"/>
      <c r="K69" s="406"/>
      <c r="L69" s="406"/>
      <c r="M69" s="408" t="s">
        <v>468</v>
      </c>
      <c r="N69" s="409"/>
      <c r="O69" s="409"/>
      <c r="P69" s="410"/>
    </row>
    <row r="70" spans="1:16" s="114" customFormat="1" x14ac:dyDescent="0.2">
      <c r="A70" s="403"/>
      <c r="B70" s="403"/>
      <c r="C70" s="406" t="s">
        <v>469</v>
      </c>
      <c r="D70" s="406"/>
      <c r="E70" s="406"/>
      <c r="F70" s="406"/>
      <c r="G70" s="406"/>
      <c r="H70" s="406"/>
      <c r="I70" s="406"/>
      <c r="J70" s="406"/>
      <c r="K70" s="406"/>
      <c r="L70" s="406"/>
      <c r="M70" s="402" t="s">
        <v>4</v>
      </c>
      <c r="N70" s="402"/>
      <c r="O70" s="402"/>
      <c r="P70" s="402"/>
    </row>
    <row r="71" spans="1:16" s="114" customFormat="1" x14ac:dyDescent="0.2">
      <c r="A71" s="403"/>
      <c r="B71" s="403"/>
      <c r="C71" s="406"/>
      <c r="D71" s="406"/>
      <c r="E71" s="406"/>
      <c r="F71" s="406"/>
      <c r="G71" s="406"/>
      <c r="H71" s="406"/>
      <c r="I71" s="406"/>
      <c r="J71" s="406"/>
      <c r="K71" s="406"/>
      <c r="L71" s="406"/>
      <c r="M71" s="402" t="s">
        <v>5</v>
      </c>
      <c r="N71" s="402"/>
      <c r="O71" s="402"/>
      <c r="P71" s="402"/>
    </row>
    <row r="72" spans="1:16" s="114" customFormat="1" x14ac:dyDescent="0.2">
      <c r="A72" s="403"/>
      <c r="B72" s="403"/>
      <c r="C72" s="403"/>
      <c r="D72" s="403"/>
      <c r="E72" s="403"/>
      <c r="F72" s="403"/>
      <c r="G72" s="403"/>
      <c r="H72" s="403"/>
      <c r="I72" s="403"/>
      <c r="J72" s="403"/>
      <c r="K72" s="403"/>
      <c r="L72" s="403"/>
      <c r="M72" s="403"/>
      <c r="N72" s="403"/>
      <c r="O72" s="403"/>
      <c r="P72" s="403"/>
    </row>
    <row r="73" spans="1:16" s="114" customFormat="1" x14ac:dyDescent="0.2">
      <c r="A73" s="404" t="s">
        <v>470</v>
      </c>
      <c r="B73" s="404"/>
      <c r="C73" s="404"/>
      <c r="D73" s="404" t="s">
        <v>471</v>
      </c>
      <c r="E73" s="404"/>
      <c r="F73" s="404"/>
      <c r="G73" s="404"/>
      <c r="H73" s="404"/>
      <c r="I73" s="404"/>
      <c r="J73" s="404"/>
      <c r="K73" s="404"/>
      <c r="L73" s="404"/>
      <c r="M73" s="405" t="s">
        <v>7</v>
      </c>
      <c r="N73" s="405"/>
      <c r="O73" s="405"/>
      <c r="P73" s="404" t="s">
        <v>14</v>
      </c>
    </row>
    <row r="74" spans="1:16" s="114" customFormat="1" x14ac:dyDescent="0.2">
      <c r="A74" s="404" t="s">
        <v>472</v>
      </c>
      <c r="B74" s="404"/>
      <c r="C74" s="404"/>
      <c r="D74" s="404" t="s">
        <v>473</v>
      </c>
      <c r="E74" s="404"/>
      <c r="F74" s="404"/>
      <c r="G74" s="404"/>
      <c r="H74" s="404"/>
      <c r="I74" s="404"/>
      <c r="J74" s="404"/>
      <c r="K74" s="404"/>
      <c r="L74" s="404"/>
      <c r="M74" s="127" t="s">
        <v>11</v>
      </c>
      <c r="N74" s="127" t="s">
        <v>12</v>
      </c>
      <c r="O74" s="127" t="s">
        <v>13</v>
      </c>
      <c r="P74" s="404"/>
    </row>
    <row r="75" spans="1:16" s="114" customFormat="1" x14ac:dyDescent="0.2">
      <c r="A75" s="404" t="s">
        <v>474</v>
      </c>
      <c r="B75" s="404"/>
      <c r="C75" s="404"/>
      <c r="D75" s="404" t="s">
        <v>475</v>
      </c>
      <c r="E75" s="404"/>
      <c r="F75" s="404"/>
      <c r="G75" s="404"/>
      <c r="H75" s="404"/>
      <c r="I75" s="404"/>
      <c r="J75" s="404"/>
      <c r="K75" s="404"/>
      <c r="L75" s="404"/>
      <c r="M75" s="127"/>
      <c r="N75" s="127"/>
      <c r="O75" s="127"/>
      <c r="P75" s="127"/>
    </row>
    <row r="76" spans="1:16" s="114" customFormat="1" x14ac:dyDescent="0.2">
      <c r="A76" s="405" t="s">
        <v>476</v>
      </c>
      <c r="B76" s="404" t="s">
        <v>16</v>
      </c>
      <c r="C76" s="404" t="s">
        <v>17</v>
      </c>
      <c r="D76" s="405" t="s">
        <v>18</v>
      </c>
      <c r="E76" s="405"/>
      <c r="F76" s="405" t="s">
        <v>477</v>
      </c>
      <c r="G76" s="405"/>
      <c r="H76" s="405"/>
      <c r="I76" s="405"/>
      <c r="J76" s="405" t="s">
        <v>478</v>
      </c>
      <c r="K76" s="404" t="s">
        <v>21</v>
      </c>
      <c r="L76" s="405" t="s">
        <v>479</v>
      </c>
      <c r="M76" s="404" t="s">
        <v>23</v>
      </c>
      <c r="N76" s="404"/>
      <c r="O76" s="404"/>
      <c r="P76" s="404"/>
    </row>
    <row r="77" spans="1:16" s="114" customFormat="1" x14ac:dyDescent="0.2">
      <c r="A77" s="405"/>
      <c r="B77" s="404"/>
      <c r="C77" s="404"/>
      <c r="D77" s="34" t="s">
        <v>24</v>
      </c>
      <c r="E77" s="34" t="s">
        <v>25</v>
      </c>
      <c r="F77" s="127" t="s">
        <v>480</v>
      </c>
      <c r="G77" s="127" t="s">
        <v>481</v>
      </c>
      <c r="H77" s="127" t="s">
        <v>482</v>
      </c>
      <c r="I77" s="127" t="s">
        <v>483</v>
      </c>
      <c r="J77" s="405"/>
      <c r="K77" s="404"/>
      <c r="L77" s="405"/>
      <c r="M77" s="404"/>
      <c r="N77" s="404"/>
      <c r="O77" s="404"/>
      <c r="P77" s="404"/>
    </row>
    <row r="78" spans="1:16" s="114" customFormat="1" ht="13.15" customHeight="1" x14ac:dyDescent="0.2">
      <c r="A78" s="126">
        <v>51</v>
      </c>
      <c r="B78" s="35" t="s">
        <v>484</v>
      </c>
      <c r="C78" s="36" t="s">
        <v>527</v>
      </c>
      <c r="D78" s="37">
        <v>39449</v>
      </c>
      <c r="E78" s="37">
        <v>39462</v>
      </c>
      <c r="F78" s="38">
        <v>10</v>
      </c>
      <c r="G78" s="38"/>
      <c r="H78" s="40"/>
      <c r="I78" s="126"/>
      <c r="J78" s="43">
        <v>149</v>
      </c>
      <c r="K78" s="40" t="s">
        <v>34</v>
      </c>
      <c r="L78" s="125" t="s">
        <v>35</v>
      </c>
      <c r="M78" s="426" t="s">
        <v>1000</v>
      </c>
      <c r="N78" s="426"/>
      <c r="O78" s="426"/>
      <c r="P78" s="426"/>
    </row>
    <row r="79" spans="1:16" s="114" customFormat="1" x14ac:dyDescent="0.2">
      <c r="A79" s="126">
        <v>52</v>
      </c>
      <c r="B79" s="35" t="s">
        <v>484</v>
      </c>
      <c r="C79" s="36" t="s">
        <v>527</v>
      </c>
      <c r="D79" s="37">
        <v>39463</v>
      </c>
      <c r="E79" s="37">
        <v>39478</v>
      </c>
      <c r="F79" s="38"/>
      <c r="G79" s="38"/>
      <c r="H79" s="39"/>
      <c r="I79" s="38"/>
      <c r="J79" s="38">
        <v>209</v>
      </c>
      <c r="K79" s="40" t="s">
        <v>34</v>
      </c>
      <c r="L79" s="125" t="s">
        <v>35</v>
      </c>
      <c r="M79" s="426"/>
      <c r="N79" s="426"/>
      <c r="O79" s="426"/>
      <c r="P79" s="426"/>
    </row>
    <row r="80" spans="1:16" s="114" customFormat="1" x14ac:dyDescent="0.2">
      <c r="A80" s="126">
        <v>53</v>
      </c>
      <c r="B80" s="35" t="s">
        <v>484</v>
      </c>
      <c r="C80" s="36" t="s">
        <v>527</v>
      </c>
      <c r="D80" s="37">
        <v>39479</v>
      </c>
      <c r="E80" s="37">
        <v>39493</v>
      </c>
      <c r="F80" s="38"/>
      <c r="G80" s="38"/>
      <c r="H80" s="39"/>
      <c r="I80" s="38"/>
      <c r="J80" s="38">
        <v>161</v>
      </c>
      <c r="K80" s="40" t="s">
        <v>34</v>
      </c>
      <c r="L80" s="125" t="s">
        <v>35</v>
      </c>
      <c r="M80" s="426"/>
      <c r="N80" s="426"/>
      <c r="O80" s="426"/>
      <c r="P80" s="426"/>
    </row>
    <row r="81" spans="1:16" s="114" customFormat="1" x14ac:dyDescent="0.2">
      <c r="A81" s="126">
        <v>54</v>
      </c>
      <c r="B81" s="35" t="s">
        <v>484</v>
      </c>
      <c r="C81" s="36" t="s">
        <v>527</v>
      </c>
      <c r="D81" s="37">
        <v>39494</v>
      </c>
      <c r="E81" s="37">
        <v>39507</v>
      </c>
      <c r="F81" s="38"/>
      <c r="G81" s="38"/>
      <c r="H81" s="39"/>
      <c r="I81" s="38"/>
      <c r="J81" s="38">
        <v>201</v>
      </c>
      <c r="K81" s="40" t="s">
        <v>34</v>
      </c>
      <c r="L81" s="125" t="s">
        <v>35</v>
      </c>
      <c r="M81" s="426"/>
      <c r="N81" s="426"/>
      <c r="O81" s="426"/>
      <c r="P81" s="426"/>
    </row>
    <row r="82" spans="1:16" s="114" customFormat="1" x14ac:dyDescent="0.2">
      <c r="A82" s="126">
        <v>55</v>
      </c>
      <c r="B82" s="35" t="s">
        <v>484</v>
      </c>
      <c r="C82" s="36" t="s">
        <v>527</v>
      </c>
      <c r="D82" s="37">
        <v>39508</v>
      </c>
      <c r="E82" s="37">
        <v>39520</v>
      </c>
      <c r="F82" s="38"/>
      <c r="G82" s="38"/>
      <c r="H82" s="39"/>
      <c r="I82" s="38"/>
      <c r="J82" s="38">
        <v>170</v>
      </c>
      <c r="K82" s="40" t="s">
        <v>34</v>
      </c>
      <c r="L82" s="125" t="s">
        <v>35</v>
      </c>
      <c r="M82" s="426"/>
      <c r="N82" s="426"/>
      <c r="O82" s="426"/>
      <c r="P82" s="426"/>
    </row>
    <row r="83" spans="1:16" s="114" customFormat="1" x14ac:dyDescent="0.2">
      <c r="A83" s="126">
        <v>56</v>
      </c>
      <c r="B83" s="35" t="s">
        <v>484</v>
      </c>
      <c r="C83" s="36" t="s">
        <v>527</v>
      </c>
      <c r="D83" s="37">
        <v>39521</v>
      </c>
      <c r="E83" s="37">
        <v>39538</v>
      </c>
      <c r="F83" s="38"/>
      <c r="G83" s="38"/>
      <c r="H83" s="39"/>
      <c r="I83" s="38"/>
      <c r="J83" s="38">
        <v>159</v>
      </c>
      <c r="K83" s="40" t="s">
        <v>34</v>
      </c>
      <c r="L83" s="125" t="s">
        <v>35</v>
      </c>
      <c r="M83" s="426"/>
      <c r="N83" s="426"/>
      <c r="O83" s="426"/>
      <c r="P83" s="426"/>
    </row>
    <row r="84" spans="1:16" s="114" customFormat="1" x14ac:dyDescent="0.2">
      <c r="A84" s="126">
        <v>57</v>
      </c>
      <c r="B84" s="35" t="s">
        <v>484</v>
      </c>
      <c r="C84" s="36" t="s">
        <v>527</v>
      </c>
      <c r="D84" s="37">
        <v>39539</v>
      </c>
      <c r="E84" s="37">
        <v>39553</v>
      </c>
      <c r="F84" s="38">
        <v>11</v>
      </c>
      <c r="G84" s="38"/>
      <c r="H84" s="39"/>
      <c r="I84" s="38"/>
      <c r="J84" s="38">
        <v>196</v>
      </c>
      <c r="K84" s="40" t="s">
        <v>34</v>
      </c>
      <c r="L84" s="125" t="s">
        <v>35</v>
      </c>
      <c r="M84" s="427" t="s">
        <v>528</v>
      </c>
      <c r="N84" s="428"/>
      <c r="O84" s="428"/>
      <c r="P84" s="429"/>
    </row>
    <row r="85" spans="1:16" s="114" customFormat="1" x14ac:dyDescent="0.2">
      <c r="A85" s="126">
        <v>58</v>
      </c>
      <c r="B85" s="35" t="s">
        <v>484</v>
      </c>
      <c r="C85" s="36" t="s">
        <v>527</v>
      </c>
      <c r="D85" s="37">
        <v>39554</v>
      </c>
      <c r="E85" s="37">
        <v>39568</v>
      </c>
      <c r="F85" s="38"/>
      <c r="G85" s="38"/>
      <c r="H85" s="39"/>
      <c r="I85" s="38"/>
      <c r="J85" s="38">
        <v>198</v>
      </c>
      <c r="K85" s="40" t="s">
        <v>34</v>
      </c>
      <c r="L85" s="125" t="s">
        <v>35</v>
      </c>
      <c r="M85" s="427"/>
      <c r="N85" s="428"/>
      <c r="O85" s="428"/>
      <c r="P85" s="429"/>
    </row>
    <row r="86" spans="1:16" s="114" customFormat="1" x14ac:dyDescent="0.2">
      <c r="A86" s="126">
        <v>59</v>
      </c>
      <c r="B86" s="35" t="s">
        <v>484</v>
      </c>
      <c r="C86" s="36" t="s">
        <v>527</v>
      </c>
      <c r="D86" s="37">
        <v>39570</v>
      </c>
      <c r="E86" s="37">
        <v>39583</v>
      </c>
      <c r="F86" s="38"/>
      <c r="G86" s="38"/>
      <c r="H86" s="39"/>
      <c r="I86" s="38"/>
      <c r="J86" s="38">
        <v>154</v>
      </c>
      <c r="K86" s="40" t="s">
        <v>34</v>
      </c>
      <c r="L86" s="125" t="s">
        <v>35</v>
      </c>
      <c r="M86" s="427"/>
      <c r="N86" s="428"/>
      <c r="O86" s="428"/>
      <c r="P86" s="429"/>
    </row>
    <row r="87" spans="1:16" s="114" customFormat="1" x14ac:dyDescent="0.2">
      <c r="A87" s="126">
        <v>60</v>
      </c>
      <c r="B87" s="35" t="s">
        <v>484</v>
      </c>
      <c r="C87" s="36" t="s">
        <v>527</v>
      </c>
      <c r="D87" s="37">
        <v>39569</v>
      </c>
      <c r="E87" s="37">
        <v>39598</v>
      </c>
      <c r="F87" s="38"/>
      <c r="G87" s="38"/>
      <c r="H87" s="39"/>
      <c r="I87" s="38"/>
      <c r="J87" s="38">
        <v>171</v>
      </c>
      <c r="K87" s="40" t="s">
        <v>34</v>
      </c>
      <c r="L87" s="125" t="s">
        <v>35</v>
      </c>
      <c r="M87" s="427"/>
      <c r="N87" s="428"/>
      <c r="O87" s="428"/>
      <c r="P87" s="429"/>
    </row>
    <row r="88" spans="1:16" s="114" customFormat="1" x14ac:dyDescent="0.2">
      <c r="A88" s="126">
        <v>61</v>
      </c>
      <c r="B88" s="35" t="s">
        <v>484</v>
      </c>
      <c r="C88" s="36" t="s">
        <v>527</v>
      </c>
      <c r="D88" s="37">
        <v>39600</v>
      </c>
      <c r="E88" s="37">
        <v>39614</v>
      </c>
      <c r="F88" s="38"/>
      <c r="G88" s="38"/>
      <c r="H88" s="39"/>
      <c r="I88" s="38"/>
      <c r="J88" s="38">
        <v>166</v>
      </c>
      <c r="K88" s="40" t="s">
        <v>34</v>
      </c>
      <c r="L88" s="125" t="s">
        <v>35</v>
      </c>
      <c r="M88" s="427"/>
      <c r="N88" s="428"/>
      <c r="O88" s="428"/>
      <c r="P88" s="429"/>
    </row>
    <row r="89" spans="1:16" s="114" customFormat="1" x14ac:dyDescent="0.2">
      <c r="A89" s="126">
        <v>62</v>
      </c>
      <c r="B89" s="35" t="s">
        <v>484</v>
      </c>
      <c r="C89" s="36" t="s">
        <v>527</v>
      </c>
      <c r="D89" s="37">
        <v>39615</v>
      </c>
      <c r="E89" s="37">
        <v>39629</v>
      </c>
      <c r="F89" s="38"/>
      <c r="G89" s="38"/>
      <c r="H89" s="39"/>
      <c r="I89" s="38"/>
      <c r="J89" s="38">
        <v>177</v>
      </c>
      <c r="K89" s="40" t="s">
        <v>34</v>
      </c>
      <c r="L89" s="125" t="s">
        <v>35</v>
      </c>
      <c r="M89" s="430"/>
      <c r="N89" s="431"/>
      <c r="O89" s="431"/>
      <c r="P89" s="432"/>
    </row>
    <row r="90" spans="1:16" s="114" customFormat="1" x14ac:dyDescent="0.2">
      <c r="A90" s="116">
        <v>1</v>
      </c>
      <c r="B90" s="17" t="s">
        <v>484</v>
      </c>
      <c r="C90" s="18" t="s">
        <v>485</v>
      </c>
      <c r="D90" s="19">
        <v>39630</v>
      </c>
      <c r="E90" s="19">
        <v>39644</v>
      </c>
      <c r="F90" s="20">
        <v>1</v>
      </c>
      <c r="G90" s="20">
        <v>1</v>
      </c>
      <c r="H90" s="21"/>
      <c r="I90" s="21"/>
      <c r="J90" s="20">
        <v>180</v>
      </c>
      <c r="K90" s="15" t="s">
        <v>34</v>
      </c>
      <c r="L90" s="22"/>
      <c r="M90" s="434" t="s">
        <v>537</v>
      </c>
      <c r="N90" s="435"/>
      <c r="O90" s="435"/>
      <c r="P90" s="436"/>
    </row>
    <row r="91" spans="1:16" s="114" customFormat="1" x14ac:dyDescent="0.2">
      <c r="A91" s="116">
        <v>2</v>
      </c>
      <c r="B91" s="17" t="s">
        <v>484</v>
      </c>
      <c r="C91" s="18" t="s">
        <v>485</v>
      </c>
      <c r="D91" s="19">
        <v>39645</v>
      </c>
      <c r="E91" s="19">
        <v>39659</v>
      </c>
      <c r="F91" s="20"/>
      <c r="G91" s="20">
        <v>2</v>
      </c>
      <c r="H91" s="21"/>
      <c r="I91" s="21"/>
      <c r="J91" s="20">
        <v>171</v>
      </c>
      <c r="K91" s="15" t="s">
        <v>34</v>
      </c>
      <c r="L91" s="22"/>
      <c r="M91" s="437"/>
      <c r="N91" s="438"/>
      <c r="O91" s="438"/>
      <c r="P91" s="439"/>
    </row>
    <row r="92" spans="1:16" s="114" customFormat="1" x14ac:dyDescent="0.2">
      <c r="A92" s="116">
        <v>3</v>
      </c>
      <c r="B92" s="17" t="s">
        <v>484</v>
      </c>
      <c r="C92" s="18" t="s">
        <v>485</v>
      </c>
      <c r="D92" s="19">
        <v>39661</v>
      </c>
      <c r="E92" s="19">
        <v>39675</v>
      </c>
      <c r="F92" s="20"/>
      <c r="G92" s="20">
        <v>3</v>
      </c>
      <c r="H92" s="15"/>
      <c r="I92" s="15"/>
      <c r="J92" s="23">
        <v>135</v>
      </c>
      <c r="K92" s="15" t="s">
        <v>34</v>
      </c>
      <c r="L92" s="22"/>
      <c r="M92" s="437"/>
      <c r="N92" s="438"/>
      <c r="O92" s="438"/>
      <c r="P92" s="439"/>
    </row>
    <row r="93" spans="1:16" s="114" customFormat="1" x14ac:dyDescent="0.2">
      <c r="A93" s="116">
        <v>4</v>
      </c>
      <c r="B93" s="17" t="s">
        <v>484</v>
      </c>
      <c r="C93" s="18" t="s">
        <v>485</v>
      </c>
      <c r="D93" s="19">
        <v>39676</v>
      </c>
      <c r="E93" s="19">
        <v>39690</v>
      </c>
      <c r="F93" s="20"/>
      <c r="G93" s="20">
        <v>4</v>
      </c>
      <c r="H93" s="15"/>
      <c r="I93" s="15"/>
      <c r="J93" s="23">
        <v>124</v>
      </c>
      <c r="K93" s="15" t="s">
        <v>34</v>
      </c>
      <c r="L93" s="22"/>
      <c r="M93" s="437"/>
      <c r="N93" s="438"/>
      <c r="O93" s="438"/>
      <c r="P93" s="439"/>
    </row>
    <row r="94" spans="1:16" s="114" customFormat="1" x14ac:dyDescent="0.2">
      <c r="A94" s="116">
        <v>5</v>
      </c>
      <c r="B94" s="17" t="s">
        <v>484</v>
      </c>
      <c r="C94" s="18" t="s">
        <v>485</v>
      </c>
      <c r="D94" s="19">
        <v>39692</v>
      </c>
      <c r="E94" s="19">
        <v>39706</v>
      </c>
      <c r="F94" s="20"/>
      <c r="G94" s="20">
        <v>5</v>
      </c>
      <c r="H94" s="15"/>
      <c r="I94" s="15"/>
      <c r="J94" s="23">
        <v>160</v>
      </c>
      <c r="K94" s="15" t="s">
        <v>34</v>
      </c>
      <c r="L94" s="22"/>
      <c r="M94" s="437"/>
      <c r="N94" s="438"/>
      <c r="O94" s="438"/>
      <c r="P94" s="439"/>
    </row>
    <row r="95" spans="1:16" s="114" customFormat="1" x14ac:dyDescent="0.2">
      <c r="A95" s="116">
        <v>6</v>
      </c>
      <c r="B95" s="17" t="s">
        <v>484</v>
      </c>
      <c r="C95" s="18" t="s">
        <v>485</v>
      </c>
      <c r="D95" s="19">
        <v>39707</v>
      </c>
      <c r="E95" s="19">
        <v>39721</v>
      </c>
      <c r="F95" s="20"/>
      <c r="G95" s="20">
        <v>6</v>
      </c>
      <c r="H95" s="15"/>
      <c r="I95" s="15"/>
      <c r="J95" s="23">
        <v>159</v>
      </c>
      <c r="K95" s="15" t="s">
        <v>34</v>
      </c>
      <c r="L95" s="22"/>
      <c r="M95" s="437"/>
      <c r="N95" s="438"/>
      <c r="O95" s="438"/>
      <c r="P95" s="439"/>
    </row>
    <row r="96" spans="1:16" s="114" customFormat="1" x14ac:dyDescent="0.2">
      <c r="A96" s="116">
        <v>7</v>
      </c>
      <c r="B96" s="17" t="s">
        <v>484</v>
      </c>
      <c r="C96" s="18" t="s">
        <v>485</v>
      </c>
      <c r="D96" s="19">
        <v>39722</v>
      </c>
      <c r="E96" s="19">
        <v>39736</v>
      </c>
      <c r="F96" s="20">
        <v>2</v>
      </c>
      <c r="G96" s="20">
        <v>1</v>
      </c>
      <c r="H96" s="15"/>
      <c r="I96" s="15"/>
      <c r="J96" s="23">
        <v>144</v>
      </c>
      <c r="K96" s="15" t="s">
        <v>34</v>
      </c>
      <c r="L96" s="22"/>
      <c r="M96" s="437"/>
      <c r="N96" s="438"/>
      <c r="O96" s="438"/>
      <c r="P96" s="439"/>
    </row>
    <row r="97" spans="1:16" s="114" customFormat="1" x14ac:dyDescent="0.2">
      <c r="A97" s="116">
        <v>8</v>
      </c>
      <c r="B97" s="17" t="s">
        <v>484</v>
      </c>
      <c r="C97" s="18" t="s">
        <v>485</v>
      </c>
      <c r="D97" s="19">
        <v>39737</v>
      </c>
      <c r="E97" s="19">
        <v>39752</v>
      </c>
      <c r="F97" s="20"/>
      <c r="G97" s="20">
        <v>2</v>
      </c>
      <c r="H97" s="21"/>
      <c r="I97" s="21"/>
      <c r="J97" s="20">
        <v>174</v>
      </c>
      <c r="K97" s="15" t="s">
        <v>34</v>
      </c>
      <c r="L97" s="15"/>
      <c r="M97" s="437"/>
      <c r="N97" s="438"/>
      <c r="O97" s="438"/>
      <c r="P97" s="439"/>
    </row>
    <row r="98" spans="1:16" s="114" customFormat="1" x14ac:dyDescent="0.2">
      <c r="A98" s="116">
        <v>9</v>
      </c>
      <c r="B98" s="17" t="s">
        <v>484</v>
      </c>
      <c r="C98" s="18" t="s">
        <v>485</v>
      </c>
      <c r="D98" s="19">
        <v>39753</v>
      </c>
      <c r="E98" s="19">
        <v>39767</v>
      </c>
      <c r="F98" s="20"/>
      <c r="G98" s="20">
        <v>3</v>
      </c>
      <c r="H98" s="21"/>
      <c r="I98" s="21"/>
      <c r="J98" s="20">
        <v>148</v>
      </c>
      <c r="K98" s="15" t="s">
        <v>34</v>
      </c>
      <c r="L98" s="15"/>
      <c r="M98" s="437"/>
      <c r="N98" s="438"/>
      <c r="O98" s="438"/>
      <c r="P98" s="439"/>
    </row>
    <row r="99" spans="1:16" s="114" customFormat="1" x14ac:dyDescent="0.2">
      <c r="A99" s="116">
        <v>10</v>
      </c>
      <c r="B99" s="17" t="s">
        <v>484</v>
      </c>
      <c r="C99" s="18" t="s">
        <v>485</v>
      </c>
      <c r="D99" s="19">
        <v>39768</v>
      </c>
      <c r="E99" s="19">
        <v>39782</v>
      </c>
      <c r="F99" s="20"/>
      <c r="G99" s="20">
        <v>4</v>
      </c>
      <c r="H99" s="21"/>
      <c r="I99" s="21"/>
      <c r="J99" s="20">
        <v>113</v>
      </c>
      <c r="K99" s="15" t="s">
        <v>34</v>
      </c>
      <c r="L99" s="15"/>
      <c r="M99" s="437"/>
      <c r="N99" s="438"/>
      <c r="O99" s="438"/>
      <c r="P99" s="439"/>
    </row>
    <row r="100" spans="1:16" s="114" customFormat="1" x14ac:dyDescent="0.2">
      <c r="A100" s="116">
        <v>11</v>
      </c>
      <c r="B100" s="17" t="s">
        <v>484</v>
      </c>
      <c r="C100" s="18" t="s">
        <v>485</v>
      </c>
      <c r="D100" s="19">
        <v>39783</v>
      </c>
      <c r="E100" s="19">
        <v>39797</v>
      </c>
      <c r="F100" s="20"/>
      <c r="G100" s="20">
        <v>5</v>
      </c>
      <c r="H100" s="21"/>
      <c r="I100" s="21"/>
      <c r="J100" s="20">
        <v>135</v>
      </c>
      <c r="K100" s="15" t="s">
        <v>34</v>
      </c>
      <c r="L100" s="15"/>
      <c r="M100" s="437"/>
      <c r="N100" s="438"/>
      <c r="O100" s="438"/>
      <c r="P100" s="439"/>
    </row>
    <row r="101" spans="1:16" s="114" customFormat="1" x14ac:dyDescent="0.2">
      <c r="A101" s="116">
        <v>12</v>
      </c>
      <c r="B101" s="17" t="s">
        <v>484</v>
      </c>
      <c r="C101" s="18" t="s">
        <v>485</v>
      </c>
      <c r="D101" s="19">
        <v>39798</v>
      </c>
      <c r="E101" s="19">
        <v>39812</v>
      </c>
      <c r="F101" s="20"/>
      <c r="G101" s="20">
        <v>6</v>
      </c>
      <c r="H101" s="21"/>
      <c r="I101" s="21"/>
      <c r="J101" s="20">
        <v>143</v>
      </c>
      <c r="K101" s="15" t="s">
        <v>34</v>
      </c>
      <c r="L101" s="15"/>
      <c r="M101" s="437"/>
      <c r="N101" s="438"/>
      <c r="O101" s="438"/>
      <c r="P101" s="439"/>
    </row>
    <row r="102" spans="1:16" s="114" customFormat="1" x14ac:dyDescent="0.2">
      <c r="A102" s="116">
        <v>13</v>
      </c>
      <c r="B102" s="17" t="s">
        <v>538</v>
      </c>
      <c r="C102" s="18" t="s">
        <v>539</v>
      </c>
      <c r="D102" s="19">
        <v>39449</v>
      </c>
      <c r="E102" s="19">
        <v>39599</v>
      </c>
      <c r="F102" s="20">
        <v>3</v>
      </c>
      <c r="G102" s="20">
        <v>1</v>
      </c>
      <c r="H102" s="21"/>
      <c r="I102" s="21"/>
      <c r="J102" s="20">
        <v>142</v>
      </c>
      <c r="K102" s="15" t="s">
        <v>34</v>
      </c>
      <c r="L102" s="15"/>
      <c r="M102" s="437"/>
      <c r="N102" s="438"/>
      <c r="O102" s="438"/>
      <c r="P102" s="439"/>
    </row>
    <row r="103" spans="1:16" s="114" customFormat="1" x14ac:dyDescent="0.2">
      <c r="A103" s="116">
        <v>14</v>
      </c>
      <c r="B103" s="17" t="s">
        <v>538</v>
      </c>
      <c r="C103" s="18" t="s">
        <v>539</v>
      </c>
      <c r="D103" s="19">
        <v>39600</v>
      </c>
      <c r="E103" s="19">
        <v>39721</v>
      </c>
      <c r="F103" s="20"/>
      <c r="G103" s="20">
        <v>2</v>
      </c>
      <c r="H103" s="21"/>
      <c r="I103" s="21"/>
      <c r="J103" s="20">
        <v>149</v>
      </c>
      <c r="K103" s="15" t="s">
        <v>34</v>
      </c>
      <c r="L103" s="15"/>
      <c r="M103" s="437"/>
      <c r="N103" s="438"/>
      <c r="O103" s="438"/>
      <c r="P103" s="439"/>
    </row>
    <row r="104" spans="1:16" s="114" customFormat="1" x14ac:dyDescent="0.2">
      <c r="A104" s="116">
        <v>15</v>
      </c>
      <c r="B104" s="17" t="s">
        <v>538</v>
      </c>
      <c r="C104" s="18" t="s">
        <v>539</v>
      </c>
      <c r="D104" s="19">
        <v>39722</v>
      </c>
      <c r="E104" s="19">
        <v>39813</v>
      </c>
      <c r="F104" s="20"/>
      <c r="G104" s="20">
        <v>3</v>
      </c>
      <c r="H104" s="21"/>
      <c r="I104" s="21"/>
      <c r="J104" s="20">
        <v>139</v>
      </c>
      <c r="K104" s="15" t="s">
        <v>34</v>
      </c>
      <c r="L104" s="15"/>
      <c r="M104" s="440"/>
      <c r="N104" s="441"/>
      <c r="O104" s="441"/>
      <c r="P104" s="442"/>
    </row>
    <row r="105" spans="1:16" s="114" customFormat="1" x14ac:dyDescent="0.2">
      <c r="A105" s="24"/>
      <c r="B105" s="25"/>
      <c r="C105" s="26"/>
      <c r="D105" s="27"/>
      <c r="E105" s="27"/>
      <c r="F105" s="29"/>
      <c r="G105" s="29"/>
      <c r="H105" s="30"/>
      <c r="I105" s="30"/>
      <c r="J105" s="62"/>
      <c r="K105" s="30"/>
      <c r="L105" s="30"/>
      <c r="M105" s="24"/>
      <c r="N105" s="24"/>
      <c r="O105" s="24"/>
      <c r="P105" s="24"/>
    </row>
    <row r="106" spans="1:16" s="114" customFormat="1" x14ac:dyDescent="0.2">
      <c r="A106" s="8" t="s">
        <v>68</v>
      </c>
      <c r="B106" s="9"/>
      <c r="C106" s="12" t="s">
        <v>488</v>
      </c>
      <c r="D106" s="13"/>
      <c r="E106" s="7"/>
      <c r="F106" s="31" t="s">
        <v>70</v>
      </c>
      <c r="G106" s="31"/>
      <c r="H106" s="31"/>
      <c r="I106" s="12"/>
      <c r="J106" s="12"/>
      <c r="K106" s="12"/>
      <c r="L106" s="12"/>
      <c r="M106" s="6"/>
    </row>
    <row r="107" spans="1:16" s="114" customFormat="1" x14ac:dyDescent="0.2">
      <c r="A107" s="343" t="s">
        <v>72</v>
      </c>
      <c r="B107" s="433"/>
      <c r="C107" s="32" t="s">
        <v>489</v>
      </c>
      <c r="D107" s="33"/>
      <c r="E107" s="7"/>
      <c r="F107" s="343" t="s">
        <v>72</v>
      </c>
      <c r="G107" s="343"/>
      <c r="H107" s="433"/>
      <c r="I107" s="12"/>
      <c r="J107" s="12"/>
      <c r="K107" s="12"/>
      <c r="L107" s="12"/>
      <c r="M107" s="6"/>
    </row>
    <row r="108" spans="1:16" s="114" customFormat="1" x14ac:dyDescent="0.2">
      <c r="A108" s="11"/>
      <c r="B108" s="6"/>
      <c r="C108" s="6"/>
      <c r="D108" s="7"/>
      <c r="E108" s="7"/>
      <c r="F108" s="11"/>
      <c r="G108" s="6"/>
      <c r="H108" s="6"/>
      <c r="I108" s="6"/>
      <c r="J108" s="6"/>
      <c r="K108" s="6"/>
      <c r="L108" s="6"/>
      <c r="M108" s="6"/>
    </row>
    <row r="109" spans="1:16" s="114" customFormat="1" x14ac:dyDescent="0.2">
      <c r="A109" s="343" t="s">
        <v>76</v>
      </c>
      <c r="B109" s="433"/>
      <c r="C109" s="12"/>
      <c r="D109" s="13"/>
      <c r="E109" s="7"/>
      <c r="F109" s="343" t="s">
        <v>76</v>
      </c>
      <c r="G109" s="343"/>
      <c r="H109" s="433"/>
      <c r="I109" s="12"/>
      <c r="J109" s="12"/>
      <c r="K109" s="12"/>
      <c r="L109" s="12"/>
      <c r="M109" s="6"/>
    </row>
    <row r="110" spans="1:16" s="114" customFormat="1" x14ac:dyDescent="0.2">
      <c r="A110" s="343" t="s">
        <v>77</v>
      </c>
      <c r="B110" s="433"/>
      <c r="C110" s="45" t="s">
        <v>541</v>
      </c>
      <c r="D110" s="13"/>
      <c r="E110" s="7"/>
      <c r="F110" s="343" t="s">
        <v>77</v>
      </c>
      <c r="G110" s="343"/>
      <c r="H110" s="433"/>
      <c r="I110" s="12"/>
      <c r="J110" s="12" t="s">
        <v>542</v>
      </c>
      <c r="K110" s="12"/>
      <c r="L110" s="12"/>
      <c r="M110" s="6"/>
    </row>
    <row r="111" spans="1:16" s="114" customFormat="1" x14ac:dyDescent="0.2">
      <c r="B111" s="6"/>
      <c r="C111" s="6"/>
      <c r="D111" s="7"/>
      <c r="E111" s="7"/>
    </row>
  </sheetData>
  <mergeCells count="83">
    <mergeCell ref="M78:P83"/>
    <mergeCell ref="M84:P89"/>
    <mergeCell ref="A110:B110"/>
    <mergeCell ref="F110:H110"/>
    <mergeCell ref="M90:P104"/>
    <mergeCell ref="A107:B107"/>
    <mergeCell ref="F107:H107"/>
    <mergeCell ref="A109:B109"/>
    <mergeCell ref="F109:H109"/>
    <mergeCell ref="M76:P77"/>
    <mergeCell ref="A75:C75"/>
    <mergeCell ref="D75:L75"/>
    <mergeCell ref="A76:A77"/>
    <mergeCell ref="B76:B77"/>
    <mergeCell ref="C76:C77"/>
    <mergeCell ref="D76:E76"/>
    <mergeCell ref="F76:I76"/>
    <mergeCell ref="J76:J77"/>
    <mergeCell ref="K76:K77"/>
    <mergeCell ref="L76:L77"/>
    <mergeCell ref="A72:P72"/>
    <mergeCell ref="A73:C73"/>
    <mergeCell ref="D73:L73"/>
    <mergeCell ref="M73:O73"/>
    <mergeCell ref="P73:P74"/>
    <mergeCell ref="A74:C74"/>
    <mergeCell ref="D74:L74"/>
    <mergeCell ref="M68:P68"/>
    <mergeCell ref="C69:L69"/>
    <mergeCell ref="M69:P69"/>
    <mergeCell ref="C70:L71"/>
    <mergeCell ref="M70:P70"/>
    <mergeCell ref="M71:P71"/>
    <mergeCell ref="A68:B71"/>
    <mergeCell ref="C68:L68"/>
    <mergeCell ref="A62:B62"/>
    <mergeCell ref="C62:D62"/>
    <mergeCell ref="F62:H62"/>
    <mergeCell ref="I62:L62"/>
    <mergeCell ref="A59:B59"/>
    <mergeCell ref="C59:D59"/>
    <mergeCell ref="F59:H59"/>
    <mergeCell ref="I59:L59"/>
    <mergeCell ref="A61:B61"/>
    <mergeCell ref="F61:H61"/>
    <mergeCell ref="I61:L61"/>
    <mergeCell ref="C58:D58"/>
    <mergeCell ref="F58:H58"/>
    <mergeCell ref="I58:L58"/>
    <mergeCell ref="M53:P56"/>
    <mergeCell ref="M49:P52"/>
    <mergeCell ref="M38:P40"/>
    <mergeCell ref="M41:P44"/>
    <mergeCell ref="M45:P48"/>
    <mergeCell ref="M33:P36"/>
    <mergeCell ref="M37:P37"/>
    <mergeCell ref="M23:P24"/>
    <mergeCell ref="M25:P28"/>
    <mergeCell ref="M29:P32"/>
    <mergeCell ref="M6:P7"/>
    <mergeCell ref="M8:P8"/>
    <mergeCell ref="M9:P12"/>
    <mergeCell ref="M13:P16"/>
    <mergeCell ref="M17:P20"/>
    <mergeCell ref="M21:P22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1:P1"/>
    <mergeCell ref="C2:L3"/>
    <mergeCell ref="M2:P2"/>
    <mergeCell ref="M3:P3"/>
    <mergeCell ref="A4:L4"/>
    <mergeCell ref="M4:P4"/>
    <mergeCell ref="A1:B3"/>
    <mergeCell ref="C1:L1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412"/>
  <sheetViews>
    <sheetView topLeftCell="A96" zoomScale="112" zoomScaleNormal="112" workbookViewId="0">
      <selection activeCell="E117" sqref="E116:E117"/>
    </sheetView>
  </sheetViews>
  <sheetFormatPr baseColWidth="10" defaultRowHeight="12.75" x14ac:dyDescent="0.2"/>
  <cols>
    <col min="1" max="1" width="7.7109375" customWidth="1"/>
    <col min="2" max="2" width="10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14" customFormat="1" x14ac:dyDescent="0.2">
      <c r="B1" s="6"/>
      <c r="C1" s="6"/>
      <c r="D1" s="7"/>
      <c r="E1" s="7"/>
    </row>
    <row r="2" spans="1:16" s="114" customFormat="1" ht="12.75" customHeight="1" x14ac:dyDescent="0.2">
      <c r="A2" s="308"/>
      <c r="B2" s="309"/>
      <c r="C2" s="314" t="s">
        <v>465</v>
      </c>
      <c r="D2" s="315"/>
      <c r="E2" s="315"/>
      <c r="F2" s="315"/>
      <c r="G2" s="315"/>
      <c r="H2" s="315"/>
      <c r="I2" s="315"/>
      <c r="J2" s="315"/>
      <c r="K2" s="315"/>
      <c r="L2" s="316"/>
      <c r="M2" s="317" t="s">
        <v>466</v>
      </c>
      <c r="N2" s="318"/>
      <c r="O2" s="318"/>
      <c r="P2" s="319"/>
    </row>
    <row r="3" spans="1:16" s="114" customFormat="1" ht="12.75" customHeight="1" x14ac:dyDescent="0.2">
      <c r="A3" s="310"/>
      <c r="B3" s="311"/>
      <c r="C3" s="314" t="s">
        <v>467</v>
      </c>
      <c r="D3" s="315"/>
      <c r="E3" s="315"/>
      <c r="F3" s="315"/>
      <c r="G3" s="315"/>
      <c r="H3" s="315"/>
      <c r="I3" s="315"/>
      <c r="J3" s="315"/>
      <c r="K3" s="315"/>
      <c r="L3" s="316"/>
      <c r="M3" s="326" t="s">
        <v>468</v>
      </c>
      <c r="N3" s="327"/>
      <c r="O3" s="327"/>
      <c r="P3" s="328"/>
    </row>
    <row r="4" spans="1:16" s="114" customFormat="1" x14ac:dyDescent="0.2">
      <c r="A4" s="310"/>
      <c r="B4" s="311"/>
      <c r="C4" s="320" t="s">
        <v>469</v>
      </c>
      <c r="D4" s="321"/>
      <c r="E4" s="321"/>
      <c r="F4" s="321"/>
      <c r="G4" s="321"/>
      <c r="H4" s="321"/>
      <c r="I4" s="321"/>
      <c r="J4" s="321"/>
      <c r="K4" s="321"/>
      <c r="L4" s="322"/>
      <c r="M4" s="326" t="s">
        <v>4</v>
      </c>
      <c r="N4" s="327"/>
      <c r="O4" s="327"/>
      <c r="P4" s="328"/>
    </row>
    <row r="5" spans="1:16" s="114" customFormat="1" x14ac:dyDescent="0.2">
      <c r="A5" s="312"/>
      <c r="B5" s="313"/>
      <c r="C5" s="323"/>
      <c r="D5" s="324"/>
      <c r="E5" s="324"/>
      <c r="F5" s="324"/>
      <c r="G5" s="324"/>
      <c r="H5" s="324"/>
      <c r="I5" s="324"/>
      <c r="J5" s="324"/>
      <c r="K5" s="324"/>
      <c r="L5" s="325"/>
      <c r="M5" s="326" t="s">
        <v>5</v>
      </c>
      <c r="N5" s="327"/>
      <c r="O5" s="327"/>
      <c r="P5" s="328"/>
    </row>
    <row r="6" spans="1:16" s="114" customFormat="1" x14ac:dyDescent="0.2">
      <c r="A6" s="329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</row>
    <row r="7" spans="1:16" s="114" customFormat="1" ht="12.75" customHeight="1" x14ac:dyDescent="0.2">
      <c r="A7" s="332" t="s">
        <v>470</v>
      </c>
      <c r="B7" s="333"/>
      <c r="C7" s="334"/>
      <c r="D7" s="332" t="s">
        <v>471</v>
      </c>
      <c r="E7" s="333"/>
      <c r="F7" s="333"/>
      <c r="G7" s="333"/>
      <c r="H7" s="333"/>
      <c r="I7" s="333"/>
      <c r="J7" s="333"/>
      <c r="K7" s="333"/>
      <c r="L7" s="334"/>
      <c r="M7" s="335" t="s">
        <v>7</v>
      </c>
      <c r="N7" s="336"/>
      <c r="O7" s="337"/>
      <c r="P7" s="338" t="s">
        <v>14</v>
      </c>
    </row>
    <row r="8" spans="1:16" s="114" customFormat="1" x14ac:dyDescent="0.2">
      <c r="A8" s="332" t="s">
        <v>472</v>
      </c>
      <c r="B8" s="333"/>
      <c r="C8" s="334"/>
      <c r="D8" s="332" t="s">
        <v>473</v>
      </c>
      <c r="E8" s="333"/>
      <c r="F8" s="333"/>
      <c r="G8" s="333"/>
      <c r="H8" s="333"/>
      <c r="I8" s="333"/>
      <c r="J8" s="333"/>
      <c r="K8" s="333"/>
      <c r="L8" s="334"/>
      <c r="M8" s="124" t="s">
        <v>11</v>
      </c>
      <c r="N8" s="124" t="s">
        <v>12</v>
      </c>
      <c r="O8" s="124" t="s">
        <v>13</v>
      </c>
      <c r="P8" s="339"/>
    </row>
    <row r="9" spans="1:16" s="114" customFormat="1" x14ac:dyDescent="0.2">
      <c r="A9" s="332" t="s">
        <v>474</v>
      </c>
      <c r="B9" s="333"/>
      <c r="C9" s="334"/>
      <c r="D9" s="332" t="s">
        <v>475</v>
      </c>
      <c r="E9" s="333"/>
      <c r="F9" s="333"/>
      <c r="G9" s="333"/>
      <c r="H9" s="333"/>
      <c r="I9" s="333"/>
      <c r="J9" s="333"/>
      <c r="K9" s="333"/>
      <c r="L9" s="334"/>
      <c r="M9" s="124"/>
      <c r="N9" s="124"/>
      <c r="O9" s="124"/>
      <c r="P9" s="124"/>
    </row>
    <row r="10" spans="1:16" s="114" customFormat="1" ht="12.75" customHeight="1" x14ac:dyDescent="0.2">
      <c r="A10" s="340" t="s">
        <v>476</v>
      </c>
      <c r="B10" s="338" t="s">
        <v>16</v>
      </c>
      <c r="C10" s="338" t="s">
        <v>17</v>
      </c>
      <c r="D10" s="335" t="s">
        <v>18</v>
      </c>
      <c r="E10" s="337"/>
      <c r="F10" s="335" t="s">
        <v>477</v>
      </c>
      <c r="G10" s="336"/>
      <c r="H10" s="336"/>
      <c r="I10" s="337"/>
      <c r="J10" s="340" t="s">
        <v>478</v>
      </c>
      <c r="K10" s="338" t="s">
        <v>21</v>
      </c>
      <c r="L10" s="340" t="s">
        <v>479</v>
      </c>
      <c r="M10" s="344" t="s">
        <v>23</v>
      </c>
      <c r="N10" s="345"/>
      <c r="O10" s="345"/>
      <c r="P10" s="346"/>
    </row>
    <row r="11" spans="1:16" s="114" customFormat="1" x14ac:dyDescent="0.2">
      <c r="A11" s="341"/>
      <c r="B11" s="339"/>
      <c r="C11" s="339"/>
      <c r="D11" s="16" t="s">
        <v>24</v>
      </c>
      <c r="E11" s="16" t="s">
        <v>25</v>
      </c>
      <c r="F11" s="124" t="s">
        <v>480</v>
      </c>
      <c r="G11" s="124" t="s">
        <v>481</v>
      </c>
      <c r="H11" s="124" t="s">
        <v>482</v>
      </c>
      <c r="I11" s="124" t="s">
        <v>483</v>
      </c>
      <c r="J11" s="341"/>
      <c r="K11" s="339"/>
      <c r="L11" s="341"/>
      <c r="M11" s="347"/>
      <c r="N11" s="348"/>
      <c r="O11" s="348"/>
      <c r="P11" s="349"/>
    </row>
    <row r="12" spans="1:16" s="114" customFormat="1" x14ac:dyDescent="0.2">
      <c r="A12" s="262">
        <v>1</v>
      </c>
      <c r="B12" s="275" t="s">
        <v>498</v>
      </c>
      <c r="C12" s="276" t="s">
        <v>499</v>
      </c>
      <c r="D12" s="277">
        <v>39815</v>
      </c>
      <c r="E12" s="277">
        <v>39826</v>
      </c>
      <c r="F12" s="278"/>
      <c r="G12" s="278"/>
      <c r="H12" s="265"/>
      <c r="I12" s="278">
        <v>7</v>
      </c>
      <c r="J12" s="278">
        <v>1400</v>
      </c>
      <c r="K12" s="279" t="s">
        <v>34</v>
      </c>
      <c r="L12" s="262"/>
      <c r="M12" s="443" t="s">
        <v>500</v>
      </c>
      <c r="N12" s="444"/>
      <c r="O12" s="444"/>
      <c r="P12" s="445"/>
    </row>
    <row r="13" spans="1:16" s="114" customFormat="1" x14ac:dyDescent="0.2">
      <c r="A13" s="262">
        <v>2</v>
      </c>
      <c r="B13" s="275" t="s">
        <v>498</v>
      </c>
      <c r="C13" s="276" t="s">
        <v>499</v>
      </c>
      <c r="D13" s="277">
        <v>39827</v>
      </c>
      <c r="E13" s="277">
        <v>39834</v>
      </c>
      <c r="F13" s="278"/>
      <c r="G13" s="278"/>
      <c r="H13" s="265"/>
      <c r="I13" s="278">
        <v>7</v>
      </c>
      <c r="J13" s="278">
        <v>1400</v>
      </c>
      <c r="K13" s="279" t="s">
        <v>34</v>
      </c>
      <c r="L13" s="262"/>
      <c r="M13" s="446"/>
      <c r="N13" s="447"/>
      <c r="O13" s="447"/>
      <c r="P13" s="448"/>
    </row>
    <row r="14" spans="1:16" s="114" customFormat="1" x14ac:dyDescent="0.2">
      <c r="A14" s="262">
        <v>3</v>
      </c>
      <c r="B14" s="275" t="s">
        <v>498</v>
      </c>
      <c r="C14" s="276" t="s">
        <v>499</v>
      </c>
      <c r="D14" s="277">
        <v>39835</v>
      </c>
      <c r="E14" s="277">
        <v>39841</v>
      </c>
      <c r="F14" s="278"/>
      <c r="G14" s="278"/>
      <c r="H14" s="265"/>
      <c r="I14" s="278">
        <v>5</v>
      </c>
      <c r="J14" s="278">
        <v>1200</v>
      </c>
      <c r="K14" s="279" t="s">
        <v>34</v>
      </c>
      <c r="L14" s="262"/>
      <c r="M14" s="449"/>
      <c r="N14" s="450"/>
      <c r="O14" s="450"/>
      <c r="P14" s="451"/>
    </row>
    <row r="15" spans="1:16" s="114" customFormat="1" x14ac:dyDescent="0.2">
      <c r="A15" s="262">
        <v>4</v>
      </c>
      <c r="B15" s="275" t="s">
        <v>498</v>
      </c>
      <c r="C15" s="276" t="s">
        <v>499</v>
      </c>
      <c r="D15" s="277">
        <v>39842</v>
      </c>
      <c r="E15" s="277">
        <v>39843</v>
      </c>
      <c r="F15" s="278"/>
      <c r="G15" s="278"/>
      <c r="H15" s="265"/>
      <c r="I15" s="278">
        <v>2</v>
      </c>
      <c r="J15" s="278">
        <v>700</v>
      </c>
      <c r="K15" s="279" t="s">
        <v>34</v>
      </c>
      <c r="L15" s="262"/>
      <c r="M15" s="443" t="s">
        <v>501</v>
      </c>
      <c r="N15" s="444"/>
      <c r="O15" s="444"/>
      <c r="P15" s="445"/>
    </row>
    <row r="16" spans="1:16" s="114" customFormat="1" x14ac:dyDescent="0.2">
      <c r="A16" s="262">
        <v>5</v>
      </c>
      <c r="B16" s="275" t="s">
        <v>498</v>
      </c>
      <c r="C16" s="276" t="s">
        <v>499</v>
      </c>
      <c r="D16" s="277">
        <v>39846</v>
      </c>
      <c r="E16" s="277">
        <v>39850</v>
      </c>
      <c r="F16" s="278"/>
      <c r="G16" s="278"/>
      <c r="H16" s="265"/>
      <c r="I16" s="278">
        <v>5</v>
      </c>
      <c r="J16" s="278">
        <v>1400</v>
      </c>
      <c r="K16" s="279" t="s">
        <v>34</v>
      </c>
      <c r="L16" s="262"/>
      <c r="M16" s="449"/>
      <c r="N16" s="450"/>
      <c r="O16" s="450"/>
      <c r="P16" s="451"/>
    </row>
    <row r="17" spans="1:16" s="114" customFormat="1" x14ac:dyDescent="0.2">
      <c r="A17" s="262">
        <v>6</v>
      </c>
      <c r="B17" s="275" t="s">
        <v>498</v>
      </c>
      <c r="C17" s="276" t="s">
        <v>499</v>
      </c>
      <c r="D17" s="277">
        <v>39853</v>
      </c>
      <c r="E17" s="277">
        <v>39857</v>
      </c>
      <c r="F17" s="278"/>
      <c r="G17" s="278"/>
      <c r="H17" s="265"/>
      <c r="I17" s="278">
        <v>5</v>
      </c>
      <c r="J17" s="278">
        <v>1400</v>
      </c>
      <c r="K17" s="279" t="s">
        <v>34</v>
      </c>
      <c r="L17" s="262"/>
      <c r="M17" s="443" t="s">
        <v>997</v>
      </c>
      <c r="N17" s="444"/>
      <c r="O17" s="444"/>
      <c r="P17" s="445"/>
    </row>
    <row r="18" spans="1:16" s="114" customFormat="1" x14ac:dyDescent="0.2">
      <c r="A18" s="262">
        <v>7</v>
      </c>
      <c r="B18" s="275" t="s">
        <v>498</v>
      </c>
      <c r="C18" s="276" t="s">
        <v>499</v>
      </c>
      <c r="D18" s="277">
        <v>39860</v>
      </c>
      <c r="E18" s="277">
        <v>39864</v>
      </c>
      <c r="F18" s="278"/>
      <c r="G18" s="278"/>
      <c r="H18" s="265"/>
      <c r="I18" s="278">
        <v>5</v>
      </c>
      <c r="J18" s="278">
        <v>1400</v>
      </c>
      <c r="K18" s="279" t="s">
        <v>34</v>
      </c>
      <c r="L18" s="262"/>
      <c r="M18" s="446"/>
      <c r="N18" s="447"/>
      <c r="O18" s="447"/>
      <c r="P18" s="448"/>
    </row>
    <row r="19" spans="1:16" s="114" customFormat="1" x14ac:dyDescent="0.2">
      <c r="A19" s="262">
        <v>8</v>
      </c>
      <c r="B19" s="275" t="s">
        <v>498</v>
      </c>
      <c r="C19" s="276" t="s">
        <v>499</v>
      </c>
      <c r="D19" s="277">
        <v>39867</v>
      </c>
      <c r="E19" s="277">
        <v>39871</v>
      </c>
      <c r="F19" s="278"/>
      <c r="G19" s="278"/>
      <c r="H19" s="265"/>
      <c r="I19" s="278">
        <v>5</v>
      </c>
      <c r="J19" s="278">
        <v>1400</v>
      </c>
      <c r="K19" s="279" t="s">
        <v>34</v>
      </c>
      <c r="L19" s="262"/>
      <c r="M19" s="446"/>
      <c r="N19" s="447"/>
      <c r="O19" s="447"/>
      <c r="P19" s="448"/>
    </row>
    <row r="20" spans="1:16" s="114" customFormat="1" x14ac:dyDescent="0.2">
      <c r="A20" s="262">
        <v>9</v>
      </c>
      <c r="B20" s="275" t="s">
        <v>498</v>
      </c>
      <c r="C20" s="276" t="s">
        <v>499</v>
      </c>
      <c r="D20" s="277">
        <v>39874</v>
      </c>
      <c r="E20" s="277">
        <v>39878</v>
      </c>
      <c r="F20" s="278"/>
      <c r="G20" s="278"/>
      <c r="H20" s="265"/>
      <c r="I20" s="278">
        <v>5</v>
      </c>
      <c r="J20" s="278">
        <v>1600</v>
      </c>
      <c r="K20" s="279" t="s">
        <v>34</v>
      </c>
      <c r="L20" s="262"/>
      <c r="M20" s="449"/>
      <c r="N20" s="450"/>
      <c r="O20" s="450"/>
      <c r="P20" s="451"/>
    </row>
    <row r="21" spans="1:16" s="114" customFormat="1" x14ac:dyDescent="0.2">
      <c r="A21" s="262">
        <v>10</v>
      </c>
      <c r="B21" s="275" t="s">
        <v>498</v>
      </c>
      <c r="C21" s="276" t="s">
        <v>499</v>
      </c>
      <c r="D21" s="277">
        <v>39881</v>
      </c>
      <c r="E21" s="277">
        <v>39885</v>
      </c>
      <c r="F21" s="278"/>
      <c r="G21" s="278"/>
      <c r="H21" s="265"/>
      <c r="I21" s="278">
        <v>5</v>
      </c>
      <c r="J21" s="278">
        <v>1600</v>
      </c>
      <c r="K21" s="279" t="s">
        <v>34</v>
      </c>
      <c r="L21" s="262"/>
      <c r="M21" s="443" t="s">
        <v>502</v>
      </c>
      <c r="N21" s="444"/>
      <c r="O21" s="444"/>
      <c r="P21" s="445"/>
    </row>
    <row r="22" spans="1:16" s="114" customFormat="1" x14ac:dyDescent="0.2">
      <c r="A22" s="262">
        <v>11</v>
      </c>
      <c r="B22" s="275" t="s">
        <v>498</v>
      </c>
      <c r="C22" s="276" t="s">
        <v>499</v>
      </c>
      <c r="D22" s="277">
        <v>39888</v>
      </c>
      <c r="E22" s="277">
        <v>39892</v>
      </c>
      <c r="F22" s="278"/>
      <c r="G22" s="278"/>
      <c r="H22" s="265"/>
      <c r="I22" s="278">
        <v>5</v>
      </c>
      <c r="J22" s="278">
        <v>1500</v>
      </c>
      <c r="K22" s="279" t="s">
        <v>34</v>
      </c>
      <c r="L22" s="262"/>
      <c r="M22" s="446"/>
      <c r="N22" s="447"/>
      <c r="O22" s="447"/>
      <c r="P22" s="448"/>
    </row>
    <row r="23" spans="1:16" s="114" customFormat="1" x14ac:dyDescent="0.2">
      <c r="A23" s="262">
        <v>12</v>
      </c>
      <c r="B23" s="275" t="s">
        <v>498</v>
      </c>
      <c r="C23" s="276" t="s">
        <v>499</v>
      </c>
      <c r="D23" s="277">
        <v>39896</v>
      </c>
      <c r="E23" s="277">
        <v>39902</v>
      </c>
      <c r="F23" s="278"/>
      <c r="G23" s="278"/>
      <c r="H23" s="265"/>
      <c r="I23" s="278">
        <v>8</v>
      </c>
      <c r="J23" s="278">
        <v>1200</v>
      </c>
      <c r="K23" s="279" t="s">
        <v>34</v>
      </c>
      <c r="L23" s="262"/>
      <c r="M23" s="446"/>
      <c r="N23" s="447"/>
      <c r="O23" s="447"/>
      <c r="P23" s="448"/>
    </row>
    <row r="24" spans="1:16" s="114" customFormat="1" x14ac:dyDescent="0.2">
      <c r="A24" s="262">
        <v>13</v>
      </c>
      <c r="B24" s="275" t="s">
        <v>498</v>
      </c>
      <c r="C24" s="276" t="s">
        <v>499</v>
      </c>
      <c r="D24" s="277">
        <v>39904</v>
      </c>
      <c r="E24" s="277">
        <v>39917</v>
      </c>
      <c r="F24" s="278"/>
      <c r="G24" s="278"/>
      <c r="H24" s="265"/>
      <c r="I24" s="278">
        <v>6</v>
      </c>
      <c r="J24" s="278">
        <v>1500</v>
      </c>
      <c r="K24" s="279" t="s">
        <v>34</v>
      </c>
      <c r="L24" s="262"/>
      <c r="M24" s="449"/>
      <c r="N24" s="450"/>
      <c r="O24" s="450"/>
      <c r="P24" s="451"/>
    </row>
    <row r="25" spans="1:16" s="114" customFormat="1" x14ac:dyDescent="0.2">
      <c r="A25" s="262">
        <v>14</v>
      </c>
      <c r="B25" s="275" t="s">
        <v>498</v>
      </c>
      <c r="C25" s="276" t="s">
        <v>499</v>
      </c>
      <c r="D25" s="277">
        <v>39918</v>
      </c>
      <c r="E25" s="277">
        <v>39925</v>
      </c>
      <c r="F25" s="278"/>
      <c r="G25" s="278"/>
      <c r="H25" s="265"/>
      <c r="I25" s="278">
        <v>7</v>
      </c>
      <c r="J25" s="278">
        <v>1400</v>
      </c>
      <c r="K25" s="279" t="s">
        <v>34</v>
      </c>
      <c r="L25" s="262"/>
      <c r="M25" s="443" t="s">
        <v>503</v>
      </c>
      <c r="N25" s="444"/>
      <c r="O25" s="444"/>
      <c r="P25" s="445"/>
    </row>
    <row r="26" spans="1:16" s="114" customFormat="1" x14ac:dyDescent="0.2">
      <c r="A26" s="262">
        <v>15</v>
      </c>
      <c r="B26" s="275" t="s">
        <v>498</v>
      </c>
      <c r="C26" s="276" t="s">
        <v>499</v>
      </c>
      <c r="D26" s="277">
        <v>39926</v>
      </c>
      <c r="E26" s="274" t="s">
        <v>504</v>
      </c>
      <c r="F26" s="278"/>
      <c r="G26" s="278"/>
      <c r="H26" s="265"/>
      <c r="I26" s="278">
        <v>7</v>
      </c>
      <c r="J26" s="278">
        <v>1500</v>
      </c>
      <c r="K26" s="279" t="s">
        <v>34</v>
      </c>
      <c r="L26" s="266"/>
      <c r="M26" s="446"/>
      <c r="N26" s="447"/>
      <c r="O26" s="447"/>
      <c r="P26" s="448"/>
    </row>
    <row r="27" spans="1:16" s="114" customFormat="1" x14ac:dyDescent="0.2">
      <c r="A27" s="263">
        <v>16</v>
      </c>
      <c r="B27" s="275" t="s">
        <v>498</v>
      </c>
      <c r="C27" s="276" t="s">
        <v>499</v>
      </c>
      <c r="D27" s="277">
        <v>39937</v>
      </c>
      <c r="E27" s="277">
        <v>39945</v>
      </c>
      <c r="F27" s="278"/>
      <c r="G27" s="278"/>
      <c r="H27" s="265"/>
      <c r="I27" s="278">
        <v>7</v>
      </c>
      <c r="J27" s="278">
        <v>1600</v>
      </c>
      <c r="K27" s="279" t="s">
        <v>34</v>
      </c>
      <c r="L27" s="280"/>
      <c r="M27" s="446"/>
      <c r="N27" s="447"/>
      <c r="O27" s="447"/>
      <c r="P27" s="448"/>
    </row>
    <row r="28" spans="1:16" s="114" customFormat="1" x14ac:dyDescent="0.2">
      <c r="A28" s="263">
        <v>17</v>
      </c>
      <c r="B28" s="275" t="s">
        <v>498</v>
      </c>
      <c r="C28" s="276" t="s">
        <v>499</v>
      </c>
      <c r="D28" s="277">
        <v>39946</v>
      </c>
      <c r="E28" s="277">
        <v>39954</v>
      </c>
      <c r="F28" s="278"/>
      <c r="G28" s="278"/>
      <c r="H28" s="265"/>
      <c r="I28" s="278">
        <v>7</v>
      </c>
      <c r="J28" s="278">
        <v>1600</v>
      </c>
      <c r="K28" s="279" t="s">
        <v>34</v>
      </c>
      <c r="L28" s="280"/>
      <c r="M28" s="449"/>
      <c r="N28" s="450"/>
      <c r="O28" s="450"/>
      <c r="P28" s="451"/>
    </row>
    <row r="29" spans="1:16" s="114" customFormat="1" x14ac:dyDescent="0.2">
      <c r="A29" s="263">
        <v>18</v>
      </c>
      <c r="B29" s="275" t="s">
        <v>498</v>
      </c>
      <c r="C29" s="276" t="s">
        <v>499</v>
      </c>
      <c r="D29" s="277">
        <v>39955</v>
      </c>
      <c r="E29" s="277">
        <v>39962</v>
      </c>
      <c r="F29" s="278"/>
      <c r="G29" s="278"/>
      <c r="H29" s="265"/>
      <c r="I29" s="278">
        <v>5</v>
      </c>
      <c r="J29" s="278">
        <v>1400</v>
      </c>
      <c r="K29" s="279" t="s">
        <v>34</v>
      </c>
      <c r="L29" s="280"/>
      <c r="M29" s="443" t="s">
        <v>505</v>
      </c>
      <c r="N29" s="444"/>
      <c r="O29" s="444"/>
      <c r="P29" s="445"/>
    </row>
    <row r="30" spans="1:16" s="114" customFormat="1" x14ac:dyDescent="0.2">
      <c r="A30" s="263">
        <v>19</v>
      </c>
      <c r="B30" s="275" t="s">
        <v>498</v>
      </c>
      <c r="C30" s="276" t="s">
        <v>499</v>
      </c>
      <c r="D30" s="277">
        <v>39965</v>
      </c>
      <c r="E30" s="277">
        <v>39972</v>
      </c>
      <c r="F30" s="278"/>
      <c r="G30" s="278"/>
      <c r="H30" s="279"/>
      <c r="I30" s="263">
        <v>6</v>
      </c>
      <c r="J30" s="264">
        <v>166</v>
      </c>
      <c r="K30" s="279" t="s">
        <v>34</v>
      </c>
      <c r="L30" s="280"/>
      <c r="M30" s="446"/>
      <c r="N30" s="447"/>
      <c r="O30" s="447"/>
      <c r="P30" s="448"/>
    </row>
    <row r="31" spans="1:16" s="114" customFormat="1" x14ac:dyDescent="0.2">
      <c r="A31" s="263">
        <v>20</v>
      </c>
      <c r="B31" s="275" t="s">
        <v>498</v>
      </c>
      <c r="C31" s="276" t="s">
        <v>499</v>
      </c>
      <c r="D31" s="277">
        <v>39973</v>
      </c>
      <c r="E31" s="277">
        <v>39982</v>
      </c>
      <c r="F31" s="278"/>
      <c r="G31" s="278"/>
      <c r="H31" s="279"/>
      <c r="I31" s="263">
        <v>7</v>
      </c>
      <c r="J31" s="264">
        <v>1500</v>
      </c>
      <c r="K31" s="279" t="s">
        <v>34</v>
      </c>
      <c r="L31" s="280"/>
      <c r="M31" s="446"/>
      <c r="N31" s="447"/>
      <c r="O31" s="447"/>
      <c r="P31" s="448"/>
    </row>
    <row r="32" spans="1:16" s="114" customFormat="1" x14ac:dyDescent="0.2">
      <c r="A32" s="263">
        <v>21</v>
      </c>
      <c r="B32" s="275" t="s">
        <v>498</v>
      </c>
      <c r="C32" s="276" t="s">
        <v>499</v>
      </c>
      <c r="D32" s="277">
        <v>39983</v>
      </c>
      <c r="E32" s="277">
        <v>39990</v>
      </c>
      <c r="F32" s="278"/>
      <c r="G32" s="278"/>
      <c r="H32" s="279"/>
      <c r="I32" s="263">
        <v>5</v>
      </c>
      <c r="J32" s="264">
        <v>1600</v>
      </c>
      <c r="K32" s="279" t="s">
        <v>34</v>
      </c>
      <c r="L32" s="280"/>
      <c r="M32" s="449"/>
      <c r="N32" s="450"/>
      <c r="O32" s="450"/>
      <c r="P32" s="451"/>
    </row>
    <row r="33" spans="1:16" s="114" customFormat="1" x14ac:dyDescent="0.2">
      <c r="A33" s="263">
        <v>22</v>
      </c>
      <c r="B33" s="275" t="s">
        <v>498</v>
      </c>
      <c r="C33" s="276" t="s">
        <v>499</v>
      </c>
      <c r="D33" s="277">
        <v>39994</v>
      </c>
      <c r="E33" s="277">
        <v>39994</v>
      </c>
      <c r="F33" s="278"/>
      <c r="G33" s="278"/>
      <c r="H33" s="279"/>
      <c r="I33" s="263">
        <v>1</v>
      </c>
      <c r="J33" s="264">
        <v>600</v>
      </c>
      <c r="K33" s="279" t="s">
        <v>34</v>
      </c>
      <c r="L33" s="280"/>
      <c r="M33" s="443" t="s">
        <v>506</v>
      </c>
      <c r="N33" s="444"/>
      <c r="O33" s="444"/>
      <c r="P33" s="445"/>
    </row>
    <row r="34" spans="1:16" s="114" customFormat="1" x14ac:dyDescent="0.2">
      <c r="A34" s="263">
        <v>23</v>
      </c>
      <c r="B34" s="275" t="s">
        <v>498</v>
      </c>
      <c r="C34" s="276" t="s">
        <v>499</v>
      </c>
      <c r="D34" s="277">
        <v>39995</v>
      </c>
      <c r="E34" s="277">
        <v>40002</v>
      </c>
      <c r="F34" s="278"/>
      <c r="G34" s="278"/>
      <c r="H34" s="279"/>
      <c r="I34" s="263">
        <v>6</v>
      </c>
      <c r="J34" s="264">
        <v>1700</v>
      </c>
      <c r="K34" s="279" t="s">
        <v>34</v>
      </c>
      <c r="L34" s="280"/>
      <c r="M34" s="449"/>
      <c r="N34" s="450"/>
      <c r="O34" s="450"/>
      <c r="P34" s="451"/>
    </row>
    <row r="35" spans="1:16" s="114" customFormat="1" x14ac:dyDescent="0.2">
      <c r="A35" s="262">
        <v>24</v>
      </c>
      <c r="B35" s="275" t="s">
        <v>498</v>
      </c>
      <c r="C35" s="276" t="s">
        <v>499</v>
      </c>
      <c r="D35" s="277">
        <v>40003</v>
      </c>
      <c r="E35" s="277">
        <v>40011</v>
      </c>
      <c r="F35" s="278"/>
      <c r="G35" s="278"/>
      <c r="H35" s="265"/>
      <c r="I35" s="278">
        <v>7</v>
      </c>
      <c r="J35" s="278">
        <v>1700</v>
      </c>
      <c r="K35" s="279" t="s">
        <v>34</v>
      </c>
      <c r="L35" s="262"/>
      <c r="M35" s="443" t="s">
        <v>506</v>
      </c>
      <c r="N35" s="444"/>
      <c r="O35" s="444"/>
      <c r="P35" s="445"/>
    </row>
    <row r="36" spans="1:16" s="114" customFormat="1" x14ac:dyDescent="0.2">
      <c r="A36" s="262">
        <v>25</v>
      </c>
      <c r="B36" s="275" t="s">
        <v>498</v>
      </c>
      <c r="C36" s="276" t="s">
        <v>499</v>
      </c>
      <c r="D36" s="277">
        <v>40015</v>
      </c>
      <c r="E36" s="277">
        <v>40021</v>
      </c>
      <c r="F36" s="278"/>
      <c r="G36" s="278"/>
      <c r="H36" s="265"/>
      <c r="I36" s="278">
        <v>5</v>
      </c>
      <c r="J36" s="278">
        <v>1600</v>
      </c>
      <c r="K36" s="279" t="s">
        <v>34</v>
      </c>
      <c r="L36" s="262"/>
      <c r="M36" s="449"/>
      <c r="N36" s="450"/>
      <c r="O36" s="450"/>
      <c r="P36" s="451"/>
    </row>
    <row r="37" spans="1:16" s="114" customFormat="1" x14ac:dyDescent="0.2">
      <c r="A37" s="262">
        <v>26</v>
      </c>
      <c r="B37" s="275" t="s">
        <v>498</v>
      </c>
      <c r="C37" s="276" t="s">
        <v>499</v>
      </c>
      <c r="D37" s="277">
        <v>40022</v>
      </c>
      <c r="E37" s="277">
        <v>40025</v>
      </c>
      <c r="F37" s="278"/>
      <c r="G37" s="278"/>
      <c r="H37" s="265"/>
      <c r="I37" s="278">
        <v>4</v>
      </c>
      <c r="J37" s="278">
        <v>1500</v>
      </c>
      <c r="K37" s="279" t="s">
        <v>34</v>
      </c>
      <c r="L37" s="262"/>
      <c r="M37" s="443" t="s">
        <v>509</v>
      </c>
      <c r="N37" s="444"/>
      <c r="O37" s="444"/>
      <c r="P37" s="445"/>
    </row>
    <row r="38" spans="1:16" s="114" customFormat="1" x14ac:dyDescent="0.2">
      <c r="A38" s="262">
        <v>27</v>
      </c>
      <c r="B38" s="275" t="s">
        <v>498</v>
      </c>
      <c r="C38" s="276" t="s">
        <v>499</v>
      </c>
      <c r="D38" s="277">
        <v>40028</v>
      </c>
      <c r="E38" s="277">
        <v>40037</v>
      </c>
      <c r="F38" s="278"/>
      <c r="G38" s="278"/>
      <c r="H38" s="265"/>
      <c r="I38" s="278">
        <v>7</v>
      </c>
      <c r="J38" s="278">
        <v>1700</v>
      </c>
      <c r="K38" s="279" t="s">
        <v>34</v>
      </c>
      <c r="L38" s="262"/>
      <c r="M38" s="446"/>
      <c r="N38" s="447"/>
      <c r="O38" s="447"/>
      <c r="P38" s="448"/>
    </row>
    <row r="39" spans="1:16" s="114" customFormat="1" x14ac:dyDescent="0.2">
      <c r="A39" s="262">
        <v>28</v>
      </c>
      <c r="B39" s="275" t="s">
        <v>498</v>
      </c>
      <c r="C39" s="276" t="s">
        <v>499</v>
      </c>
      <c r="D39" s="277">
        <v>40038</v>
      </c>
      <c r="E39" s="277">
        <v>40050</v>
      </c>
      <c r="F39" s="278"/>
      <c r="G39" s="278"/>
      <c r="H39" s="265"/>
      <c r="I39" s="278">
        <v>8</v>
      </c>
      <c r="J39" s="278">
        <v>1600</v>
      </c>
      <c r="K39" s="279" t="s">
        <v>34</v>
      </c>
      <c r="L39" s="262"/>
      <c r="M39" s="446"/>
      <c r="N39" s="447"/>
      <c r="O39" s="447"/>
      <c r="P39" s="448"/>
    </row>
    <row r="40" spans="1:16" s="114" customFormat="1" x14ac:dyDescent="0.2">
      <c r="A40" s="262">
        <v>29</v>
      </c>
      <c r="B40" s="275" t="s">
        <v>498</v>
      </c>
      <c r="C40" s="276" t="s">
        <v>499</v>
      </c>
      <c r="D40" s="277">
        <v>40051</v>
      </c>
      <c r="E40" s="277">
        <v>40056</v>
      </c>
      <c r="F40" s="278"/>
      <c r="G40" s="278"/>
      <c r="H40" s="265"/>
      <c r="I40" s="278">
        <v>4</v>
      </c>
      <c r="J40" s="278">
        <v>1200</v>
      </c>
      <c r="K40" s="279" t="s">
        <v>34</v>
      </c>
      <c r="L40" s="262"/>
      <c r="M40" s="449"/>
      <c r="N40" s="450"/>
      <c r="O40" s="450"/>
      <c r="P40" s="451"/>
    </row>
    <row r="41" spans="1:16" s="114" customFormat="1" x14ac:dyDescent="0.2">
      <c r="A41" s="262">
        <v>30</v>
      </c>
      <c r="B41" s="275" t="s">
        <v>498</v>
      </c>
      <c r="C41" s="276" t="s">
        <v>499</v>
      </c>
      <c r="D41" s="277">
        <v>40057</v>
      </c>
      <c r="E41" s="277">
        <v>40065</v>
      </c>
      <c r="F41" s="278"/>
      <c r="G41" s="278"/>
      <c r="H41" s="265"/>
      <c r="I41" s="278">
        <v>7</v>
      </c>
      <c r="J41" s="278">
        <v>1600</v>
      </c>
      <c r="K41" s="279" t="s">
        <v>34</v>
      </c>
      <c r="L41" s="262"/>
      <c r="M41" s="443" t="s">
        <v>510</v>
      </c>
      <c r="N41" s="444"/>
      <c r="O41" s="444"/>
      <c r="P41" s="445"/>
    </row>
    <row r="42" spans="1:16" s="114" customFormat="1" x14ac:dyDescent="0.2">
      <c r="A42" s="262">
        <v>31</v>
      </c>
      <c r="B42" s="275" t="s">
        <v>498</v>
      </c>
      <c r="C42" s="276" t="s">
        <v>499</v>
      </c>
      <c r="D42" s="277">
        <v>40066</v>
      </c>
      <c r="E42" s="277">
        <v>40074</v>
      </c>
      <c r="F42" s="278"/>
      <c r="G42" s="278"/>
      <c r="H42" s="265"/>
      <c r="I42" s="278">
        <v>7</v>
      </c>
      <c r="J42" s="278">
        <v>1700</v>
      </c>
      <c r="K42" s="279" t="s">
        <v>34</v>
      </c>
      <c r="L42" s="262"/>
      <c r="M42" s="446"/>
      <c r="N42" s="447"/>
      <c r="O42" s="447"/>
      <c r="P42" s="448"/>
    </row>
    <row r="43" spans="1:16" s="114" customFormat="1" x14ac:dyDescent="0.2">
      <c r="A43" s="262">
        <v>32</v>
      </c>
      <c r="B43" s="275" t="s">
        <v>498</v>
      </c>
      <c r="C43" s="276" t="s">
        <v>499</v>
      </c>
      <c r="D43" s="277">
        <v>40077</v>
      </c>
      <c r="E43" s="277">
        <v>40086</v>
      </c>
      <c r="F43" s="278"/>
      <c r="G43" s="278"/>
      <c r="H43" s="265"/>
      <c r="I43" s="278">
        <v>8</v>
      </c>
      <c r="J43" s="278">
        <v>1800</v>
      </c>
      <c r="K43" s="279" t="s">
        <v>34</v>
      </c>
      <c r="L43" s="262"/>
      <c r="M43" s="446"/>
      <c r="N43" s="447"/>
      <c r="O43" s="447"/>
      <c r="P43" s="448"/>
    </row>
    <row r="44" spans="1:16" s="114" customFormat="1" x14ac:dyDescent="0.2">
      <c r="A44" s="262">
        <v>33</v>
      </c>
      <c r="B44" s="275" t="s">
        <v>498</v>
      </c>
      <c r="C44" s="276" t="s">
        <v>499</v>
      </c>
      <c r="D44" s="277">
        <v>40087</v>
      </c>
      <c r="E44" s="277">
        <v>40095</v>
      </c>
      <c r="F44" s="278"/>
      <c r="G44" s="278"/>
      <c r="H44" s="265"/>
      <c r="I44" s="278">
        <v>7</v>
      </c>
      <c r="J44" s="278">
        <v>1600</v>
      </c>
      <c r="K44" s="279" t="s">
        <v>34</v>
      </c>
      <c r="L44" s="262"/>
      <c r="M44" s="449"/>
      <c r="N44" s="450"/>
      <c r="O44" s="450"/>
      <c r="P44" s="451"/>
    </row>
    <row r="45" spans="1:16" s="114" customFormat="1" x14ac:dyDescent="0.2">
      <c r="A45" s="262">
        <v>34</v>
      </c>
      <c r="B45" s="275" t="s">
        <v>498</v>
      </c>
      <c r="C45" s="276" t="s">
        <v>499</v>
      </c>
      <c r="D45" s="277">
        <v>40099</v>
      </c>
      <c r="E45" s="277">
        <v>40108</v>
      </c>
      <c r="F45" s="278"/>
      <c r="G45" s="278"/>
      <c r="H45" s="265"/>
      <c r="I45" s="278">
        <v>8</v>
      </c>
      <c r="J45" s="278">
        <v>1500</v>
      </c>
      <c r="K45" s="279" t="s">
        <v>34</v>
      </c>
      <c r="L45" s="262"/>
      <c r="M45" s="443" t="s">
        <v>511</v>
      </c>
      <c r="N45" s="444"/>
      <c r="O45" s="444"/>
      <c r="P45" s="445"/>
    </row>
    <row r="46" spans="1:16" s="114" customFormat="1" x14ac:dyDescent="0.2">
      <c r="A46" s="262">
        <v>35</v>
      </c>
      <c r="B46" s="275" t="s">
        <v>498</v>
      </c>
      <c r="C46" s="276" t="s">
        <v>499</v>
      </c>
      <c r="D46" s="277">
        <v>40109</v>
      </c>
      <c r="E46" s="277">
        <v>40116</v>
      </c>
      <c r="F46" s="278"/>
      <c r="G46" s="278"/>
      <c r="H46" s="265"/>
      <c r="I46" s="278">
        <v>6</v>
      </c>
      <c r="J46" s="278">
        <v>1600</v>
      </c>
      <c r="K46" s="279" t="s">
        <v>34</v>
      </c>
      <c r="L46" s="262"/>
      <c r="M46" s="446"/>
      <c r="N46" s="447"/>
      <c r="O46" s="447"/>
      <c r="P46" s="448"/>
    </row>
    <row r="47" spans="1:16" s="114" customFormat="1" x14ac:dyDescent="0.2">
      <c r="A47" s="262">
        <v>36</v>
      </c>
      <c r="B47" s="275" t="s">
        <v>498</v>
      </c>
      <c r="C47" s="276" t="s">
        <v>499</v>
      </c>
      <c r="D47" s="277">
        <v>40120</v>
      </c>
      <c r="E47" s="277">
        <v>40131</v>
      </c>
      <c r="F47" s="278"/>
      <c r="G47" s="278"/>
      <c r="H47" s="265"/>
      <c r="I47" s="278">
        <v>10</v>
      </c>
      <c r="J47" s="278">
        <v>1400</v>
      </c>
      <c r="K47" s="279" t="s">
        <v>34</v>
      </c>
      <c r="L47" s="262"/>
      <c r="M47" s="449"/>
      <c r="N47" s="450"/>
      <c r="O47" s="450"/>
      <c r="P47" s="451"/>
    </row>
    <row r="48" spans="1:16" s="114" customFormat="1" x14ac:dyDescent="0.2">
      <c r="A48" s="262">
        <v>37</v>
      </c>
      <c r="B48" s="275" t="s">
        <v>498</v>
      </c>
      <c r="C48" s="276" t="s">
        <v>499</v>
      </c>
      <c r="D48" s="277">
        <v>40134</v>
      </c>
      <c r="E48" s="277">
        <v>40143</v>
      </c>
      <c r="F48" s="278"/>
      <c r="G48" s="278"/>
      <c r="H48" s="265"/>
      <c r="I48" s="278">
        <v>9</v>
      </c>
      <c r="J48" s="278">
        <v>1800</v>
      </c>
      <c r="K48" s="279" t="s">
        <v>34</v>
      </c>
      <c r="L48" s="262"/>
      <c r="M48" s="443" t="s">
        <v>512</v>
      </c>
      <c r="N48" s="444"/>
      <c r="O48" s="444"/>
      <c r="P48" s="445"/>
    </row>
    <row r="49" spans="1:16" s="114" customFormat="1" x14ac:dyDescent="0.2">
      <c r="A49" s="262">
        <v>38</v>
      </c>
      <c r="B49" s="275" t="s">
        <v>498</v>
      </c>
      <c r="C49" s="276" t="s">
        <v>499</v>
      </c>
      <c r="D49" s="277">
        <v>40144</v>
      </c>
      <c r="E49" s="277">
        <v>40147</v>
      </c>
      <c r="F49" s="278"/>
      <c r="G49" s="278"/>
      <c r="H49" s="265"/>
      <c r="I49" s="278">
        <v>3</v>
      </c>
      <c r="J49" s="278">
        <v>800</v>
      </c>
      <c r="K49" s="279" t="s">
        <v>34</v>
      </c>
      <c r="L49" s="266"/>
      <c r="M49" s="446"/>
      <c r="N49" s="447"/>
      <c r="O49" s="447"/>
      <c r="P49" s="448"/>
    </row>
    <row r="50" spans="1:16" s="114" customFormat="1" x14ac:dyDescent="0.2">
      <c r="A50" s="263">
        <v>39</v>
      </c>
      <c r="B50" s="275" t="s">
        <v>498</v>
      </c>
      <c r="C50" s="276" t="s">
        <v>499</v>
      </c>
      <c r="D50" s="277">
        <v>40148</v>
      </c>
      <c r="E50" s="277">
        <v>40156</v>
      </c>
      <c r="F50" s="278"/>
      <c r="G50" s="278"/>
      <c r="H50" s="265"/>
      <c r="I50" s="278">
        <v>7</v>
      </c>
      <c r="J50" s="278">
        <v>1800</v>
      </c>
      <c r="K50" s="279" t="s">
        <v>34</v>
      </c>
      <c r="L50" s="280"/>
      <c r="M50" s="449"/>
      <c r="N50" s="450"/>
      <c r="O50" s="450"/>
      <c r="P50" s="451"/>
    </row>
    <row r="51" spans="1:16" s="114" customFormat="1" x14ac:dyDescent="0.2">
      <c r="A51" s="263">
        <v>40</v>
      </c>
      <c r="B51" s="275" t="s">
        <v>498</v>
      </c>
      <c r="C51" s="276" t="s">
        <v>499</v>
      </c>
      <c r="D51" s="277">
        <v>40157</v>
      </c>
      <c r="E51" s="277">
        <v>40165</v>
      </c>
      <c r="F51" s="278"/>
      <c r="G51" s="278"/>
      <c r="H51" s="265"/>
      <c r="I51" s="278">
        <v>7</v>
      </c>
      <c r="J51" s="278">
        <v>1700</v>
      </c>
      <c r="K51" s="279" t="s">
        <v>34</v>
      </c>
      <c r="L51" s="280"/>
      <c r="M51" s="452" t="s">
        <v>513</v>
      </c>
      <c r="N51" s="453"/>
      <c r="O51" s="453"/>
      <c r="P51" s="454"/>
    </row>
    <row r="52" spans="1:16" s="114" customFormat="1" x14ac:dyDescent="0.2">
      <c r="A52" s="263">
        <v>41</v>
      </c>
      <c r="B52" s="275" t="s">
        <v>498</v>
      </c>
      <c r="C52" s="276" t="s">
        <v>499</v>
      </c>
      <c r="D52" s="277" t="s">
        <v>514</v>
      </c>
      <c r="E52" s="277">
        <v>40178</v>
      </c>
      <c r="F52" s="278"/>
      <c r="G52" s="278"/>
      <c r="H52" s="265"/>
      <c r="I52" s="278">
        <v>9</v>
      </c>
      <c r="J52" s="278">
        <v>1900</v>
      </c>
      <c r="K52" s="279" t="s">
        <v>34</v>
      </c>
      <c r="L52" s="280"/>
      <c r="M52" s="455"/>
      <c r="N52" s="456"/>
      <c r="O52" s="456"/>
      <c r="P52" s="457"/>
    </row>
    <row r="53" spans="1:16" s="114" customFormat="1" x14ac:dyDescent="0.2">
      <c r="A53" s="6"/>
      <c r="B53" s="6"/>
      <c r="C53" s="6"/>
      <c r="D53" s="7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 s="114" customFormat="1" x14ac:dyDescent="0.2">
      <c r="A54" s="8" t="s">
        <v>68</v>
      </c>
      <c r="B54" s="9"/>
      <c r="C54" s="12" t="s">
        <v>488</v>
      </c>
      <c r="D54" s="13"/>
      <c r="E54" s="7"/>
      <c r="F54" s="31" t="s">
        <v>70</v>
      </c>
      <c r="G54" s="31"/>
      <c r="H54" s="31"/>
      <c r="I54" s="396" t="s">
        <v>507</v>
      </c>
      <c r="J54" s="396"/>
      <c r="K54" s="396"/>
      <c r="L54" s="396"/>
      <c r="M54" s="6"/>
    </row>
    <row r="55" spans="1:16" s="114" customFormat="1" x14ac:dyDescent="0.2">
      <c r="A55" s="343" t="s">
        <v>72</v>
      </c>
      <c r="B55" s="343"/>
      <c r="C55" s="32" t="s">
        <v>489</v>
      </c>
      <c r="D55" s="33"/>
      <c r="E55" s="7"/>
      <c r="F55" s="343" t="s">
        <v>72</v>
      </c>
      <c r="G55" s="343"/>
      <c r="H55" s="343"/>
      <c r="I55" s="360" t="s">
        <v>508</v>
      </c>
      <c r="J55" s="360"/>
      <c r="K55" s="360"/>
      <c r="L55" s="360"/>
      <c r="M55" s="6"/>
    </row>
    <row r="56" spans="1:16" s="114" customFormat="1" x14ac:dyDescent="0.2">
      <c r="A56" s="11"/>
      <c r="B56" s="6"/>
      <c r="C56" s="6"/>
      <c r="D56" s="7"/>
      <c r="E56" s="7"/>
      <c r="F56" s="11"/>
      <c r="G56" s="6"/>
      <c r="H56" s="6"/>
      <c r="I56" s="6"/>
      <c r="J56" s="6"/>
      <c r="K56" s="6"/>
      <c r="L56" s="6"/>
      <c r="M56" s="6"/>
    </row>
    <row r="57" spans="1:16" s="114" customFormat="1" x14ac:dyDescent="0.2">
      <c r="A57" s="343" t="s">
        <v>76</v>
      </c>
      <c r="B57" s="343"/>
      <c r="C57" s="12"/>
      <c r="D57" s="13"/>
      <c r="E57" s="7"/>
      <c r="F57" s="343" t="s">
        <v>76</v>
      </c>
      <c r="G57" s="343"/>
      <c r="H57" s="343"/>
      <c r="I57" s="12"/>
      <c r="J57" s="12"/>
      <c r="K57" s="12"/>
      <c r="L57" s="12"/>
      <c r="M57" s="6"/>
    </row>
    <row r="58" spans="1:16" s="114" customFormat="1" x14ac:dyDescent="0.2">
      <c r="A58" s="343" t="s">
        <v>77</v>
      </c>
      <c r="B58" s="343"/>
      <c r="C58" s="12" t="s">
        <v>490</v>
      </c>
      <c r="D58" s="13"/>
      <c r="E58" s="7"/>
      <c r="F58" s="343" t="s">
        <v>77</v>
      </c>
      <c r="G58" s="343"/>
      <c r="H58" s="343"/>
      <c r="I58" s="12"/>
      <c r="J58" s="12"/>
      <c r="K58" s="12"/>
      <c r="L58" s="12"/>
      <c r="M58" s="6"/>
    </row>
    <row r="59" spans="1:16" s="114" customFormat="1" x14ac:dyDescent="0.2">
      <c r="B59" s="6"/>
      <c r="C59" s="6"/>
      <c r="D59" s="7"/>
      <c r="E59" s="7"/>
    </row>
    <row r="60" spans="1:16" s="114" customFormat="1" x14ac:dyDescent="0.2">
      <c r="A60" s="458"/>
      <c r="B60" s="458"/>
      <c r="C60" s="459" t="s">
        <v>465</v>
      </c>
      <c r="D60" s="459"/>
      <c r="E60" s="459"/>
      <c r="F60" s="459"/>
      <c r="G60" s="459"/>
      <c r="H60" s="459"/>
      <c r="I60" s="459"/>
      <c r="J60" s="459"/>
      <c r="K60" s="459"/>
      <c r="L60" s="459"/>
      <c r="M60" s="460" t="s">
        <v>466</v>
      </c>
      <c r="N60" s="461"/>
      <c r="O60" s="461"/>
      <c r="P60" s="461"/>
    </row>
    <row r="61" spans="1:16" s="114" customFormat="1" x14ac:dyDescent="0.2">
      <c r="A61" s="458"/>
      <c r="B61" s="458"/>
      <c r="C61" s="459" t="s">
        <v>467</v>
      </c>
      <c r="D61" s="459"/>
      <c r="E61" s="459"/>
      <c r="F61" s="459"/>
      <c r="G61" s="459"/>
      <c r="H61" s="459"/>
      <c r="I61" s="459"/>
      <c r="J61" s="459"/>
      <c r="K61" s="459"/>
      <c r="L61" s="459"/>
      <c r="M61" s="326" t="s">
        <v>468</v>
      </c>
      <c r="N61" s="327"/>
      <c r="O61" s="327"/>
      <c r="P61" s="328"/>
    </row>
    <row r="62" spans="1:16" s="114" customFormat="1" x14ac:dyDescent="0.2">
      <c r="A62" s="458"/>
      <c r="B62" s="458"/>
      <c r="C62" s="459" t="s">
        <v>469</v>
      </c>
      <c r="D62" s="459"/>
      <c r="E62" s="459"/>
      <c r="F62" s="459"/>
      <c r="G62" s="459"/>
      <c r="H62" s="459"/>
      <c r="I62" s="459"/>
      <c r="J62" s="459"/>
      <c r="K62" s="459"/>
      <c r="L62" s="459"/>
      <c r="M62" s="461" t="s">
        <v>4</v>
      </c>
      <c r="N62" s="461"/>
      <c r="O62" s="461"/>
      <c r="P62" s="461"/>
    </row>
    <row r="63" spans="1:16" s="114" customFormat="1" x14ac:dyDescent="0.2">
      <c r="A63" s="458"/>
      <c r="B63" s="458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61" t="s">
        <v>5</v>
      </c>
      <c r="N63" s="461"/>
      <c r="O63" s="461"/>
      <c r="P63" s="461"/>
    </row>
    <row r="64" spans="1:16" s="114" customFormat="1" x14ac:dyDescent="0.2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</row>
    <row r="65" spans="1:16" s="114" customFormat="1" x14ac:dyDescent="0.2">
      <c r="A65" s="462" t="s">
        <v>470</v>
      </c>
      <c r="B65" s="462"/>
      <c r="C65" s="462"/>
      <c r="D65" s="462" t="s">
        <v>471</v>
      </c>
      <c r="E65" s="462"/>
      <c r="F65" s="462"/>
      <c r="G65" s="462"/>
      <c r="H65" s="462"/>
      <c r="I65" s="462"/>
      <c r="J65" s="462"/>
      <c r="K65" s="462"/>
      <c r="L65" s="462"/>
      <c r="M65" s="463" t="s">
        <v>7</v>
      </c>
      <c r="N65" s="463"/>
      <c r="O65" s="463"/>
      <c r="P65" s="462" t="s">
        <v>14</v>
      </c>
    </row>
    <row r="66" spans="1:16" s="114" customFormat="1" x14ac:dyDescent="0.2">
      <c r="A66" s="462" t="s">
        <v>472</v>
      </c>
      <c r="B66" s="462"/>
      <c r="C66" s="462"/>
      <c r="D66" s="462" t="s">
        <v>473</v>
      </c>
      <c r="E66" s="462"/>
      <c r="F66" s="462"/>
      <c r="G66" s="462"/>
      <c r="H66" s="462"/>
      <c r="I66" s="462"/>
      <c r="J66" s="462"/>
      <c r="K66" s="462"/>
      <c r="L66" s="462"/>
      <c r="M66" s="124" t="s">
        <v>11</v>
      </c>
      <c r="N66" s="124" t="s">
        <v>12</v>
      </c>
      <c r="O66" s="124" t="s">
        <v>13</v>
      </c>
      <c r="P66" s="462"/>
    </row>
    <row r="67" spans="1:16" s="114" customFormat="1" x14ac:dyDescent="0.2">
      <c r="A67" s="462" t="s">
        <v>474</v>
      </c>
      <c r="B67" s="462"/>
      <c r="C67" s="462"/>
      <c r="D67" s="462" t="s">
        <v>475</v>
      </c>
      <c r="E67" s="462"/>
      <c r="F67" s="462"/>
      <c r="G67" s="462"/>
      <c r="H67" s="462"/>
      <c r="I67" s="462"/>
      <c r="J67" s="462"/>
      <c r="K67" s="462"/>
      <c r="L67" s="462"/>
      <c r="M67" s="124"/>
      <c r="N67" s="124"/>
      <c r="O67" s="124"/>
      <c r="P67" s="124"/>
    </row>
    <row r="68" spans="1:16" s="114" customFormat="1" x14ac:dyDescent="0.2">
      <c r="A68" s="463" t="s">
        <v>476</v>
      </c>
      <c r="B68" s="462" t="s">
        <v>16</v>
      </c>
      <c r="C68" s="462" t="s">
        <v>17</v>
      </c>
      <c r="D68" s="463" t="s">
        <v>18</v>
      </c>
      <c r="E68" s="463"/>
      <c r="F68" s="463" t="s">
        <v>477</v>
      </c>
      <c r="G68" s="463"/>
      <c r="H68" s="463"/>
      <c r="I68" s="463"/>
      <c r="J68" s="463" t="s">
        <v>478</v>
      </c>
      <c r="K68" s="462" t="s">
        <v>21</v>
      </c>
      <c r="L68" s="463" t="s">
        <v>479</v>
      </c>
      <c r="M68" s="462" t="s">
        <v>23</v>
      </c>
      <c r="N68" s="462"/>
      <c r="O68" s="462"/>
      <c r="P68" s="462"/>
    </row>
    <row r="69" spans="1:16" s="114" customFormat="1" x14ac:dyDescent="0.2">
      <c r="A69" s="463"/>
      <c r="B69" s="462"/>
      <c r="C69" s="462"/>
      <c r="D69" s="16" t="s">
        <v>24</v>
      </c>
      <c r="E69" s="16" t="s">
        <v>25</v>
      </c>
      <c r="F69" s="124" t="s">
        <v>480</v>
      </c>
      <c r="G69" s="124" t="s">
        <v>481</v>
      </c>
      <c r="H69" s="124" t="s">
        <v>482</v>
      </c>
      <c r="I69" s="124" t="s">
        <v>483</v>
      </c>
      <c r="J69" s="463"/>
      <c r="K69" s="462"/>
      <c r="L69" s="463"/>
      <c r="M69" s="462"/>
      <c r="N69" s="462"/>
      <c r="O69" s="462"/>
      <c r="P69" s="462"/>
    </row>
    <row r="70" spans="1:16" s="114" customFormat="1" x14ac:dyDescent="0.2">
      <c r="A70" s="116">
        <v>16</v>
      </c>
      <c r="B70" s="17" t="s">
        <v>538</v>
      </c>
      <c r="C70" s="18" t="s">
        <v>539</v>
      </c>
      <c r="D70" s="19">
        <v>39815</v>
      </c>
      <c r="E70" s="19">
        <v>39829</v>
      </c>
      <c r="F70" s="20">
        <v>4</v>
      </c>
      <c r="G70" s="20">
        <v>1</v>
      </c>
      <c r="H70" s="15"/>
      <c r="I70" s="15"/>
      <c r="J70" s="23">
        <v>143</v>
      </c>
      <c r="K70" s="15" t="s">
        <v>34</v>
      </c>
      <c r="L70" s="15"/>
      <c r="M70" s="350" t="s">
        <v>540</v>
      </c>
      <c r="N70" s="351"/>
      <c r="O70" s="351"/>
      <c r="P70" s="352"/>
    </row>
    <row r="71" spans="1:16" s="114" customFormat="1" x14ac:dyDescent="0.2">
      <c r="A71" s="116">
        <v>17</v>
      </c>
      <c r="B71" s="17" t="s">
        <v>538</v>
      </c>
      <c r="C71" s="18" t="s">
        <v>539</v>
      </c>
      <c r="D71" s="19">
        <v>39830</v>
      </c>
      <c r="E71" s="19">
        <v>39843</v>
      </c>
      <c r="F71" s="20"/>
      <c r="G71" s="20">
        <v>2</v>
      </c>
      <c r="H71" s="15"/>
      <c r="I71" s="15"/>
      <c r="J71" s="23">
        <v>146</v>
      </c>
      <c r="K71" s="15" t="s">
        <v>34</v>
      </c>
      <c r="L71" s="15"/>
      <c r="M71" s="353"/>
      <c r="N71" s="354"/>
      <c r="O71" s="354"/>
      <c r="P71" s="355"/>
    </row>
    <row r="72" spans="1:16" s="114" customFormat="1" x14ac:dyDescent="0.2">
      <c r="A72" s="116">
        <v>18</v>
      </c>
      <c r="B72" s="17" t="s">
        <v>538</v>
      </c>
      <c r="C72" s="18" t="s">
        <v>539</v>
      </c>
      <c r="D72" s="19">
        <v>39845</v>
      </c>
      <c r="E72" s="19">
        <v>39859</v>
      </c>
      <c r="F72" s="20"/>
      <c r="G72" s="20">
        <v>3</v>
      </c>
      <c r="H72" s="15"/>
      <c r="I72" s="15"/>
      <c r="J72" s="23">
        <v>162</v>
      </c>
      <c r="K72" s="15" t="s">
        <v>34</v>
      </c>
      <c r="L72" s="15"/>
      <c r="M72" s="353"/>
      <c r="N72" s="354"/>
      <c r="O72" s="354"/>
      <c r="P72" s="355"/>
    </row>
    <row r="73" spans="1:16" s="114" customFormat="1" x14ac:dyDescent="0.2">
      <c r="A73" s="116">
        <v>19</v>
      </c>
      <c r="B73" s="17" t="s">
        <v>538</v>
      </c>
      <c r="C73" s="18" t="s">
        <v>539</v>
      </c>
      <c r="D73" s="19">
        <v>39860</v>
      </c>
      <c r="E73" s="19">
        <v>39872</v>
      </c>
      <c r="F73" s="20"/>
      <c r="G73" s="20">
        <v>4</v>
      </c>
      <c r="H73" s="15"/>
      <c r="I73" s="15"/>
      <c r="J73" s="23">
        <v>142</v>
      </c>
      <c r="K73" s="15" t="s">
        <v>34</v>
      </c>
      <c r="L73" s="15"/>
      <c r="M73" s="353"/>
      <c r="N73" s="354"/>
      <c r="O73" s="354"/>
      <c r="P73" s="355"/>
    </row>
    <row r="74" spans="1:16" s="114" customFormat="1" x14ac:dyDescent="0.2">
      <c r="A74" s="116">
        <v>20</v>
      </c>
      <c r="B74" s="17" t="s">
        <v>538</v>
      </c>
      <c r="C74" s="18" t="s">
        <v>539</v>
      </c>
      <c r="D74" s="19">
        <v>39873</v>
      </c>
      <c r="E74" s="19">
        <v>39888</v>
      </c>
      <c r="F74" s="20"/>
      <c r="G74" s="20">
        <v>5</v>
      </c>
      <c r="H74" s="15"/>
      <c r="I74" s="15"/>
      <c r="J74" s="23">
        <v>178</v>
      </c>
      <c r="K74" s="15" t="s">
        <v>34</v>
      </c>
      <c r="L74" s="15"/>
      <c r="M74" s="356"/>
      <c r="N74" s="357"/>
      <c r="O74" s="357"/>
      <c r="P74" s="358"/>
    </row>
    <row r="75" spans="1:16" s="114" customFormat="1" x14ac:dyDescent="0.2">
      <c r="A75" s="116">
        <v>21</v>
      </c>
      <c r="B75" s="17" t="s">
        <v>538</v>
      </c>
      <c r="C75" s="18" t="s">
        <v>539</v>
      </c>
      <c r="D75" s="19">
        <v>39889</v>
      </c>
      <c r="E75" s="19">
        <v>39903</v>
      </c>
      <c r="F75" s="20"/>
      <c r="G75" s="20">
        <v>6</v>
      </c>
      <c r="H75" s="15"/>
      <c r="I75" s="15"/>
      <c r="J75" s="23">
        <v>163</v>
      </c>
      <c r="K75" s="15" t="s">
        <v>34</v>
      </c>
      <c r="L75" s="118"/>
      <c r="M75" s="464" t="s">
        <v>540</v>
      </c>
      <c r="N75" s="465"/>
      <c r="O75" s="465"/>
      <c r="P75" s="466"/>
    </row>
    <row r="76" spans="1:16" s="114" customFormat="1" x14ac:dyDescent="0.2">
      <c r="A76" s="116">
        <v>22</v>
      </c>
      <c r="B76" s="17" t="s">
        <v>538</v>
      </c>
      <c r="C76" s="18" t="s">
        <v>539</v>
      </c>
      <c r="D76" s="19">
        <v>39904</v>
      </c>
      <c r="E76" s="19">
        <v>39919</v>
      </c>
      <c r="F76" s="20">
        <v>5</v>
      </c>
      <c r="G76" s="20">
        <v>1</v>
      </c>
      <c r="H76" s="15"/>
      <c r="I76" s="15"/>
      <c r="J76" s="23">
        <v>134</v>
      </c>
      <c r="K76" s="15" t="s">
        <v>34</v>
      </c>
      <c r="L76" s="118"/>
      <c r="M76" s="467"/>
      <c r="N76" s="468"/>
      <c r="O76" s="468"/>
      <c r="P76" s="469"/>
    </row>
    <row r="77" spans="1:16" s="114" customFormat="1" x14ac:dyDescent="0.2">
      <c r="A77" s="116">
        <v>23</v>
      </c>
      <c r="B77" s="17" t="s">
        <v>538</v>
      </c>
      <c r="C77" s="18" t="s">
        <v>539</v>
      </c>
      <c r="D77" s="19">
        <v>39920</v>
      </c>
      <c r="E77" s="19">
        <v>39933</v>
      </c>
      <c r="F77" s="20"/>
      <c r="G77" s="20">
        <v>2</v>
      </c>
      <c r="H77" s="15"/>
      <c r="I77" s="15"/>
      <c r="J77" s="23">
        <v>154</v>
      </c>
      <c r="K77" s="15" t="s">
        <v>34</v>
      </c>
      <c r="L77" s="118"/>
      <c r="M77" s="467"/>
      <c r="N77" s="468"/>
      <c r="O77" s="468"/>
      <c r="P77" s="469"/>
    </row>
    <row r="78" spans="1:16" s="114" customFormat="1" x14ac:dyDescent="0.2">
      <c r="A78" s="116">
        <v>24</v>
      </c>
      <c r="B78" s="17" t="s">
        <v>538</v>
      </c>
      <c r="C78" s="18" t="s">
        <v>539</v>
      </c>
      <c r="D78" s="19">
        <v>39935</v>
      </c>
      <c r="E78" s="19">
        <v>39948</v>
      </c>
      <c r="F78" s="20"/>
      <c r="G78" s="20">
        <v>3</v>
      </c>
      <c r="H78" s="15"/>
      <c r="I78" s="15"/>
      <c r="J78" s="23">
        <v>142</v>
      </c>
      <c r="K78" s="15" t="s">
        <v>34</v>
      </c>
      <c r="L78" s="118"/>
      <c r="M78" s="467"/>
      <c r="N78" s="468"/>
      <c r="O78" s="468"/>
      <c r="P78" s="469"/>
    </row>
    <row r="79" spans="1:16" s="114" customFormat="1" x14ac:dyDescent="0.2">
      <c r="A79" s="116">
        <v>25</v>
      </c>
      <c r="B79" s="17" t="s">
        <v>538</v>
      </c>
      <c r="C79" s="18" t="s">
        <v>539</v>
      </c>
      <c r="D79" s="19">
        <v>39949</v>
      </c>
      <c r="E79" s="19">
        <v>39963</v>
      </c>
      <c r="F79" s="20"/>
      <c r="G79" s="20">
        <v>4</v>
      </c>
      <c r="H79" s="15"/>
      <c r="I79" s="15"/>
      <c r="J79" s="23">
        <v>105</v>
      </c>
      <c r="K79" s="15" t="s">
        <v>34</v>
      </c>
      <c r="L79" s="118"/>
      <c r="M79" s="467"/>
      <c r="N79" s="468"/>
      <c r="O79" s="468"/>
      <c r="P79" s="469"/>
    </row>
    <row r="80" spans="1:16" s="114" customFormat="1" x14ac:dyDescent="0.2">
      <c r="A80" s="116">
        <v>26</v>
      </c>
      <c r="B80" s="17" t="s">
        <v>484</v>
      </c>
      <c r="C80" s="18" t="s">
        <v>485</v>
      </c>
      <c r="D80" s="19">
        <v>39965</v>
      </c>
      <c r="E80" s="19">
        <v>39979</v>
      </c>
      <c r="F80" s="20"/>
      <c r="G80" s="20">
        <v>5</v>
      </c>
      <c r="H80" s="21"/>
      <c r="I80" s="21"/>
      <c r="J80" s="20">
        <v>128</v>
      </c>
      <c r="K80" s="15" t="s">
        <v>34</v>
      </c>
      <c r="L80" s="22"/>
      <c r="M80" s="467"/>
      <c r="N80" s="468"/>
      <c r="O80" s="468"/>
      <c r="P80" s="469"/>
    </row>
    <row r="81" spans="1:16" s="114" customFormat="1" x14ac:dyDescent="0.2">
      <c r="A81" s="116">
        <v>27</v>
      </c>
      <c r="B81" s="17" t="s">
        <v>484</v>
      </c>
      <c r="C81" s="18" t="s">
        <v>485</v>
      </c>
      <c r="D81" s="19">
        <v>39980</v>
      </c>
      <c r="E81" s="19">
        <v>39994</v>
      </c>
      <c r="F81" s="20"/>
      <c r="G81" s="20">
        <v>6</v>
      </c>
      <c r="H81" s="21"/>
      <c r="I81" s="21"/>
      <c r="J81" s="20">
        <v>133</v>
      </c>
      <c r="K81" s="15" t="s">
        <v>34</v>
      </c>
      <c r="L81" s="22"/>
      <c r="M81" s="467"/>
      <c r="N81" s="468"/>
      <c r="O81" s="468"/>
      <c r="P81" s="469"/>
    </row>
    <row r="82" spans="1:16" s="114" customFormat="1" x14ac:dyDescent="0.2">
      <c r="A82" s="116">
        <v>28</v>
      </c>
      <c r="B82" s="17" t="s">
        <v>484</v>
      </c>
      <c r="C82" s="18" t="s">
        <v>485</v>
      </c>
      <c r="D82" s="19">
        <v>39995</v>
      </c>
      <c r="E82" s="19">
        <v>40010</v>
      </c>
      <c r="F82" s="20">
        <v>6</v>
      </c>
      <c r="G82" s="20">
        <v>1</v>
      </c>
      <c r="H82" s="15"/>
      <c r="I82" s="15"/>
      <c r="J82" s="23">
        <v>157</v>
      </c>
      <c r="K82" s="15" t="s">
        <v>34</v>
      </c>
      <c r="L82" s="22"/>
      <c r="M82" s="467"/>
      <c r="N82" s="468"/>
      <c r="O82" s="468"/>
      <c r="P82" s="469"/>
    </row>
    <row r="83" spans="1:16" s="114" customFormat="1" x14ac:dyDescent="0.2">
      <c r="A83" s="116">
        <v>29</v>
      </c>
      <c r="B83" s="17" t="s">
        <v>484</v>
      </c>
      <c r="C83" s="18" t="s">
        <v>485</v>
      </c>
      <c r="D83" s="19">
        <v>40011</v>
      </c>
      <c r="E83" s="19">
        <v>40025</v>
      </c>
      <c r="F83" s="20"/>
      <c r="G83" s="20">
        <v>2</v>
      </c>
      <c r="H83" s="15"/>
      <c r="I83" s="15"/>
      <c r="J83" s="23">
        <v>153</v>
      </c>
      <c r="K83" s="15" t="s">
        <v>34</v>
      </c>
      <c r="L83" s="22"/>
      <c r="M83" s="467"/>
      <c r="N83" s="468"/>
      <c r="O83" s="468"/>
      <c r="P83" s="469"/>
    </row>
    <row r="84" spans="1:16" s="114" customFormat="1" x14ac:dyDescent="0.2">
      <c r="A84" s="116">
        <v>30</v>
      </c>
      <c r="B84" s="17" t="s">
        <v>484</v>
      </c>
      <c r="C84" s="18" t="s">
        <v>485</v>
      </c>
      <c r="D84" s="19">
        <v>40026</v>
      </c>
      <c r="E84" s="19">
        <v>40040</v>
      </c>
      <c r="F84" s="20"/>
      <c r="G84" s="20">
        <v>3</v>
      </c>
      <c r="H84" s="15"/>
      <c r="I84" s="15"/>
      <c r="J84" s="23">
        <v>123</v>
      </c>
      <c r="K84" s="15" t="s">
        <v>34</v>
      </c>
      <c r="L84" s="22"/>
      <c r="M84" s="467"/>
      <c r="N84" s="468"/>
      <c r="O84" s="468"/>
      <c r="P84" s="469"/>
    </row>
    <row r="85" spans="1:16" s="114" customFormat="1" x14ac:dyDescent="0.2">
      <c r="A85" s="116">
        <v>31</v>
      </c>
      <c r="B85" s="17" t="s">
        <v>484</v>
      </c>
      <c r="C85" s="18" t="s">
        <v>485</v>
      </c>
      <c r="D85" s="19">
        <v>40041</v>
      </c>
      <c r="E85" s="19">
        <v>40056</v>
      </c>
      <c r="F85" s="20"/>
      <c r="G85" s="20">
        <v>4</v>
      </c>
      <c r="H85" s="15"/>
      <c r="I85" s="15"/>
      <c r="J85" s="23">
        <v>128</v>
      </c>
      <c r="K85" s="15" t="s">
        <v>34</v>
      </c>
      <c r="L85" s="22"/>
      <c r="M85" s="467"/>
      <c r="N85" s="468"/>
      <c r="O85" s="468"/>
      <c r="P85" s="469"/>
    </row>
    <row r="86" spans="1:16" s="114" customFormat="1" x14ac:dyDescent="0.2">
      <c r="A86" s="116">
        <v>32</v>
      </c>
      <c r="B86" s="17" t="s">
        <v>484</v>
      </c>
      <c r="C86" s="18" t="s">
        <v>485</v>
      </c>
      <c r="D86" s="19">
        <v>40057</v>
      </c>
      <c r="E86" s="19">
        <v>40071</v>
      </c>
      <c r="F86" s="20"/>
      <c r="G86" s="20">
        <v>5</v>
      </c>
      <c r="H86" s="15"/>
      <c r="I86" s="15"/>
      <c r="J86" s="23">
        <v>150</v>
      </c>
      <c r="K86" s="15" t="s">
        <v>34</v>
      </c>
      <c r="L86" s="22"/>
      <c r="M86" s="467"/>
      <c r="N86" s="468"/>
      <c r="O86" s="468"/>
      <c r="P86" s="469"/>
    </row>
    <row r="87" spans="1:16" s="114" customFormat="1" x14ac:dyDescent="0.2">
      <c r="A87" s="116">
        <v>33</v>
      </c>
      <c r="B87" s="17" t="s">
        <v>484</v>
      </c>
      <c r="C87" s="18" t="s">
        <v>485</v>
      </c>
      <c r="D87" s="19">
        <v>40072</v>
      </c>
      <c r="E87" s="19">
        <v>40086</v>
      </c>
      <c r="F87" s="20"/>
      <c r="G87" s="20">
        <v>6</v>
      </c>
      <c r="H87" s="21"/>
      <c r="I87" s="21"/>
      <c r="J87" s="20">
        <v>134</v>
      </c>
      <c r="K87" s="15" t="s">
        <v>34</v>
      </c>
      <c r="L87" s="15"/>
      <c r="M87" s="467"/>
      <c r="N87" s="468"/>
      <c r="O87" s="468"/>
      <c r="P87" s="469"/>
    </row>
    <row r="88" spans="1:16" s="114" customFormat="1" x14ac:dyDescent="0.2">
      <c r="A88" s="116">
        <v>34</v>
      </c>
      <c r="B88" s="17" t="s">
        <v>484</v>
      </c>
      <c r="C88" s="18" t="s">
        <v>485</v>
      </c>
      <c r="D88" s="19">
        <v>40087</v>
      </c>
      <c r="E88" s="19">
        <v>40101</v>
      </c>
      <c r="F88" s="20">
        <v>7</v>
      </c>
      <c r="G88" s="20">
        <v>1</v>
      </c>
      <c r="H88" s="21"/>
      <c r="I88" s="21"/>
      <c r="J88" s="20">
        <v>135</v>
      </c>
      <c r="K88" s="15" t="s">
        <v>34</v>
      </c>
      <c r="L88" s="15"/>
      <c r="M88" s="467"/>
      <c r="N88" s="468"/>
      <c r="O88" s="468"/>
      <c r="P88" s="469"/>
    </row>
    <row r="89" spans="1:16" s="114" customFormat="1" x14ac:dyDescent="0.2">
      <c r="A89" s="116">
        <v>35</v>
      </c>
      <c r="B89" s="17" t="s">
        <v>484</v>
      </c>
      <c r="C89" s="18" t="s">
        <v>485</v>
      </c>
      <c r="D89" s="19">
        <v>40102</v>
      </c>
      <c r="E89" s="19">
        <v>40117</v>
      </c>
      <c r="F89" s="20"/>
      <c r="G89" s="20">
        <v>2</v>
      </c>
      <c r="H89" s="21"/>
      <c r="I89" s="21"/>
      <c r="J89" s="20">
        <v>123</v>
      </c>
      <c r="K89" s="15" t="s">
        <v>34</v>
      </c>
      <c r="L89" s="15"/>
      <c r="M89" s="467"/>
      <c r="N89" s="468"/>
      <c r="O89" s="468"/>
      <c r="P89" s="469"/>
    </row>
    <row r="90" spans="1:16" s="114" customFormat="1" x14ac:dyDescent="0.2">
      <c r="A90" s="116">
        <v>36</v>
      </c>
      <c r="B90" s="17" t="s">
        <v>484</v>
      </c>
      <c r="C90" s="18" t="s">
        <v>485</v>
      </c>
      <c r="D90" s="19">
        <v>40118</v>
      </c>
      <c r="E90" s="19">
        <v>40132</v>
      </c>
      <c r="F90" s="20"/>
      <c r="G90" s="20">
        <v>3</v>
      </c>
      <c r="H90" s="21"/>
      <c r="I90" s="21"/>
      <c r="J90" s="20">
        <v>97</v>
      </c>
      <c r="K90" s="15" t="s">
        <v>34</v>
      </c>
      <c r="L90" s="15"/>
      <c r="M90" s="467"/>
      <c r="N90" s="468"/>
      <c r="O90" s="468"/>
      <c r="P90" s="469"/>
    </row>
    <row r="91" spans="1:16" s="114" customFormat="1" x14ac:dyDescent="0.2">
      <c r="A91" s="116">
        <v>37</v>
      </c>
      <c r="B91" s="17" t="s">
        <v>484</v>
      </c>
      <c r="C91" s="18" t="s">
        <v>485</v>
      </c>
      <c r="D91" s="19">
        <v>40133</v>
      </c>
      <c r="E91" s="19">
        <v>40147</v>
      </c>
      <c r="F91" s="20"/>
      <c r="G91" s="20">
        <v>4</v>
      </c>
      <c r="H91" s="21"/>
      <c r="I91" s="21"/>
      <c r="J91" s="20">
        <v>121</v>
      </c>
      <c r="K91" s="15" t="s">
        <v>34</v>
      </c>
      <c r="L91" s="15"/>
      <c r="M91" s="467"/>
      <c r="N91" s="468"/>
      <c r="O91" s="468"/>
      <c r="P91" s="469"/>
    </row>
    <row r="92" spans="1:16" s="114" customFormat="1" x14ac:dyDescent="0.2">
      <c r="A92" s="116">
        <v>38</v>
      </c>
      <c r="B92" s="17" t="s">
        <v>484</v>
      </c>
      <c r="C92" s="18" t="s">
        <v>485</v>
      </c>
      <c r="D92" s="19">
        <v>40148</v>
      </c>
      <c r="E92" s="19">
        <v>40162</v>
      </c>
      <c r="F92" s="20"/>
      <c r="G92" s="20">
        <v>5</v>
      </c>
      <c r="H92" s="21"/>
      <c r="I92" s="21"/>
      <c r="J92" s="20">
        <v>138</v>
      </c>
      <c r="K92" s="15" t="s">
        <v>34</v>
      </c>
      <c r="L92" s="15"/>
      <c r="M92" s="467"/>
      <c r="N92" s="468"/>
      <c r="O92" s="468"/>
      <c r="P92" s="469"/>
    </row>
    <row r="93" spans="1:16" s="114" customFormat="1" x14ac:dyDescent="0.2">
      <c r="A93" s="116">
        <v>39</v>
      </c>
      <c r="B93" s="17" t="s">
        <v>484</v>
      </c>
      <c r="C93" s="18" t="s">
        <v>485</v>
      </c>
      <c r="D93" s="19">
        <v>40163</v>
      </c>
      <c r="E93" s="19">
        <v>40178</v>
      </c>
      <c r="F93" s="20"/>
      <c r="G93" s="20">
        <v>6</v>
      </c>
      <c r="H93" s="21"/>
      <c r="I93" s="21"/>
      <c r="J93" s="20">
        <v>149</v>
      </c>
      <c r="K93" s="15" t="s">
        <v>34</v>
      </c>
      <c r="L93" s="15"/>
      <c r="M93" s="470"/>
      <c r="N93" s="471"/>
      <c r="O93" s="471"/>
      <c r="P93" s="472"/>
    </row>
    <row r="94" spans="1:16" s="114" customFormat="1" ht="12.75" customHeight="1" x14ac:dyDescent="0.2">
      <c r="A94" s="116">
        <v>40</v>
      </c>
      <c r="B94" s="17" t="s">
        <v>538</v>
      </c>
      <c r="C94" s="18" t="s">
        <v>539</v>
      </c>
      <c r="D94" s="19">
        <v>39815</v>
      </c>
      <c r="E94" s="19">
        <v>39933</v>
      </c>
      <c r="F94" s="20">
        <v>8</v>
      </c>
      <c r="G94" s="20">
        <v>1</v>
      </c>
      <c r="H94" s="21"/>
      <c r="I94" s="21"/>
      <c r="J94" s="20">
        <v>205</v>
      </c>
      <c r="K94" s="15" t="s">
        <v>34</v>
      </c>
      <c r="L94" s="15"/>
      <c r="M94" s="350" t="s">
        <v>543</v>
      </c>
      <c r="N94" s="351"/>
      <c r="O94" s="351"/>
      <c r="P94" s="352"/>
    </row>
    <row r="95" spans="1:16" s="114" customFormat="1" ht="12.75" customHeight="1" x14ac:dyDescent="0.2">
      <c r="A95" s="116">
        <v>41</v>
      </c>
      <c r="B95" s="17" t="s">
        <v>538</v>
      </c>
      <c r="C95" s="18" t="s">
        <v>539</v>
      </c>
      <c r="D95" s="19">
        <v>39934</v>
      </c>
      <c r="E95" s="19">
        <v>40031</v>
      </c>
      <c r="F95" s="20"/>
      <c r="G95" s="20">
        <v>2</v>
      </c>
      <c r="H95" s="15"/>
      <c r="I95" s="15"/>
      <c r="J95" s="23">
        <v>194</v>
      </c>
      <c r="K95" s="15" t="s">
        <v>34</v>
      </c>
      <c r="L95" s="118"/>
      <c r="M95" s="353"/>
      <c r="N95" s="354"/>
      <c r="O95" s="354"/>
      <c r="P95" s="355"/>
    </row>
    <row r="96" spans="1:16" s="114" customFormat="1" x14ac:dyDescent="0.2">
      <c r="A96" s="116">
        <v>42</v>
      </c>
      <c r="B96" s="17" t="s">
        <v>538</v>
      </c>
      <c r="C96" s="18" t="s">
        <v>539</v>
      </c>
      <c r="D96" s="19">
        <v>38571</v>
      </c>
      <c r="E96" s="19">
        <v>40101</v>
      </c>
      <c r="F96" s="20"/>
      <c r="G96" s="20">
        <v>3</v>
      </c>
      <c r="H96" s="15"/>
      <c r="I96" s="15"/>
      <c r="J96" s="23">
        <v>180</v>
      </c>
      <c r="K96" s="15" t="s">
        <v>34</v>
      </c>
      <c r="L96" s="118"/>
      <c r="M96" s="353"/>
      <c r="N96" s="354"/>
      <c r="O96" s="354"/>
      <c r="P96" s="355"/>
    </row>
    <row r="97" spans="1:16" s="114" customFormat="1" x14ac:dyDescent="0.2">
      <c r="A97" s="116">
        <v>43</v>
      </c>
      <c r="B97" s="17" t="s">
        <v>538</v>
      </c>
      <c r="C97" s="18" t="s">
        <v>539</v>
      </c>
      <c r="D97" s="19">
        <v>39815</v>
      </c>
      <c r="E97" s="19">
        <v>39902</v>
      </c>
      <c r="F97" s="20">
        <v>9</v>
      </c>
      <c r="G97" s="20">
        <v>1</v>
      </c>
      <c r="H97" s="15"/>
      <c r="I97" s="15"/>
      <c r="J97" s="23">
        <v>146</v>
      </c>
      <c r="K97" s="15" t="s">
        <v>34</v>
      </c>
      <c r="L97" s="118"/>
      <c r="M97" s="63"/>
      <c r="N97" s="64"/>
      <c r="O97" s="64"/>
      <c r="P97" s="65"/>
    </row>
    <row r="98" spans="1:16" s="114" customFormat="1" x14ac:dyDescent="0.2">
      <c r="A98" s="116">
        <v>44</v>
      </c>
      <c r="B98" s="17" t="s">
        <v>538</v>
      </c>
      <c r="C98" s="18" t="s">
        <v>539</v>
      </c>
      <c r="D98" s="19">
        <v>39904</v>
      </c>
      <c r="E98" s="19">
        <v>39994</v>
      </c>
      <c r="F98" s="20"/>
      <c r="G98" s="20">
        <v>2</v>
      </c>
      <c r="H98" s="15"/>
      <c r="I98" s="15"/>
      <c r="J98" s="23">
        <v>118</v>
      </c>
      <c r="K98" s="15" t="s">
        <v>34</v>
      </c>
      <c r="L98" s="118"/>
      <c r="M98" s="63"/>
      <c r="N98" s="64"/>
      <c r="O98" s="64"/>
      <c r="P98" s="65"/>
    </row>
    <row r="99" spans="1:16" s="114" customFormat="1" x14ac:dyDescent="0.2">
      <c r="A99" s="116">
        <v>45</v>
      </c>
      <c r="B99" s="17" t="s">
        <v>538</v>
      </c>
      <c r="C99" s="18" t="s">
        <v>539</v>
      </c>
      <c r="D99" s="19">
        <v>39995</v>
      </c>
      <c r="E99" s="19">
        <v>40086</v>
      </c>
      <c r="F99" s="20"/>
      <c r="G99" s="20">
        <v>3</v>
      </c>
      <c r="H99" s="15"/>
      <c r="I99" s="15"/>
      <c r="J99" s="23">
        <v>110</v>
      </c>
      <c r="K99" s="15" t="s">
        <v>34</v>
      </c>
      <c r="L99" s="118"/>
      <c r="M99" s="63"/>
      <c r="N99" s="64"/>
      <c r="O99" s="64"/>
      <c r="P99" s="65"/>
    </row>
    <row r="100" spans="1:16" s="114" customFormat="1" x14ac:dyDescent="0.2">
      <c r="A100" s="116">
        <v>46</v>
      </c>
      <c r="B100" s="17" t="s">
        <v>484</v>
      </c>
      <c r="C100" s="18" t="s">
        <v>485</v>
      </c>
      <c r="D100" s="19">
        <v>40087</v>
      </c>
      <c r="E100" s="19">
        <v>40177</v>
      </c>
      <c r="F100" s="20"/>
      <c r="G100" s="20">
        <v>4</v>
      </c>
      <c r="H100" s="21"/>
      <c r="I100" s="21"/>
      <c r="J100" s="20">
        <v>132</v>
      </c>
      <c r="K100" s="15" t="s">
        <v>34</v>
      </c>
      <c r="L100" s="22"/>
      <c r="M100" s="154"/>
      <c r="N100" s="155"/>
      <c r="O100" s="155"/>
      <c r="P100" s="156"/>
    </row>
    <row r="101" spans="1:16" s="114" customFormat="1" x14ac:dyDescent="0.2">
      <c r="A101" s="8" t="s">
        <v>68</v>
      </c>
      <c r="B101" s="9"/>
      <c r="C101" s="12" t="s">
        <v>488</v>
      </c>
      <c r="D101" s="13"/>
      <c r="E101" s="7"/>
      <c r="F101" s="31" t="s">
        <v>70</v>
      </c>
      <c r="G101" s="31"/>
      <c r="H101" s="31"/>
      <c r="I101" s="12"/>
      <c r="J101" s="12"/>
      <c r="K101" s="12"/>
      <c r="L101" s="12"/>
      <c r="M101" s="6"/>
    </row>
    <row r="102" spans="1:16" s="114" customFormat="1" x14ac:dyDescent="0.2">
      <c r="A102" s="343" t="s">
        <v>72</v>
      </c>
      <c r="B102" s="433"/>
      <c r="C102" s="32" t="s">
        <v>489</v>
      </c>
      <c r="D102" s="33"/>
      <c r="E102" s="7"/>
      <c r="F102" s="343" t="s">
        <v>72</v>
      </c>
      <c r="G102" s="343"/>
      <c r="H102" s="433"/>
      <c r="I102" s="12"/>
      <c r="J102" s="12"/>
      <c r="K102" s="12"/>
      <c r="L102" s="12"/>
      <c r="M102" s="6"/>
    </row>
    <row r="103" spans="1:16" s="114" customFormat="1" x14ac:dyDescent="0.2">
      <c r="A103" s="11"/>
      <c r="B103" s="6"/>
      <c r="C103" s="6"/>
      <c r="D103" s="7"/>
      <c r="E103" s="7"/>
      <c r="F103" s="11"/>
      <c r="G103" s="6"/>
      <c r="H103" s="6"/>
      <c r="I103" s="6"/>
      <c r="J103" s="6"/>
      <c r="K103" s="6"/>
      <c r="L103" s="6"/>
      <c r="M103" s="6"/>
    </row>
    <row r="104" spans="1:16" s="114" customFormat="1" x14ac:dyDescent="0.2">
      <c r="A104" s="343" t="s">
        <v>76</v>
      </c>
      <c r="B104" s="433"/>
      <c r="C104" s="12"/>
      <c r="D104" s="13"/>
      <c r="E104" s="7"/>
      <c r="F104" s="343" t="s">
        <v>76</v>
      </c>
      <c r="G104" s="343"/>
      <c r="H104" s="433"/>
      <c r="I104" s="12"/>
      <c r="J104" s="12"/>
      <c r="K104" s="12"/>
      <c r="L104" s="12"/>
      <c r="M104" s="6"/>
    </row>
    <row r="105" spans="1:16" s="114" customFormat="1" x14ac:dyDescent="0.2">
      <c r="A105" s="343" t="s">
        <v>77</v>
      </c>
      <c r="B105" s="433"/>
      <c r="C105" s="45" t="s">
        <v>541</v>
      </c>
      <c r="D105" s="13"/>
      <c r="E105" s="7"/>
      <c r="F105" s="473" t="s">
        <v>77</v>
      </c>
      <c r="G105" s="343"/>
      <c r="H105" s="433"/>
      <c r="I105" s="12"/>
      <c r="J105" s="12" t="s">
        <v>544</v>
      </c>
      <c r="K105" s="12"/>
      <c r="L105" s="12"/>
      <c r="M105" s="6"/>
    </row>
    <row r="106" spans="1:16" s="114" customFormat="1" x14ac:dyDescent="0.2">
      <c r="B106" s="6"/>
      <c r="C106" s="6"/>
      <c r="D106" s="7"/>
      <c r="E106" s="7"/>
    </row>
    <row r="108" spans="1:16" ht="12.75" customHeight="1" x14ac:dyDescent="0.2"/>
    <row r="113" ht="12.75" customHeight="1" x14ac:dyDescent="0.2"/>
    <row r="116" ht="12.75" customHeight="1" x14ac:dyDescent="0.2"/>
    <row r="118" ht="12.75" customHeight="1" x14ac:dyDescent="0.2"/>
    <row r="148" ht="12.75" customHeight="1" x14ac:dyDescent="0.2"/>
    <row r="149" ht="12.75" customHeight="1" x14ac:dyDescent="0.2"/>
    <row r="153" ht="12.75" customHeight="1" x14ac:dyDescent="0.2"/>
    <row r="156" ht="21" customHeight="1" x14ac:dyDescent="0.2"/>
    <row r="193" ht="12.75" customHeight="1" x14ac:dyDescent="0.2"/>
    <row r="194" ht="12.75" customHeight="1" x14ac:dyDescent="0.2"/>
    <row r="197" ht="12.75" customHeight="1" x14ac:dyDescent="0.2"/>
    <row r="200" ht="12.75" customHeight="1" x14ac:dyDescent="0.2"/>
    <row r="238" ht="12.75" customHeight="1" x14ac:dyDescent="0.2"/>
    <row r="243" ht="12.75" customHeight="1" x14ac:dyDescent="0.2"/>
    <row r="246" ht="12.75" customHeight="1" x14ac:dyDescent="0.2"/>
    <row r="283" ht="12.75" customHeight="1" x14ac:dyDescent="0.2"/>
    <row r="288" ht="12.75" customHeight="1" x14ac:dyDescent="0.2"/>
    <row r="291" ht="12.75" customHeight="1" x14ac:dyDescent="0.2"/>
    <row r="334" ht="12.75" customHeight="1" x14ac:dyDescent="0.2"/>
    <row r="335" ht="12.75" customHeight="1" x14ac:dyDescent="0.2"/>
    <row r="340" ht="12.75" customHeight="1" x14ac:dyDescent="0.2"/>
    <row r="341" ht="21" customHeight="1" x14ac:dyDescent="0.2"/>
    <row r="343" ht="22.5" customHeight="1" x14ac:dyDescent="0.2"/>
    <row r="347" ht="22.5" customHeight="1" x14ac:dyDescent="0.2"/>
    <row r="363" ht="22.5" customHeight="1" x14ac:dyDescent="0.2"/>
    <row r="375" ht="12.75" customHeight="1" x14ac:dyDescent="0.2"/>
    <row r="376" ht="12.75" customHeight="1" x14ac:dyDescent="0.2"/>
    <row r="381" ht="12.75" customHeight="1" x14ac:dyDescent="0.2"/>
    <row r="382" ht="12.75" customHeight="1" x14ac:dyDescent="0.2"/>
    <row r="415" ht="12.75" customHeight="1" x14ac:dyDescent="0.2"/>
    <row r="416" ht="12.75" customHeight="1" x14ac:dyDescent="0.2"/>
    <row r="421" ht="12.75" customHeight="1" x14ac:dyDescent="0.2"/>
    <row r="422" ht="12.75" customHeight="1" x14ac:dyDescent="0.2"/>
    <row r="424" ht="12.75" customHeight="1" x14ac:dyDescent="0.2"/>
    <row r="459" ht="12.75" customHeight="1" x14ac:dyDescent="0.2"/>
    <row r="460" ht="12.75" customHeight="1" x14ac:dyDescent="0.2"/>
    <row r="465" ht="12.75" customHeight="1" x14ac:dyDescent="0.2"/>
    <row r="466" ht="12.75" customHeight="1" x14ac:dyDescent="0.2"/>
    <row r="468" ht="12.75" customHeight="1" x14ac:dyDescent="0.2"/>
    <row r="505" ht="12.75" customHeight="1" x14ac:dyDescent="0.2"/>
    <row r="510" ht="12.75" customHeight="1" x14ac:dyDescent="0.2"/>
    <row r="513" ht="12.75" customHeight="1" x14ac:dyDescent="0.2"/>
    <row r="515" ht="12.75" customHeight="1" x14ac:dyDescent="0.2"/>
    <row r="531" ht="12.75" customHeight="1" x14ac:dyDescent="0.2"/>
    <row r="547" ht="12.75" customHeight="1" x14ac:dyDescent="0.2"/>
    <row r="552" ht="12.75" customHeight="1" x14ac:dyDescent="0.2"/>
    <row r="555" ht="12.75" customHeight="1" x14ac:dyDescent="0.2"/>
    <row r="557" ht="12.75" customHeight="1" x14ac:dyDescent="0.2"/>
    <row r="563" ht="12.75" customHeight="1" x14ac:dyDescent="0.2"/>
    <row r="569" ht="12.75" customHeight="1" x14ac:dyDescent="0.2"/>
    <row r="588" ht="12.75" customHeight="1" x14ac:dyDescent="0.2"/>
    <row r="589" ht="12.75" customHeight="1" x14ac:dyDescent="0.2"/>
    <row r="594" ht="12.75" customHeight="1" x14ac:dyDescent="0.2"/>
    <row r="595" ht="12.75" customHeight="1" x14ac:dyDescent="0.2"/>
    <row r="597" ht="22.5" customHeight="1" x14ac:dyDescent="0.2"/>
    <row r="601" ht="22.5" customHeight="1" x14ac:dyDescent="0.2"/>
    <row r="610" ht="22.5" customHeight="1" x14ac:dyDescent="0.2"/>
    <row r="615" ht="22.5" customHeight="1" x14ac:dyDescent="0.2"/>
    <row r="632" ht="12.75" customHeight="1" x14ac:dyDescent="0.2"/>
    <row r="633" ht="12.75" customHeight="1" x14ac:dyDescent="0.2"/>
    <row r="637" ht="12.75" customHeight="1" x14ac:dyDescent="0.2"/>
    <row r="638" ht="22.5" customHeight="1" x14ac:dyDescent="0.2"/>
    <row r="639" ht="12.75" customHeight="1" x14ac:dyDescent="0.2"/>
    <row r="640" ht="12.75" customHeight="1" x14ac:dyDescent="0.2"/>
    <row r="678" ht="12.75" customHeight="1" x14ac:dyDescent="0.2"/>
    <row r="679" ht="12.75" customHeight="1" x14ac:dyDescent="0.2"/>
    <row r="683" ht="12.75" customHeight="1" x14ac:dyDescent="0.2"/>
    <row r="684" ht="22.5" customHeight="1" x14ac:dyDescent="0.2"/>
    <row r="685" ht="12.75" customHeight="1" x14ac:dyDescent="0.2"/>
    <row r="686" ht="12.75" customHeight="1" x14ac:dyDescent="0.2"/>
    <row r="723" ht="12.75" customHeight="1" x14ac:dyDescent="0.2"/>
    <row r="724" ht="12.75" customHeight="1" x14ac:dyDescent="0.2"/>
    <row r="728" ht="12.75" customHeight="1" x14ac:dyDescent="0.2"/>
    <row r="729" ht="22.5" customHeight="1" x14ac:dyDescent="0.2"/>
    <row r="731" ht="22.5" customHeight="1" x14ac:dyDescent="0.2"/>
    <row r="770" ht="12.75" customHeight="1" x14ac:dyDescent="0.2"/>
    <row r="771" ht="12.75" customHeight="1" x14ac:dyDescent="0.2"/>
    <row r="775" ht="12.75" customHeight="1" x14ac:dyDescent="0.2"/>
    <row r="777" ht="12.75" customHeight="1" x14ac:dyDescent="0.2"/>
    <row r="778" ht="12.75" customHeight="1" x14ac:dyDescent="0.2"/>
    <row r="810" ht="12.75" customHeight="1" x14ac:dyDescent="0.2"/>
    <row r="811" ht="12.75" customHeight="1" x14ac:dyDescent="0.2"/>
    <row r="816" ht="12.75" customHeight="1" x14ac:dyDescent="0.2"/>
    <row r="817" ht="12.75" customHeight="1" x14ac:dyDescent="0.2"/>
    <row r="819" ht="12.75" customHeight="1" x14ac:dyDescent="0.2"/>
    <row r="822" ht="12.75" customHeight="1" x14ac:dyDescent="0.2"/>
    <row r="825" ht="12.75" customHeight="1" x14ac:dyDescent="0.2"/>
    <row r="845" ht="12.75" customHeight="1" x14ac:dyDescent="0.2"/>
    <row r="846" ht="12.75" customHeight="1" x14ac:dyDescent="0.2"/>
    <row r="851" ht="12.75" customHeight="1" x14ac:dyDescent="0.2"/>
    <row r="852" ht="12.75" customHeight="1" x14ac:dyDescent="0.2"/>
    <row r="854" ht="12.75" customHeight="1" x14ac:dyDescent="0.2"/>
    <row r="857" ht="12.75" customHeight="1" x14ac:dyDescent="0.2"/>
    <row r="883" ht="12.75" customHeight="1" x14ac:dyDescent="0.2"/>
    <row r="884" ht="12.75" customHeight="1" x14ac:dyDescent="0.2"/>
    <row r="889" ht="12.75" customHeight="1" x14ac:dyDescent="0.2"/>
    <row r="890" ht="12.75" customHeight="1" x14ac:dyDescent="0.2"/>
    <row r="892" ht="12.75" customHeight="1" x14ac:dyDescent="0.2"/>
    <row r="894" ht="12.75" customHeight="1" x14ac:dyDescent="0.2"/>
    <row r="922" ht="12.75" customHeight="1" x14ac:dyDescent="0.2"/>
    <row r="923" ht="12.75" customHeight="1" x14ac:dyDescent="0.2"/>
    <row r="928" ht="12.75" customHeight="1" x14ac:dyDescent="0.2"/>
    <row r="929" ht="12.75" customHeight="1" x14ac:dyDescent="0.2"/>
    <row r="931" ht="12.75" customHeight="1" x14ac:dyDescent="0.2"/>
    <row r="933" ht="12.7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93" ht="12.75" customHeight="1" x14ac:dyDescent="0.2"/>
    <row r="994" ht="12.75" customHeight="1" x14ac:dyDescent="0.2"/>
    <row r="999" ht="12.75" customHeight="1" x14ac:dyDescent="0.2"/>
    <row r="1000" ht="12.75" customHeight="1" x14ac:dyDescent="0.2"/>
    <row r="1002" ht="12.75" customHeight="1" x14ac:dyDescent="0.2"/>
    <row r="1008" ht="12.75" customHeight="1" x14ac:dyDescent="0.2"/>
    <row r="1011" ht="12.75" customHeight="1" x14ac:dyDescent="0.2"/>
    <row r="1024" ht="12.75" customHeight="1" x14ac:dyDescent="0.2"/>
    <row r="1025" ht="12.75" customHeight="1" x14ac:dyDescent="0.2"/>
    <row r="1030" ht="12.75" customHeight="1" x14ac:dyDescent="0.2"/>
    <row r="1031" ht="12.75" customHeight="1" x14ac:dyDescent="0.2"/>
    <row r="1033" ht="12.75" customHeight="1" x14ac:dyDescent="0.2"/>
    <row r="1038" ht="12.75" customHeight="1" x14ac:dyDescent="0.2"/>
    <row r="1039" ht="12.75" customHeight="1" x14ac:dyDescent="0.2"/>
    <row r="1058" ht="12.75" customHeight="1" x14ac:dyDescent="0.2"/>
    <row r="1059" ht="12.75" customHeight="1" x14ac:dyDescent="0.2"/>
    <row r="1064" ht="12.75" customHeight="1" x14ac:dyDescent="0.2"/>
    <row r="1065" ht="12.75" customHeight="1" x14ac:dyDescent="0.2"/>
    <row r="1092" ht="12.75" customHeight="1" x14ac:dyDescent="0.2"/>
    <row r="1093" ht="12.75" customHeight="1" x14ac:dyDescent="0.2"/>
    <row r="1098" ht="12.75" customHeight="1" x14ac:dyDescent="0.2"/>
    <row r="1099" ht="12.75" customHeight="1" x14ac:dyDescent="0.2"/>
    <row r="1105" ht="12.75" customHeight="1" x14ac:dyDescent="0.2"/>
    <row r="1125" ht="12.75" customHeight="1" x14ac:dyDescent="0.2"/>
    <row r="1126" ht="12.75" customHeight="1" x14ac:dyDescent="0.2"/>
    <row r="1131" ht="12.75" customHeight="1" x14ac:dyDescent="0.2"/>
    <row r="1132" ht="12.75" customHeight="1" x14ac:dyDescent="0.2"/>
    <row r="1134" ht="12.75" customHeight="1" x14ac:dyDescent="0.2"/>
    <row r="1138" ht="12.75" customHeight="1" x14ac:dyDescent="0.2"/>
    <row r="1140" ht="12.75" customHeight="1" x14ac:dyDescent="0.2"/>
    <row r="1142" ht="12.75" customHeight="1" x14ac:dyDescent="0.2"/>
    <row r="1144" ht="12.75" customHeight="1" x14ac:dyDescent="0.2"/>
    <row r="1146" ht="12.75" customHeight="1" x14ac:dyDescent="0.2"/>
    <row r="1158" ht="12.75" customHeight="1" x14ac:dyDescent="0.2"/>
    <row r="1159" ht="12.75" customHeight="1" x14ac:dyDescent="0.2"/>
    <row r="1164" ht="12.75" customHeight="1" x14ac:dyDescent="0.2"/>
    <row r="1165" ht="12.75" customHeight="1" x14ac:dyDescent="0.2"/>
    <row r="1167" ht="12.75" customHeight="1" x14ac:dyDescent="0.2"/>
    <row r="1169" ht="12.75" customHeight="1" x14ac:dyDescent="0.2"/>
    <row r="1172" ht="12.75" customHeight="1" x14ac:dyDescent="0.2"/>
    <row r="1189" ht="12.75" customHeight="1" x14ac:dyDescent="0.2"/>
    <row r="1190" ht="12.75" customHeight="1" x14ac:dyDescent="0.2"/>
    <row r="1195" ht="12.75" customHeight="1" x14ac:dyDescent="0.2"/>
    <row r="1196" ht="12.75" customHeight="1" x14ac:dyDescent="0.2"/>
    <row r="1222" ht="12.75" customHeight="1" x14ac:dyDescent="0.2"/>
    <row r="1223" ht="12.75" customHeight="1" x14ac:dyDescent="0.2"/>
    <row r="1228" ht="12.75" customHeight="1" x14ac:dyDescent="0.2"/>
    <row r="1229" ht="12.75" customHeight="1" x14ac:dyDescent="0.2"/>
    <row r="1255" ht="12.75" customHeight="1" x14ac:dyDescent="0.2"/>
    <row r="1256" ht="12.75" customHeight="1" x14ac:dyDescent="0.2"/>
    <row r="1261" ht="12.75" customHeight="1" x14ac:dyDescent="0.2"/>
    <row r="1262" ht="12.75" customHeight="1" x14ac:dyDescent="0.2"/>
    <row r="1288" ht="12.75" customHeight="1" x14ac:dyDescent="0.2"/>
    <row r="1289" ht="12.75" customHeight="1" x14ac:dyDescent="0.2"/>
    <row r="1294" ht="12.75" customHeight="1" x14ac:dyDescent="0.2"/>
    <row r="1295" ht="12.75" customHeight="1" x14ac:dyDescent="0.2"/>
    <row r="1323" ht="12.75" customHeight="1" x14ac:dyDescent="0.2"/>
    <row r="1324" ht="12.75" customHeight="1" x14ac:dyDescent="0.2"/>
    <row r="1329" ht="12.75" customHeight="1" x14ac:dyDescent="0.2"/>
    <row r="1330" ht="12.75" customHeight="1" x14ac:dyDescent="0.2"/>
    <row r="1332" ht="12.75" customHeight="1" x14ac:dyDescent="0.2"/>
    <row r="1336" ht="12.75" customHeight="1" x14ac:dyDescent="0.2"/>
    <row r="1340" ht="12.75" customHeight="1" x14ac:dyDescent="0.2"/>
    <row r="1361" ht="12.75" customHeight="1" x14ac:dyDescent="0.2"/>
    <row r="1362" ht="12.75" customHeight="1" x14ac:dyDescent="0.2"/>
    <row r="1367" ht="12.75" customHeight="1" x14ac:dyDescent="0.2"/>
    <row r="1368" ht="12.75" customHeight="1" x14ac:dyDescent="0.2"/>
    <row r="1401" ht="12.75" customHeight="1" x14ac:dyDescent="0.2"/>
    <row r="1402" ht="12.75" customHeight="1" x14ac:dyDescent="0.2"/>
    <row r="1407" ht="12.75" customHeight="1" x14ac:dyDescent="0.2"/>
    <row r="1408" ht="12.75" customHeight="1" x14ac:dyDescent="0.2"/>
    <row r="1412" ht="12.75" customHeight="1" x14ac:dyDescent="0.2"/>
  </sheetData>
  <mergeCells count="82">
    <mergeCell ref="A105:B105"/>
    <mergeCell ref="F105:H105"/>
    <mergeCell ref="A102:B102"/>
    <mergeCell ref="F102:H102"/>
    <mergeCell ref="A104:B104"/>
    <mergeCell ref="F104:H104"/>
    <mergeCell ref="M75:P93"/>
    <mergeCell ref="M68:P69"/>
    <mergeCell ref="M70:P74"/>
    <mergeCell ref="A67:C67"/>
    <mergeCell ref="D67:L67"/>
    <mergeCell ref="A68:A69"/>
    <mergeCell ref="B68:B69"/>
    <mergeCell ref="C68:C69"/>
    <mergeCell ref="D68:E68"/>
    <mergeCell ref="F68:I68"/>
    <mergeCell ref="J68:J69"/>
    <mergeCell ref="K68:K69"/>
    <mergeCell ref="L68:L69"/>
    <mergeCell ref="A64:P64"/>
    <mergeCell ref="A65:C65"/>
    <mergeCell ref="D65:L65"/>
    <mergeCell ref="M65:O65"/>
    <mergeCell ref="P65:P66"/>
    <mergeCell ref="A66:C66"/>
    <mergeCell ref="D66:L66"/>
    <mergeCell ref="M60:P60"/>
    <mergeCell ref="C61:L61"/>
    <mergeCell ref="M61:P61"/>
    <mergeCell ref="C62:L63"/>
    <mergeCell ref="M62:P62"/>
    <mergeCell ref="M63:P63"/>
    <mergeCell ref="A60:B63"/>
    <mergeCell ref="C60:L60"/>
    <mergeCell ref="A58:B58"/>
    <mergeCell ref="F58:H58"/>
    <mergeCell ref="I54:L54"/>
    <mergeCell ref="A55:B55"/>
    <mergeCell ref="F55:H55"/>
    <mergeCell ref="I55:L55"/>
    <mergeCell ref="A57:B57"/>
    <mergeCell ref="F57:H57"/>
    <mergeCell ref="M51:P52"/>
    <mergeCell ref="M35:P36"/>
    <mergeCell ref="M37:P40"/>
    <mergeCell ref="M41:P44"/>
    <mergeCell ref="M45:P47"/>
    <mergeCell ref="M48:P50"/>
    <mergeCell ref="M29:P32"/>
    <mergeCell ref="M33:P34"/>
    <mergeCell ref="M10:P11"/>
    <mergeCell ref="M12:P14"/>
    <mergeCell ref="M15:P16"/>
    <mergeCell ref="M17:P20"/>
    <mergeCell ref="M21:P24"/>
    <mergeCell ref="M25:P28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2:B5"/>
    <mergeCell ref="C2:L2"/>
    <mergeCell ref="M94:P96"/>
    <mergeCell ref="M2:P2"/>
    <mergeCell ref="C3:L3"/>
    <mergeCell ref="M3:P3"/>
    <mergeCell ref="C4:L5"/>
    <mergeCell ref="M4:P4"/>
    <mergeCell ref="M5:P5"/>
    <mergeCell ref="A6:P6"/>
    <mergeCell ref="A7:C7"/>
    <mergeCell ref="D7:L7"/>
    <mergeCell ref="M7:O7"/>
    <mergeCell ref="P7:P8"/>
    <mergeCell ref="A8:C8"/>
    <mergeCell ref="D8:L8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57"/>
  <sheetViews>
    <sheetView topLeftCell="A73" zoomScale="106" zoomScaleNormal="106" workbookViewId="0">
      <selection activeCell="M47" sqref="A11:P49"/>
    </sheetView>
  </sheetViews>
  <sheetFormatPr baseColWidth="10" defaultRowHeight="12.75" x14ac:dyDescent="0.2"/>
  <cols>
    <col min="1" max="1" width="7.7109375" style="114" customWidth="1"/>
    <col min="2" max="2" width="10.5703125" style="6" customWidth="1"/>
    <col min="3" max="3" width="33.85546875" style="6" customWidth="1"/>
    <col min="4" max="5" width="9.42578125" style="7" customWidth="1"/>
    <col min="6" max="7" width="9.42578125" style="114" customWidth="1"/>
    <col min="8" max="9" width="7.85546875" style="114" customWidth="1"/>
    <col min="10" max="10" width="9.140625" style="114" customWidth="1"/>
    <col min="11" max="11" width="8.42578125" style="114" customWidth="1"/>
    <col min="12" max="12" width="8" style="114" customWidth="1"/>
    <col min="13" max="13" width="12.28515625" style="114" customWidth="1"/>
    <col min="14" max="16" width="5.140625" style="114" customWidth="1"/>
    <col min="17" max="17" width="10" style="114" customWidth="1"/>
    <col min="18" max="18" width="20.42578125" style="114" customWidth="1"/>
    <col min="19" max="19" width="11.42578125" style="114"/>
    <col min="20" max="20" width="22" style="114" bestFit="1" customWidth="1"/>
    <col min="21" max="256" width="11.42578125" style="114"/>
    <col min="257" max="257" width="7.7109375" style="114" customWidth="1"/>
    <col min="258" max="258" width="8.140625" style="114" customWidth="1"/>
    <col min="259" max="259" width="33.85546875" style="114" customWidth="1"/>
    <col min="260" max="263" width="9.42578125" style="114" customWidth="1"/>
    <col min="264" max="265" width="7.85546875" style="114" customWidth="1"/>
    <col min="266" max="266" width="9.140625" style="114" customWidth="1"/>
    <col min="267" max="267" width="8.42578125" style="114" customWidth="1"/>
    <col min="268" max="268" width="8" style="114" customWidth="1"/>
    <col min="269" max="269" width="12.28515625" style="114" customWidth="1"/>
    <col min="270" max="272" width="5.140625" style="114" customWidth="1"/>
    <col min="273" max="273" width="10" style="114" customWidth="1"/>
    <col min="274" max="274" width="20.42578125" style="114" customWidth="1"/>
    <col min="275" max="275" width="11.42578125" style="114"/>
    <col min="276" max="276" width="22" style="114" bestFit="1" customWidth="1"/>
    <col min="277" max="512" width="11.42578125" style="114"/>
    <col min="513" max="513" width="7.7109375" style="114" customWidth="1"/>
    <col min="514" max="514" width="8.140625" style="114" customWidth="1"/>
    <col min="515" max="515" width="33.85546875" style="114" customWidth="1"/>
    <col min="516" max="519" width="9.42578125" style="114" customWidth="1"/>
    <col min="520" max="521" width="7.85546875" style="114" customWidth="1"/>
    <col min="522" max="522" width="9.140625" style="114" customWidth="1"/>
    <col min="523" max="523" width="8.42578125" style="114" customWidth="1"/>
    <col min="524" max="524" width="8" style="114" customWidth="1"/>
    <col min="525" max="525" width="12.28515625" style="114" customWidth="1"/>
    <col min="526" max="528" width="5.140625" style="114" customWidth="1"/>
    <col min="529" max="529" width="10" style="114" customWidth="1"/>
    <col min="530" max="530" width="20.42578125" style="114" customWidth="1"/>
    <col min="531" max="531" width="11.42578125" style="114"/>
    <col min="532" max="532" width="22" style="114" bestFit="1" customWidth="1"/>
    <col min="533" max="768" width="11.42578125" style="114"/>
    <col min="769" max="769" width="7.7109375" style="114" customWidth="1"/>
    <col min="770" max="770" width="8.140625" style="114" customWidth="1"/>
    <col min="771" max="771" width="33.85546875" style="114" customWidth="1"/>
    <col min="772" max="775" width="9.42578125" style="114" customWidth="1"/>
    <col min="776" max="777" width="7.85546875" style="114" customWidth="1"/>
    <col min="778" max="778" width="9.140625" style="114" customWidth="1"/>
    <col min="779" max="779" width="8.42578125" style="114" customWidth="1"/>
    <col min="780" max="780" width="8" style="114" customWidth="1"/>
    <col min="781" max="781" width="12.28515625" style="114" customWidth="1"/>
    <col min="782" max="784" width="5.140625" style="114" customWidth="1"/>
    <col min="785" max="785" width="10" style="114" customWidth="1"/>
    <col min="786" max="786" width="20.42578125" style="114" customWidth="1"/>
    <col min="787" max="787" width="11.42578125" style="114"/>
    <col min="788" max="788" width="22" style="114" bestFit="1" customWidth="1"/>
    <col min="789" max="1024" width="11.42578125" style="114"/>
    <col min="1025" max="1025" width="7.7109375" style="114" customWidth="1"/>
    <col min="1026" max="1026" width="8.140625" style="114" customWidth="1"/>
    <col min="1027" max="1027" width="33.85546875" style="114" customWidth="1"/>
    <col min="1028" max="1031" width="9.42578125" style="114" customWidth="1"/>
    <col min="1032" max="1033" width="7.85546875" style="114" customWidth="1"/>
    <col min="1034" max="1034" width="9.140625" style="114" customWidth="1"/>
    <col min="1035" max="1035" width="8.42578125" style="114" customWidth="1"/>
    <col min="1036" max="1036" width="8" style="114" customWidth="1"/>
    <col min="1037" max="1037" width="12.28515625" style="114" customWidth="1"/>
    <col min="1038" max="1040" width="5.140625" style="114" customWidth="1"/>
    <col min="1041" max="1041" width="10" style="114" customWidth="1"/>
    <col min="1042" max="1042" width="20.42578125" style="114" customWidth="1"/>
    <col min="1043" max="1043" width="11.42578125" style="114"/>
    <col min="1044" max="1044" width="22" style="114" bestFit="1" customWidth="1"/>
    <col min="1045" max="1280" width="11.42578125" style="114"/>
    <col min="1281" max="1281" width="7.7109375" style="114" customWidth="1"/>
    <col min="1282" max="1282" width="8.140625" style="114" customWidth="1"/>
    <col min="1283" max="1283" width="33.85546875" style="114" customWidth="1"/>
    <col min="1284" max="1287" width="9.42578125" style="114" customWidth="1"/>
    <col min="1288" max="1289" width="7.85546875" style="114" customWidth="1"/>
    <col min="1290" max="1290" width="9.140625" style="114" customWidth="1"/>
    <col min="1291" max="1291" width="8.42578125" style="114" customWidth="1"/>
    <col min="1292" max="1292" width="8" style="114" customWidth="1"/>
    <col min="1293" max="1293" width="12.28515625" style="114" customWidth="1"/>
    <col min="1294" max="1296" width="5.140625" style="114" customWidth="1"/>
    <col min="1297" max="1297" width="10" style="114" customWidth="1"/>
    <col min="1298" max="1298" width="20.42578125" style="114" customWidth="1"/>
    <col min="1299" max="1299" width="11.42578125" style="114"/>
    <col min="1300" max="1300" width="22" style="114" bestFit="1" customWidth="1"/>
    <col min="1301" max="1536" width="11.42578125" style="114"/>
    <col min="1537" max="1537" width="7.7109375" style="114" customWidth="1"/>
    <col min="1538" max="1538" width="8.140625" style="114" customWidth="1"/>
    <col min="1539" max="1539" width="33.85546875" style="114" customWidth="1"/>
    <col min="1540" max="1543" width="9.42578125" style="114" customWidth="1"/>
    <col min="1544" max="1545" width="7.85546875" style="114" customWidth="1"/>
    <col min="1546" max="1546" width="9.140625" style="114" customWidth="1"/>
    <col min="1547" max="1547" width="8.42578125" style="114" customWidth="1"/>
    <col min="1548" max="1548" width="8" style="114" customWidth="1"/>
    <col min="1549" max="1549" width="12.28515625" style="114" customWidth="1"/>
    <col min="1550" max="1552" width="5.140625" style="114" customWidth="1"/>
    <col min="1553" max="1553" width="10" style="114" customWidth="1"/>
    <col min="1554" max="1554" width="20.42578125" style="114" customWidth="1"/>
    <col min="1555" max="1555" width="11.42578125" style="114"/>
    <col min="1556" max="1556" width="22" style="114" bestFit="1" customWidth="1"/>
    <col min="1557" max="1792" width="11.42578125" style="114"/>
    <col min="1793" max="1793" width="7.7109375" style="114" customWidth="1"/>
    <col min="1794" max="1794" width="8.140625" style="114" customWidth="1"/>
    <col min="1795" max="1795" width="33.85546875" style="114" customWidth="1"/>
    <col min="1796" max="1799" width="9.42578125" style="114" customWidth="1"/>
    <col min="1800" max="1801" width="7.85546875" style="114" customWidth="1"/>
    <col min="1802" max="1802" width="9.140625" style="114" customWidth="1"/>
    <col min="1803" max="1803" width="8.42578125" style="114" customWidth="1"/>
    <col min="1804" max="1804" width="8" style="114" customWidth="1"/>
    <col min="1805" max="1805" width="12.28515625" style="114" customWidth="1"/>
    <col min="1806" max="1808" width="5.140625" style="114" customWidth="1"/>
    <col min="1809" max="1809" width="10" style="114" customWidth="1"/>
    <col min="1810" max="1810" width="20.42578125" style="114" customWidth="1"/>
    <col min="1811" max="1811" width="11.42578125" style="114"/>
    <col min="1812" max="1812" width="22" style="114" bestFit="1" customWidth="1"/>
    <col min="1813" max="2048" width="11.42578125" style="114"/>
    <col min="2049" max="2049" width="7.7109375" style="114" customWidth="1"/>
    <col min="2050" max="2050" width="8.140625" style="114" customWidth="1"/>
    <col min="2051" max="2051" width="33.85546875" style="114" customWidth="1"/>
    <col min="2052" max="2055" width="9.42578125" style="114" customWidth="1"/>
    <col min="2056" max="2057" width="7.85546875" style="114" customWidth="1"/>
    <col min="2058" max="2058" width="9.140625" style="114" customWidth="1"/>
    <col min="2059" max="2059" width="8.42578125" style="114" customWidth="1"/>
    <col min="2060" max="2060" width="8" style="114" customWidth="1"/>
    <col min="2061" max="2061" width="12.28515625" style="114" customWidth="1"/>
    <col min="2062" max="2064" width="5.140625" style="114" customWidth="1"/>
    <col min="2065" max="2065" width="10" style="114" customWidth="1"/>
    <col min="2066" max="2066" width="20.42578125" style="114" customWidth="1"/>
    <col min="2067" max="2067" width="11.42578125" style="114"/>
    <col min="2068" max="2068" width="22" style="114" bestFit="1" customWidth="1"/>
    <col min="2069" max="2304" width="11.42578125" style="114"/>
    <col min="2305" max="2305" width="7.7109375" style="114" customWidth="1"/>
    <col min="2306" max="2306" width="8.140625" style="114" customWidth="1"/>
    <col min="2307" max="2307" width="33.85546875" style="114" customWidth="1"/>
    <col min="2308" max="2311" width="9.42578125" style="114" customWidth="1"/>
    <col min="2312" max="2313" width="7.85546875" style="114" customWidth="1"/>
    <col min="2314" max="2314" width="9.140625" style="114" customWidth="1"/>
    <col min="2315" max="2315" width="8.42578125" style="114" customWidth="1"/>
    <col min="2316" max="2316" width="8" style="114" customWidth="1"/>
    <col min="2317" max="2317" width="12.28515625" style="114" customWidth="1"/>
    <col min="2318" max="2320" width="5.140625" style="114" customWidth="1"/>
    <col min="2321" max="2321" width="10" style="114" customWidth="1"/>
    <col min="2322" max="2322" width="20.42578125" style="114" customWidth="1"/>
    <col min="2323" max="2323" width="11.42578125" style="114"/>
    <col min="2324" max="2324" width="22" style="114" bestFit="1" customWidth="1"/>
    <col min="2325" max="2560" width="11.42578125" style="114"/>
    <col min="2561" max="2561" width="7.7109375" style="114" customWidth="1"/>
    <col min="2562" max="2562" width="8.140625" style="114" customWidth="1"/>
    <col min="2563" max="2563" width="33.85546875" style="114" customWidth="1"/>
    <col min="2564" max="2567" width="9.42578125" style="114" customWidth="1"/>
    <col min="2568" max="2569" width="7.85546875" style="114" customWidth="1"/>
    <col min="2570" max="2570" width="9.140625" style="114" customWidth="1"/>
    <col min="2571" max="2571" width="8.42578125" style="114" customWidth="1"/>
    <col min="2572" max="2572" width="8" style="114" customWidth="1"/>
    <col min="2573" max="2573" width="12.28515625" style="114" customWidth="1"/>
    <col min="2574" max="2576" width="5.140625" style="114" customWidth="1"/>
    <col min="2577" max="2577" width="10" style="114" customWidth="1"/>
    <col min="2578" max="2578" width="20.42578125" style="114" customWidth="1"/>
    <col min="2579" max="2579" width="11.42578125" style="114"/>
    <col min="2580" max="2580" width="22" style="114" bestFit="1" customWidth="1"/>
    <col min="2581" max="2816" width="11.42578125" style="114"/>
    <col min="2817" max="2817" width="7.7109375" style="114" customWidth="1"/>
    <col min="2818" max="2818" width="8.140625" style="114" customWidth="1"/>
    <col min="2819" max="2819" width="33.85546875" style="114" customWidth="1"/>
    <col min="2820" max="2823" width="9.42578125" style="114" customWidth="1"/>
    <col min="2824" max="2825" width="7.85546875" style="114" customWidth="1"/>
    <col min="2826" max="2826" width="9.140625" style="114" customWidth="1"/>
    <col min="2827" max="2827" width="8.42578125" style="114" customWidth="1"/>
    <col min="2828" max="2828" width="8" style="114" customWidth="1"/>
    <col min="2829" max="2829" width="12.28515625" style="114" customWidth="1"/>
    <col min="2830" max="2832" width="5.140625" style="114" customWidth="1"/>
    <col min="2833" max="2833" width="10" style="114" customWidth="1"/>
    <col min="2834" max="2834" width="20.42578125" style="114" customWidth="1"/>
    <col min="2835" max="2835" width="11.42578125" style="114"/>
    <col min="2836" max="2836" width="22" style="114" bestFit="1" customWidth="1"/>
    <col min="2837" max="3072" width="11.42578125" style="114"/>
    <col min="3073" max="3073" width="7.7109375" style="114" customWidth="1"/>
    <col min="3074" max="3074" width="8.140625" style="114" customWidth="1"/>
    <col min="3075" max="3075" width="33.85546875" style="114" customWidth="1"/>
    <col min="3076" max="3079" width="9.42578125" style="114" customWidth="1"/>
    <col min="3080" max="3081" width="7.85546875" style="114" customWidth="1"/>
    <col min="3082" max="3082" width="9.140625" style="114" customWidth="1"/>
    <col min="3083" max="3083" width="8.42578125" style="114" customWidth="1"/>
    <col min="3084" max="3084" width="8" style="114" customWidth="1"/>
    <col min="3085" max="3085" width="12.28515625" style="114" customWidth="1"/>
    <col min="3086" max="3088" width="5.140625" style="114" customWidth="1"/>
    <col min="3089" max="3089" width="10" style="114" customWidth="1"/>
    <col min="3090" max="3090" width="20.42578125" style="114" customWidth="1"/>
    <col min="3091" max="3091" width="11.42578125" style="114"/>
    <col min="3092" max="3092" width="22" style="114" bestFit="1" customWidth="1"/>
    <col min="3093" max="3328" width="11.42578125" style="114"/>
    <col min="3329" max="3329" width="7.7109375" style="114" customWidth="1"/>
    <col min="3330" max="3330" width="8.140625" style="114" customWidth="1"/>
    <col min="3331" max="3331" width="33.85546875" style="114" customWidth="1"/>
    <col min="3332" max="3335" width="9.42578125" style="114" customWidth="1"/>
    <col min="3336" max="3337" width="7.85546875" style="114" customWidth="1"/>
    <col min="3338" max="3338" width="9.140625" style="114" customWidth="1"/>
    <col min="3339" max="3339" width="8.42578125" style="114" customWidth="1"/>
    <col min="3340" max="3340" width="8" style="114" customWidth="1"/>
    <col min="3341" max="3341" width="12.28515625" style="114" customWidth="1"/>
    <col min="3342" max="3344" width="5.140625" style="114" customWidth="1"/>
    <col min="3345" max="3345" width="10" style="114" customWidth="1"/>
    <col min="3346" max="3346" width="20.42578125" style="114" customWidth="1"/>
    <col min="3347" max="3347" width="11.42578125" style="114"/>
    <col min="3348" max="3348" width="22" style="114" bestFit="1" customWidth="1"/>
    <col min="3349" max="3584" width="11.42578125" style="114"/>
    <col min="3585" max="3585" width="7.7109375" style="114" customWidth="1"/>
    <col min="3586" max="3586" width="8.140625" style="114" customWidth="1"/>
    <col min="3587" max="3587" width="33.85546875" style="114" customWidth="1"/>
    <col min="3588" max="3591" width="9.42578125" style="114" customWidth="1"/>
    <col min="3592" max="3593" width="7.85546875" style="114" customWidth="1"/>
    <col min="3594" max="3594" width="9.140625" style="114" customWidth="1"/>
    <col min="3595" max="3595" width="8.42578125" style="114" customWidth="1"/>
    <col min="3596" max="3596" width="8" style="114" customWidth="1"/>
    <col min="3597" max="3597" width="12.28515625" style="114" customWidth="1"/>
    <col min="3598" max="3600" width="5.140625" style="114" customWidth="1"/>
    <col min="3601" max="3601" width="10" style="114" customWidth="1"/>
    <col min="3602" max="3602" width="20.42578125" style="114" customWidth="1"/>
    <col min="3603" max="3603" width="11.42578125" style="114"/>
    <col min="3604" max="3604" width="22" style="114" bestFit="1" customWidth="1"/>
    <col min="3605" max="3840" width="11.42578125" style="114"/>
    <col min="3841" max="3841" width="7.7109375" style="114" customWidth="1"/>
    <col min="3842" max="3842" width="8.140625" style="114" customWidth="1"/>
    <col min="3843" max="3843" width="33.85546875" style="114" customWidth="1"/>
    <col min="3844" max="3847" width="9.42578125" style="114" customWidth="1"/>
    <col min="3848" max="3849" width="7.85546875" style="114" customWidth="1"/>
    <col min="3850" max="3850" width="9.140625" style="114" customWidth="1"/>
    <col min="3851" max="3851" width="8.42578125" style="114" customWidth="1"/>
    <col min="3852" max="3852" width="8" style="114" customWidth="1"/>
    <col min="3853" max="3853" width="12.28515625" style="114" customWidth="1"/>
    <col min="3854" max="3856" width="5.140625" style="114" customWidth="1"/>
    <col min="3857" max="3857" width="10" style="114" customWidth="1"/>
    <col min="3858" max="3858" width="20.42578125" style="114" customWidth="1"/>
    <col min="3859" max="3859" width="11.42578125" style="114"/>
    <col min="3860" max="3860" width="22" style="114" bestFit="1" customWidth="1"/>
    <col min="3861" max="4096" width="11.42578125" style="114"/>
    <col min="4097" max="4097" width="7.7109375" style="114" customWidth="1"/>
    <col min="4098" max="4098" width="8.140625" style="114" customWidth="1"/>
    <col min="4099" max="4099" width="33.85546875" style="114" customWidth="1"/>
    <col min="4100" max="4103" width="9.42578125" style="114" customWidth="1"/>
    <col min="4104" max="4105" width="7.85546875" style="114" customWidth="1"/>
    <col min="4106" max="4106" width="9.140625" style="114" customWidth="1"/>
    <col min="4107" max="4107" width="8.42578125" style="114" customWidth="1"/>
    <col min="4108" max="4108" width="8" style="114" customWidth="1"/>
    <col min="4109" max="4109" width="12.28515625" style="114" customWidth="1"/>
    <col min="4110" max="4112" width="5.140625" style="114" customWidth="1"/>
    <col min="4113" max="4113" width="10" style="114" customWidth="1"/>
    <col min="4114" max="4114" width="20.42578125" style="114" customWidth="1"/>
    <col min="4115" max="4115" width="11.42578125" style="114"/>
    <col min="4116" max="4116" width="22" style="114" bestFit="1" customWidth="1"/>
    <col min="4117" max="4352" width="11.42578125" style="114"/>
    <col min="4353" max="4353" width="7.7109375" style="114" customWidth="1"/>
    <col min="4354" max="4354" width="8.140625" style="114" customWidth="1"/>
    <col min="4355" max="4355" width="33.85546875" style="114" customWidth="1"/>
    <col min="4356" max="4359" width="9.42578125" style="114" customWidth="1"/>
    <col min="4360" max="4361" width="7.85546875" style="114" customWidth="1"/>
    <col min="4362" max="4362" width="9.140625" style="114" customWidth="1"/>
    <col min="4363" max="4363" width="8.42578125" style="114" customWidth="1"/>
    <col min="4364" max="4364" width="8" style="114" customWidth="1"/>
    <col min="4365" max="4365" width="12.28515625" style="114" customWidth="1"/>
    <col min="4366" max="4368" width="5.140625" style="114" customWidth="1"/>
    <col min="4369" max="4369" width="10" style="114" customWidth="1"/>
    <col min="4370" max="4370" width="20.42578125" style="114" customWidth="1"/>
    <col min="4371" max="4371" width="11.42578125" style="114"/>
    <col min="4372" max="4372" width="22" style="114" bestFit="1" customWidth="1"/>
    <col min="4373" max="4608" width="11.42578125" style="114"/>
    <col min="4609" max="4609" width="7.7109375" style="114" customWidth="1"/>
    <col min="4610" max="4610" width="8.140625" style="114" customWidth="1"/>
    <col min="4611" max="4611" width="33.85546875" style="114" customWidth="1"/>
    <col min="4612" max="4615" width="9.42578125" style="114" customWidth="1"/>
    <col min="4616" max="4617" width="7.85546875" style="114" customWidth="1"/>
    <col min="4618" max="4618" width="9.140625" style="114" customWidth="1"/>
    <col min="4619" max="4619" width="8.42578125" style="114" customWidth="1"/>
    <col min="4620" max="4620" width="8" style="114" customWidth="1"/>
    <col min="4621" max="4621" width="12.28515625" style="114" customWidth="1"/>
    <col min="4622" max="4624" width="5.140625" style="114" customWidth="1"/>
    <col min="4625" max="4625" width="10" style="114" customWidth="1"/>
    <col min="4626" max="4626" width="20.42578125" style="114" customWidth="1"/>
    <col min="4627" max="4627" width="11.42578125" style="114"/>
    <col min="4628" max="4628" width="22" style="114" bestFit="1" customWidth="1"/>
    <col min="4629" max="4864" width="11.42578125" style="114"/>
    <col min="4865" max="4865" width="7.7109375" style="114" customWidth="1"/>
    <col min="4866" max="4866" width="8.140625" style="114" customWidth="1"/>
    <col min="4867" max="4867" width="33.85546875" style="114" customWidth="1"/>
    <col min="4868" max="4871" width="9.42578125" style="114" customWidth="1"/>
    <col min="4872" max="4873" width="7.85546875" style="114" customWidth="1"/>
    <col min="4874" max="4874" width="9.140625" style="114" customWidth="1"/>
    <col min="4875" max="4875" width="8.42578125" style="114" customWidth="1"/>
    <col min="4876" max="4876" width="8" style="114" customWidth="1"/>
    <col min="4877" max="4877" width="12.28515625" style="114" customWidth="1"/>
    <col min="4878" max="4880" width="5.140625" style="114" customWidth="1"/>
    <col min="4881" max="4881" width="10" style="114" customWidth="1"/>
    <col min="4882" max="4882" width="20.42578125" style="114" customWidth="1"/>
    <col min="4883" max="4883" width="11.42578125" style="114"/>
    <col min="4884" max="4884" width="22" style="114" bestFit="1" customWidth="1"/>
    <col min="4885" max="5120" width="11.42578125" style="114"/>
    <col min="5121" max="5121" width="7.7109375" style="114" customWidth="1"/>
    <col min="5122" max="5122" width="8.140625" style="114" customWidth="1"/>
    <col min="5123" max="5123" width="33.85546875" style="114" customWidth="1"/>
    <col min="5124" max="5127" width="9.42578125" style="114" customWidth="1"/>
    <col min="5128" max="5129" width="7.85546875" style="114" customWidth="1"/>
    <col min="5130" max="5130" width="9.140625" style="114" customWidth="1"/>
    <col min="5131" max="5131" width="8.42578125" style="114" customWidth="1"/>
    <col min="5132" max="5132" width="8" style="114" customWidth="1"/>
    <col min="5133" max="5133" width="12.28515625" style="114" customWidth="1"/>
    <col min="5134" max="5136" width="5.140625" style="114" customWidth="1"/>
    <col min="5137" max="5137" width="10" style="114" customWidth="1"/>
    <col min="5138" max="5138" width="20.42578125" style="114" customWidth="1"/>
    <col min="5139" max="5139" width="11.42578125" style="114"/>
    <col min="5140" max="5140" width="22" style="114" bestFit="1" customWidth="1"/>
    <col min="5141" max="5376" width="11.42578125" style="114"/>
    <col min="5377" max="5377" width="7.7109375" style="114" customWidth="1"/>
    <col min="5378" max="5378" width="8.140625" style="114" customWidth="1"/>
    <col min="5379" max="5379" width="33.85546875" style="114" customWidth="1"/>
    <col min="5380" max="5383" width="9.42578125" style="114" customWidth="1"/>
    <col min="5384" max="5385" width="7.85546875" style="114" customWidth="1"/>
    <col min="5386" max="5386" width="9.140625" style="114" customWidth="1"/>
    <col min="5387" max="5387" width="8.42578125" style="114" customWidth="1"/>
    <col min="5388" max="5388" width="8" style="114" customWidth="1"/>
    <col min="5389" max="5389" width="12.28515625" style="114" customWidth="1"/>
    <col min="5390" max="5392" width="5.140625" style="114" customWidth="1"/>
    <col min="5393" max="5393" width="10" style="114" customWidth="1"/>
    <col min="5394" max="5394" width="20.42578125" style="114" customWidth="1"/>
    <col min="5395" max="5395" width="11.42578125" style="114"/>
    <col min="5396" max="5396" width="22" style="114" bestFit="1" customWidth="1"/>
    <col min="5397" max="5632" width="11.42578125" style="114"/>
    <col min="5633" max="5633" width="7.7109375" style="114" customWidth="1"/>
    <col min="5634" max="5634" width="8.140625" style="114" customWidth="1"/>
    <col min="5635" max="5635" width="33.85546875" style="114" customWidth="1"/>
    <col min="5636" max="5639" width="9.42578125" style="114" customWidth="1"/>
    <col min="5640" max="5641" width="7.85546875" style="114" customWidth="1"/>
    <col min="5642" max="5642" width="9.140625" style="114" customWidth="1"/>
    <col min="5643" max="5643" width="8.42578125" style="114" customWidth="1"/>
    <col min="5644" max="5644" width="8" style="114" customWidth="1"/>
    <col min="5645" max="5645" width="12.28515625" style="114" customWidth="1"/>
    <col min="5646" max="5648" width="5.140625" style="114" customWidth="1"/>
    <col min="5649" max="5649" width="10" style="114" customWidth="1"/>
    <col min="5650" max="5650" width="20.42578125" style="114" customWidth="1"/>
    <col min="5651" max="5651" width="11.42578125" style="114"/>
    <col min="5652" max="5652" width="22" style="114" bestFit="1" customWidth="1"/>
    <col min="5653" max="5888" width="11.42578125" style="114"/>
    <col min="5889" max="5889" width="7.7109375" style="114" customWidth="1"/>
    <col min="5890" max="5890" width="8.140625" style="114" customWidth="1"/>
    <col min="5891" max="5891" width="33.85546875" style="114" customWidth="1"/>
    <col min="5892" max="5895" width="9.42578125" style="114" customWidth="1"/>
    <col min="5896" max="5897" width="7.85546875" style="114" customWidth="1"/>
    <col min="5898" max="5898" width="9.140625" style="114" customWidth="1"/>
    <col min="5899" max="5899" width="8.42578125" style="114" customWidth="1"/>
    <col min="5900" max="5900" width="8" style="114" customWidth="1"/>
    <col min="5901" max="5901" width="12.28515625" style="114" customWidth="1"/>
    <col min="5902" max="5904" width="5.140625" style="114" customWidth="1"/>
    <col min="5905" max="5905" width="10" style="114" customWidth="1"/>
    <col min="5906" max="5906" width="20.42578125" style="114" customWidth="1"/>
    <col min="5907" max="5907" width="11.42578125" style="114"/>
    <col min="5908" max="5908" width="22" style="114" bestFit="1" customWidth="1"/>
    <col min="5909" max="6144" width="11.42578125" style="114"/>
    <col min="6145" max="6145" width="7.7109375" style="114" customWidth="1"/>
    <col min="6146" max="6146" width="8.140625" style="114" customWidth="1"/>
    <col min="6147" max="6147" width="33.85546875" style="114" customWidth="1"/>
    <col min="6148" max="6151" width="9.42578125" style="114" customWidth="1"/>
    <col min="6152" max="6153" width="7.85546875" style="114" customWidth="1"/>
    <col min="6154" max="6154" width="9.140625" style="114" customWidth="1"/>
    <col min="6155" max="6155" width="8.42578125" style="114" customWidth="1"/>
    <col min="6156" max="6156" width="8" style="114" customWidth="1"/>
    <col min="6157" max="6157" width="12.28515625" style="114" customWidth="1"/>
    <col min="6158" max="6160" width="5.140625" style="114" customWidth="1"/>
    <col min="6161" max="6161" width="10" style="114" customWidth="1"/>
    <col min="6162" max="6162" width="20.42578125" style="114" customWidth="1"/>
    <col min="6163" max="6163" width="11.42578125" style="114"/>
    <col min="6164" max="6164" width="22" style="114" bestFit="1" customWidth="1"/>
    <col min="6165" max="6400" width="11.42578125" style="114"/>
    <col min="6401" max="6401" width="7.7109375" style="114" customWidth="1"/>
    <col min="6402" max="6402" width="8.140625" style="114" customWidth="1"/>
    <col min="6403" max="6403" width="33.85546875" style="114" customWidth="1"/>
    <col min="6404" max="6407" width="9.42578125" style="114" customWidth="1"/>
    <col min="6408" max="6409" width="7.85546875" style="114" customWidth="1"/>
    <col min="6410" max="6410" width="9.140625" style="114" customWidth="1"/>
    <col min="6411" max="6411" width="8.42578125" style="114" customWidth="1"/>
    <col min="6412" max="6412" width="8" style="114" customWidth="1"/>
    <col min="6413" max="6413" width="12.28515625" style="114" customWidth="1"/>
    <col min="6414" max="6416" width="5.140625" style="114" customWidth="1"/>
    <col min="6417" max="6417" width="10" style="114" customWidth="1"/>
    <col min="6418" max="6418" width="20.42578125" style="114" customWidth="1"/>
    <col min="6419" max="6419" width="11.42578125" style="114"/>
    <col min="6420" max="6420" width="22" style="114" bestFit="1" customWidth="1"/>
    <col min="6421" max="6656" width="11.42578125" style="114"/>
    <col min="6657" max="6657" width="7.7109375" style="114" customWidth="1"/>
    <col min="6658" max="6658" width="8.140625" style="114" customWidth="1"/>
    <col min="6659" max="6659" width="33.85546875" style="114" customWidth="1"/>
    <col min="6660" max="6663" width="9.42578125" style="114" customWidth="1"/>
    <col min="6664" max="6665" width="7.85546875" style="114" customWidth="1"/>
    <col min="6666" max="6666" width="9.140625" style="114" customWidth="1"/>
    <col min="6667" max="6667" width="8.42578125" style="114" customWidth="1"/>
    <col min="6668" max="6668" width="8" style="114" customWidth="1"/>
    <col min="6669" max="6669" width="12.28515625" style="114" customWidth="1"/>
    <col min="6670" max="6672" width="5.140625" style="114" customWidth="1"/>
    <col min="6673" max="6673" width="10" style="114" customWidth="1"/>
    <col min="6674" max="6674" width="20.42578125" style="114" customWidth="1"/>
    <col min="6675" max="6675" width="11.42578125" style="114"/>
    <col min="6676" max="6676" width="22" style="114" bestFit="1" customWidth="1"/>
    <col min="6677" max="6912" width="11.42578125" style="114"/>
    <col min="6913" max="6913" width="7.7109375" style="114" customWidth="1"/>
    <col min="6914" max="6914" width="8.140625" style="114" customWidth="1"/>
    <col min="6915" max="6915" width="33.85546875" style="114" customWidth="1"/>
    <col min="6916" max="6919" width="9.42578125" style="114" customWidth="1"/>
    <col min="6920" max="6921" width="7.85546875" style="114" customWidth="1"/>
    <col min="6922" max="6922" width="9.140625" style="114" customWidth="1"/>
    <col min="6923" max="6923" width="8.42578125" style="114" customWidth="1"/>
    <col min="6924" max="6924" width="8" style="114" customWidth="1"/>
    <col min="6925" max="6925" width="12.28515625" style="114" customWidth="1"/>
    <col min="6926" max="6928" width="5.140625" style="114" customWidth="1"/>
    <col min="6929" max="6929" width="10" style="114" customWidth="1"/>
    <col min="6930" max="6930" width="20.42578125" style="114" customWidth="1"/>
    <col min="6931" max="6931" width="11.42578125" style="114"/>
    <col min="6932" max="6932" width="22" style="114" bestFit="1" customWidth="1"/>
    <col min="6933" max="7168" width="11.42578125" style="114"/>
    <col min="7169" max="7169" width="7.7109375" style="114" customWidth="1"/>
    <col min="7170" max="7170" width="8.140625" style="114" customWidth="1"/>
    <col min="7171" max="7171" width="33.85546875" style="114" customWidth="1"/>
    <col min="7172" max="7175" width="9.42578125" style="114" customWidth="1"/>
    <col min="7176" max="7177" width="7.85546875" style="114" customWidth="1"/>
    <col min="7178" max="7178" width="9.140625" style="114" customWidth="1"/>
    <col min="7179" max="7179" width="8.42578125" style="114" customWidth="1"/>
    <col min="7180" max="7180" width="8" style="114" customWidth="1"/>
    <col min="7181" max="7181" width="12.28515625" style="114" customWidth="1"/>
    <col min="7182" max="7184" width="5.140625" style="114" customWidth="1"/>
    <col min="7185" max="7185" width="10" style="114" customWidth="1"/>
    <col min="7186" max="7186" width="20.42578125" style="114" customWidth="1"/>
    <col min="7187" max="7187" width="11.42578125" style="114"/>
    <col min="7188" max="7188" width="22" style="114" bestFit="1" customWidth="1"/>
    <col min="7189" max="7424" width="11.42578125" style="114"/>
    <col min="7425" max="7425" width="7.7109375" style="114" customWidth="1"/>
    <col min="7426" max="7426" width="8.140625" style="114" customWidth="1"/>
    <col min="7427" max="7427" width="33.85546875" style="114" customWidth="1"/>
    <col min="7428" max="7431" width="9.42578125" style="114" customWidth="1"/>
    <col min="7432" max="7433" width="7.85546875" style="114" customWidth="1"/>
    <col min="7434" max="7434" width="9.140625" style="114" customWidth="1"/>
    <col min="7435" max="7435" width="8.42578125" style="114" customWidth="1"/>
    <col min="7436" max="7436" width="8" style="114" customWidth="1"/>
    <col min="7437" max="7437" width="12.28515625" style="114" customWidth="1"/>
    <col min="7438" max="7440" width="5.140625" style="114" customWidth="1"/>
    <col min="7441" max="7441" width="10" style="114" customWidth="1"/>
    <col min="7442" max="7442" width="20.42578125" style="114" customWidth="1"/>
    <col min="7443" max="7443" width="11.42578125" style="114"/>
    <col min="7444" max="7444" width="22" style="114" bestFit="1" customWidth="1"/>
    <col min="7445" max="7680" width="11.42578125" style="114"/>
    <col min="7681" max="7681" width="7.7109375" style="114" customWidth="1"/>
    <col min="7682" max="7682" width="8.140625" style="114" customWidth="1"/>
    <col min="7683" max="7683" width="33.85546875" style="114" customWidth="1"/>
    <col min="7684" max="7687" width="9.42578125" style="114" customWidth="1"/>
    <col min="7688" max="7689" width="7.85546875" style="114" customWidth="1"/>
    <col min="7690" max="7690" width="9.140625" style="114" customWidth="1"/>
    <col min="7691" max="7691" width="8.42578125" style="114" customWidth="1"/>
    <col min="7692" max="7692" width="8" style="114" customWidth="1"/>
    <col min="7693" max="7693" width="12.28515625" style="114" customWidth="1"/>
    <col min="7694" max="7696" width="5.140625" style="114" customWidth="1"/>
    <col min="7697" max="7697" width="10" style="114" customWidth="1"/>
    <col min="7698" max="7698" width="20.42578125" style="114" customWidth="1"/>
    <col min="7699" max="7699" width="11.42578125" style="114"/>
    <col min="7700" max="7700" width="22" style="114" bestFit="1" customWidth="1"/>
    <col min="7701" max="7936" width="11.42578125" style="114"/>
    <col min="7937" max="7937" width="7.7109375" style="114" customWidth="1"/>
    <col min="7938" max="7938" width="8.140625" style="114" customWidth="1"/>
    <col min="7939" max="7939" width="33.85546875" style="114" customWidth="1"/>
    <col min="7940" max="7943" width="9.42578125" style="114" customWidth="1"/>
    <col min="7944" max="7945" width="7.85546875" style="114" customWidth="1"/>
    <col min="7946" max="7946" width="9.140625" style="114" customWidth="1"/>
    <col min="7947" max="7947" width="8.42578125" style="114" customWidth="1"/>
    <col min="7948" max="7948" width="8" style="114" customWidth="1"/>
    <col min="7949" max="7949" width="12.28515625" style="114" customWidth="1"/>
    <col min="7950" max="7952" width="5.140625" style="114" customWidth="1"/>
    <col min="7953" max="7953" width="10" style="114" customWidth="1"/>
    <col min="7954" max="7954" width="20.42578125" style="114" customWidth="1"/>
    <col min="7955" max="7955" width="11.42578125" style="114"/>
    <col min="7956" max="7956" width="22" style="114" bestFit="1" customWidth="1"/>
    <col min="7957" max="8192" width="11.42578125" style="114"/>
    <col min="8193" max="8193" width="7.7109375" style="114" customWidth="1"/>
    <col min="8194" max="8194" width="8.140625" style="114" customWidth="1"/>
    <col min="8195" max="8195" width="33.85546875" style="114" customWidth="1"/>
    <col min="8196" max="8199" width="9.42578125" style="114" customWidth="1"/>
    <col min="8200" max="8201" width="7.85546875" style="114" customWidth="1"/>
    <col min="8202" max="8202" width="9.140625" style="114" customWidth="1"/>
    <col min="8203" max="8203" width="8.42578125" style="114" customWidth="1"/>
    <col min="8204" max="8204" width="8" style="114" customWidth="1"/>
    <col min="8205" max="8205" width="12.28515625" style="114" customWidth="1"/>
    <col min="8206" max="8208" width="5.140625" style="114" customWidth="1"/>
    <col min="8209" max="8209" width="10" style="114" customWidth="1"/>
    <col min="8210" max="8210" width="20.42578125" style="114" customWidth="1"/>
    <col min="8211" max="8211" width="11.42578125" style="114"/>
    <col min="8212" max="8212" width="22" style="114" bestFit="1" customWidth="1"/>
    <col min="8213" max="8448" width="11.42578125" style="114"/>
    <col min="8449" max="8449" width="7.7109375" style="114" customWidth="1"/>
    <col min="8450" max="8450" width="8.140625" style="114" customWidth="1"/>
    <col min="8451" max="8451" width="33.85546875" style="114" customWidth="1"/>
    <col min="8452" max="8455" width="9.42578125" style="114" customWidth="1"/>
    <col min="8456" max="8457" width="7.85546875" style="114" customWidth="1"/>
    <col min="8458" max="8458" width="9.140625" style="114" customWidth="1"/>
    <col min="8459" max="8459" width="8.42578125" style="114" customWidth="1"/>
    <col min="8460" max="8460" width="8" style="114" customWidth="1"/>
    <col min="8461" max="8461" width="12.28515625" style="114" customWidth="1"/>
    <col min="8462" max="8464" width="5.140625" style="114" customWidth="1"/>
    <col min="8465" max="8465" width="10" style="114" customWidth="1"/>
    <col min="8466" max="8466" width="20.42578125" style="114" customWidth="1"/>
    <col min="8467" max="8467" width="11.42578125" style="114"/>
    <col min="8468" max="8468" width="22" style="114" bestFit="1" customWidth="1"/>
    <col min="8469" max="8704" width="11.42578125" style="114"/>
    <col min="8705" max="8705" width="7.7109375" style="114" customWidth="1"/>
    <col min="8706" max="8706" width="8.140625" style="114" customWidth="1"/>
    <col min="8707" max="8707" width="33.85546875" style="114" customWidth="1"/>
    <col min="8708" max="8711" width="9.42578125" style="114" customWidth="1"/>
    <col min="8712" max="8713" width="7.85546875" style="114" customWidth="1"/>
    <col min="8714" max="8714" width="9.140625" style="114" customWidth="1"/>
    <col min="8715" max="8715" width="8.42578125" style="114" customWidth="1"/>
    <col min="8716" max="8716" width="8" style="114" customWidth="1"/>
    <col min="8717" max="8717" width="12.28515625" style="114" customWidth="1"/>
    <col min="8718" max="8720" width="5.140625" style="114" customWidth="1"/>
    <col min="8721" max="8721" width="10" style="114" customWidth="1"/>
    <col min="8722" max="8722" width="20.42578125" style="114" customWidth="1"/>
    <col min="8723" max="8723" width="11.42578125" style="114"/>
    <col min="8724" max="8724" width="22" style="114" bestFit="1" customWidth="1"/>
    <col min="8725" max="8960" width="11.42578125" style="114"/>
    <col min="8961" max="8961" width="7.7109375" style="114" customWidth="1"/>
    <col min="8962" max="8962" width="8.140625" style="114" customWidth="1"/>
    <col min="8963" max="8963" width="33.85546875" style="114" customWidth="1"/>
    <col min="8964" max="8967" width="9.42578125" style="114" customWidth="1"/>
    <col min="8968" max="8969" width="7.85546875" style="114" customWidth="1"/>
    <col min="8970" max="8970" width="9.140625" style="114" customWidth="1"/>
    <col min="8971" max="8971" width="8.42578125" style="114" customWidth="1"/>
    <col min="8972" max="8972" width="8" style="114" customWidth="1"/>
    <col min="8973" max="8973" width="12.28515625" style="114" customWidth="1"/>
    <col min="8974" max="8976" width="5.140625" style="114" customWidth="1"/>
    <col min="8977" max="8977" width="10" style="114" customWidth="1"/>
    <col min="8978" max="8978" width="20.42578125" style="114" customWidth="1"/>
    <col min="8979" max="8979" width="11.42578125" style="114"/>
    <col min="8980" max="8980" width="22" style="114" bestFit="1" customWidth="1"/>
    <col min="8981" max="9216" width="11.42578125" style="114"/>
    <col min="9217" max="9217" width="7.7109375" style="114" customWidth="1"/>
    <col min="9218" max="9218" width="8.140625" style="114" customWidth="1"/>
    <col min="9219" max="9219" width="33.85546875" style="114" customWidth="1"/>
    <col min="9220" max="9223" width="9.42578125" style="114" customWidth="1"/>
    <col min="9224" max="9225" width="7.85546875" style="114" customWidth="1"/>
    <col min="9226" max="9226" width="9.140625" style="114" customWidth="1"/>
    <col min="9227" max="9227" width="8.42578125" style="114" customWidth="1"/>
    <col min="9228" max="9228" width="8" style="114" customWidth="1"/>
    <col min="9229" max="9229" width="12.28515625" style="114" customWidth="1"/>
    <col min="9230" max="9232" width="5.140625" style="114" customWidth="1"/>
    <col min="9233" max="9233" width="10" style="114" customWidth="1"/>
    <col min="9234" max="9234" width="20.42578125" style="114" customWidth="1"/>
    <col min="9235" max="9235" width="11.42578125" style="114"/>
    <col min="9236" max="9236" width="22" style="114" bestFit="1" customWidth="1"/>
    <col min="9237" max="9472" width="11.42578125" style="114"/>
    <col min="9473" max="9473" width="7.7109375" style="114" customWidth="1"/>
    <col min="9474" max="9474" width="8.140625" style="114" customWidth="1"/>
    <col min="9475" max="9475" width="33.85546875" style="114" customWidth="1"/>
    <col min="9476" max="9479" width="9.42578125" style="114" customWidth="1"/>
    <col min="9480" max="9481" width="7.85546875" style="114" customWidth="1"/>
    <col min="9482" max="9482" width="9.140625" style="114" customWidth="1"/>
    <col min="9483" max="9483" width="8.42578125" style="114" customWidth="1"/>
    <col min="9484" max="9484" width="8" style="114" customWidth="1"/>
    <col min="9485" max="9485" width="12.28515625" style="114" customWidth="1"/>
    <col min="9486" max="9488" width="5.140625" style="114" customWidth="1"/>
    <col min="9489" max="9489" width="10" style="114" customWidth="1"/>
    <col min="9490" max="9490" width="20.42578125" style="114" customWidth="1"/>
    <col min="9491" max="9491" width="11.42578125" style="114"/>
    <col min="9492" max="9492" width="22" style="114" bestFit="1" customWidth="1"/>
    <col min="9493" max="9728" width="11.42578125" style="114"/>
    <col min="9729" max="9729" width="7.7109375" style="114" customWidth="1"/>
    <col min="9730" max="9730" width="8.140625" style="114" customWidth="1"/>
    <col min="9731" max="9731" width="33.85546875" style="114" customWidth="1"/>
    <col min="9732" max="9735" width="9.42578125" style="114" customWidth="1"/>
    <col min="9736" max="9737" width="7.85546875" style="114" customWidth="1"/>
    <col min="9738" max="9738" width="9.140625" style="114" customWidth="1"/>
    <col min="9739" max="9739" width="8.42578125" style="114" customWidth="1"/>
    <col min="9740" max="9740" width="8" style="114" customWidth="1"/>
    <col min="9741" max="9741" width="12.28515625" style="114" customWidth="1"/>
    <col min="9742" max="9744" width="5.140625" style="114" customWidth="1"/>
    <col min="9745" max="9745" width="10" style="114" customWidth="1"/>
    <col min="9746" max="9746" width="20.42578125" style="114" customWidth="1"/>
    <col min="9747" max="9747" width="11.42578125" style="114"/>
    <col min="9748" max="9748" width="22" style="114" bestFit="1" customWidth="1"/>
    <col min="9749" max="9984" width="11.42578125" style="114"/>
    <col min="9985" max="9985" width="7.7109375" style="114" customWidth="1"/>
    <col min="9986" max="9986" width="8.140625" style="114" customWidth="1"/>
    <col min="9987" max="9987" width="33.85546875" style="114" customWidth="1"/>
    <col min="9988" max="9991" width="9.42578125" style="114" customWidth="1"/>
    <col min="9992" max="9993" width="7.85546875" style="114" customWidth="1"/>
    <col min="9994" max="9994" width="9.140625" style="114" customWidth="1"/>
    <col min="9995" max="9995" width="8.42578125" style="114" customWidth="1"/>
    <col min="9996" max="9996" width="8" style="114" customWidth="1"/>
    <col min="9997" max="9997" width="12.28515625" style="114" customWidth="1"/>
    <col min="9998" max="10000" width="5.140625" style="114" customWidth="1"/>
    <col min="10001" max="10001" width="10" style="114" customWidth="1"/>
    <col min="10002" max="10002" width="20.42578125" style="114" customWidth="1"/>
    <col min="10003" max="10003" width="11.42578125" style="114"/>
    <col min="10004" max="10004" width="22" style="114" bestFit="1" customWidth="1"/>
    <col min="10005" max="10240" width="11.42578125" style="114"/>
    <col min="10241" max="10241" width="7.7109375" style="114" customWidth="1"/>
    <col min="10242" max="10242" width="8.140625" style="114" customWidth="1"/>
    <col min="10243" max="10243" width="33.85546875" style="114" customWidth="1"/>
    <col min="10244" max="10247" width="9.42578125" style="114" customWidth="1"/>
    <col min="10248" max="10249" width="7.85546875" style="114" customWidth="1"/>
    <col min="10250" max="10250" width="9.140625" style="114" customWidth="1"/>
    <col min="10251" max="10251" width="8.42578125" style="114" customWidth="1"/>
    <col min="10252" max="10252" width="8" style="114" customWidth="1"/>
    <col min="10253" max="10253" width="12.28515625" style="114" customWidth="1"/>
    <col min="10254" max="10256" width="5.140625" style="114" customWidth="1"/>
    <col min="10257" max="10257" width="10" style="114" customWidth="1"/>
    <col min="10258" max="10258" width="20.42578125" style="114" customWidth="1"/>
    <col min="10259" max="10259" width="11.42578125" style="114"/>
    <col min="10260" max="10260" width="22" style="114" bestFit="1" customWidth="1"/>
    <col min="10261" max="10496" width="11.42578125" style="114"/>
    <col min="10497" max="10497" width="7.7109375" style="114" customWidth="1"/>
    <col min="10498" max="10498" width="8.140625" style="114" customWidth="1"/>
    <col min="10499" max="10499" width="33.85546875" style="114" customWidth="1"/>
    <col min="10500" max="10503" width="9.42578125" style="114" customWidth="1"/>
    <col min="10504" max="10505" width="7.85546875" style="114" customWidth="1"/>
    <col min="10506" max="10506" width="9.140625" style="114" customWidth="1"/>
    <col min="10507" max="10507" width="8.42578125" style="114" customWidth="1"/>
    <col min="10508" max="10508" width="8" style="114" customWidth="1"/>
    <col min="10509" max="10509" width="12.28515625" style="114" customWidth="1"/>
    <col min="10510" max="10512" width="5.140625" style="114" customWidth="1"/>
    <col min="10513" max="10513" width="10" style="114" customWidth="1"/>
    <col min="10514" max="10514" width="20.42578125" style="114" customWidth="1"/>
    <col min="10515" max="10515" width="11.42578125" style="114"/>
    <col min="10516" max="10516" width="22" style="114" bestFit="1" customWidth="1"/>
    <col min="10517" max="10752" width="11.42578125" style="114"/>
    <col min="10753" max="10753" width="7.7109375" style="114" customWidth="1"/>
    <col min="10754" max="10754" width="8.140625" style="114" customWidth="1"/>
    <col min="10755" max="10755" width="33.85546875" style="114" customWidth="1"/>
    <col min="10756" max="10759" width="9.42578125" style="114" customWidth="1"/>
    <col min="10760" max="10761" width="7.85546875" style="114" customWidth="1"/>
    <col min="10762" max="10762" width="9.140625" style="114" customWidth="1"/>
    <col min="10763" max="10763" width="8.42578125" style="114" customWidth="1"/>
    <col min="10764" max="10764" width="8" style="114" customWidth="1"/>
    <col min="10765" max="10765" width="12.28515625" style="114" customWidth="1"/>
    <col min="10766" max="10768" width="5.140625" style="114" customWidth="1"/>
    <col min="10769" max="10769" width="10" style="114" customWidth="1"/>
    <col min="10770" max="10770" width="20.42578125" style="114" customWidth="1"/>
    <col min="10771" max="10771" width="11.42578125" style="114"/>
    <col min="10772" max="10772" width="22" style="114" bestFit="1" customWidth="1"/>
    <col min="10773" max="11008" width="11.42578125" style="114"/>
    <col min="11009" max="11009" width="7.7109375" style="114" customWidth="1"/>
    <col min="11010" max="11010" width="8.140625" style="114" customWidth="1"/>
    <col min="11011" max="11011" width="33.85546875" style="114" customWidth="1"/>
    <col min="11012" max="11015" width="9.42578125" style="114" customWidth="1"/>
    <col min="11016" max="11017" width="7.85546875" style="114" customWidth="1"/>
    <col min="11018" max="11018" width="9.140625" style="114" customWidth="1"/>
    <col min="11019" max="11019" width="8.42578125" style="114" customWidth="1"/>
    <col min="11020" max="11020" width="8" style="114" customWidth="1"/>
    <col min="11021" max="11021" width="12.28515625" style="114" customWidth="1"/>
    <col min="11022" max="11024" width="5.140625" style="114" customWidth="1"/>
    <col min="11025" max="11025" width="10" style="114" customWidth="1"/>
    <col min="11026" max="11026" width="20.42578125" style="114" customWidth="1"/>
    <col min="11027" max="11027" width="11.42578125" style="114"/>
    <col min="11028" max="11028" width="22" style="114" bestFit="1" customWidth="1"/>
    <col min="11029" max="11264" width="11.42578125" style="114"/>
    <col min="11265" max="11265" width="7.7109375" style="114" customWidth="1"/>
    <col min="11266" max="11266" width="8.140625" style="114" customWidth="1"/>
    <col min="11267" max="11267" width="33.85546875" style="114" customWidth="1"/>
    <col min="11268" max="11271" width="9.42578125" style="114" customWidth="1"/>
    <col min="11272" max="11273" width="7.85546875" style="114" customWidth="1"/>
    <col min="11274" max="11274" width="9.140625" style="114" customWidth="1"/>
    <col min="11275" max="11275" width="8.42578125" style="114" customWidth="1"/>
    <col min="11276" max="11276" width="8" style="114" customWidth="1"/>
    <col min="11277" max="11277" width="12.28515625" style="114" customWidth="1"/>
    <col min="11278" max="11280" width="5.140625" style="114" customWidth="1"/>
    <col min="11281" max="11281" width="10" style="114" customWidth="1"/>
    <col min="11282" max="11282" width="20.42578125" style="114" customWidth="1"/>
    <col min="11283" max="11283" width="11.42578125" style="114"/>
    <col min="11284" max="11284" width="22" style="114" bestFit="1" customWidth="1"/>
    <col min="11285" max="11520" width="11.42578125" style="114"/>
    <col min="11521" max="11521" width="7.7109375" style="114" customWidth="1"/>
    <col min="11522" max="11522" width="8.140625" style="114" customWidth="1"/>
    <col min="11523" max="11523" width="33.85546875" style="114" customWidth="1"/>
    <col min="11524" max="11527" width="9.42578125" style="114" customWidth="1"/>
    <col min="11528" max="11529" width="7.85546875" style="114" customWidth="1"/>
    <col min="11530" max="11530" width="9.140625" style="114" customWidth="1"/>
    <col min="11531" max="11531" width="8.42578125" style="114" customWidth="1"/>
    <col min="11532" max="11532" width="8" style="114" customWidth="1"/>
    <col min="11533" max="11533" width="12.28515625" style="114" customWidth="1"/>
    <col min="11534" max="11536" width="5.140625" style="114" customWidth="1"/>
    <col min="11537" max="11537" width="10" style="114" customWidth="1"/>
    <col min="11538" max="11538" width="20.42578125" style="114" customWidth="1"/>
    <col min="11539" max="11539" width="11.42578125" style="114"/>
    <col min="11540" max="11540" width="22" style="114" bestFit="1" customWidth="1"/>
    <col min="11541" max="11776" width="11.42578125" style="114"/>
    <col min="11777" max="11777" width="7.7109375" style="114" customWidth="1"/>
    <col min="11778" max="11778" width="8.140625" style="114" customWidth="1"/>
    <col min="11779" max="11779" width="33.85546875" style="114" customWidth="1"/>
    <col min="11780" max="11783" width="9.42578125" style="114" customWidth="1"/>
    <col min="11784" max="11785" width="7.85546875" style="114" customWidth="1"/>
    <col min="11786" max="11786" width="9.140625" style="114" customWidth="1"/>
    <col min="11787" max="11787" width="8.42578125" style="114" customWidth="1"/>
    <col min="11788" max="11788" width="8" style="114" customWidth="1"/>
    <col min="11789" max="11789" width="12.28515625" style="114" customWidth="1"/>
    <col min="11790" max="11792" width="5.140625" style="114" customWidth="1"/>
    <col min="11793" max="11793" width="10" style="114" customWidth="1"/>
    <col min="11794" max="11794" width="20.42578125" style="114" customWidth="1"/>
    <col min="11795" max="11795" width="11.42578125" style="114"/>
    <col min="11796" max="11796" width="22" style="114" bestFit="1" customWidth="1"/>
    <col min="11797" max="12032" width="11.42578125" style="114"/>
    <col min="12033" max="12033" width="7.7109375" style="114" customWidth="1"/>
    <col min="12034" max="12034" width="8.140625" style="114" customWidth="1"/>
    <col min="12035" max="12035" width="33.85546875" style="114" customWidth="1"/>
    <col min="12036" max="12039" width="9.42578125" style="114" customWidth="1"/>
    <col min="12040" max="12041" width="7.85546875" style="114" customWidth="1"/>
    <col min="12042" max="12042" width="9.140625" style="114" customWidth="1"/>
    <col min="12043" max="12043" width="8.42578125" style="114" customWidth="1"/>
    <col min="12044" max="12044" width="8" style="114" customWidth="1"/>
    <col min="12045" max="12045" width="12.28515625" style="114" customWidth="1"/>
    <col min="12046" max="12048" width="5.140625" style="114" customWidth="1"/>
    <col min="12049" max="12049" width="10" style="114" customWidth="1"/>
    <col min="12050" max="12050" width="20.42578125" style="114" customWidth="1"/>
    <col min="12051" max="12051" width="11.42578125" style="114"/>
    <col min="12052" max="12052" width="22" style="114" bestFit="1" customWidth="1"/>
    <col min="12053" max="12288" width="11.42578125" style="114"/>
    <col min="12289" max="12289" width="7.7109375" style="114" customWidth="1"/>
    <col min="12290" max="12290" width="8.140625" style="114" customWidth="1"/>
    <col min="12291" max="12291" width="33.85546875" style="114" customWidth="1"/>
    <col min="12292" max="12295" width="9.42578125" style="114" customWidth="1"/>
    <col min="12296" max="12297" width="7.85546875" style="114" customWidth="1"/>
    <col min="12298" max="12298" width="9.140625" style="114" customWidth="1"/>
    <col min="12299" max="12299" width="8.42578125" style="114" customWidth="1"/>
    <col min="12300" max="12300" width="8" style="114" customWidth="1"/>
    <col min="12301" max="12301" width="12.28515625" style="114" customWidth="1"/>
    <col min="12302" max="12304" width="5.140625" style="114" customWidth="1"/>
    <col min="12305" max="12305" width="10" style="114" customWidth="1"/>
    <col min="12306" max="12306" width="20.42578125" style="114" customWidth="1"/>
    <col min="12307" max="12307" width="11.42578125" style="114"/>
    <col min="12308" max="12308" width="22" style="114" bestFit="1" customWidth="1"/>
    <col min="12309" max="12544" width="11.42578125" style="114"/>
    <col min="12545" max="12545" width="7.7109375" style="114" customWidth="1"/>
    <col min="12546" max="12546" width="8.140625" style="114" customWidth="1"/>
    <col min="12547" max="12547" width="33.85546875" style="114" customWidth="1"/>
    <col min="12548" max="12551" width="9.42578125" style="114" customWidth="1"/>
    <col min="12552" max="12553" width="7.85546875" style="114" customWidth="1"/>
    <col min="12554" max="12554" width="9.140625" style="114" customWidth="1"/>
    <col min="12555" max="12555" width="8.42578125" style="114" customWidth="1"/>
    <col min="12556" max="12556" width="8" style="114" customWidth="1"/>
    <col min="12557" max="12557" width="12.28515625" style="114" customWidth="1"/>
    <col min="12558" max="12560" width="5.140625" style="114" customWidth="1"/>
    <col min="12561" max="12561" width="10" style="114" customWidth="1"/>
    <col min="12562" max="12562" width="20.42578125" style="114" customWidth="1"/>
    <col min="12563" max="12563" width="11.42578125" style="114"/>
    <col min="12564" max="12564" width="22" style="114" bestFit="1" customWidth="1"/>
    <col min="12565" max="12800" width="11.42578125" style="114"/>
    <col min="12801" max="12801" width="7.7109375" style="114" customWidth="1"/>
    <col min="12802" max="12802" width="8.140625" style="114" customWidth="1"/>
    <col min="12803" max="12803" width="33.85546875" style="114" customWidth="1"/>
    <col min="12804" max="12807" width="9.42578125" style="114" customWidth="1"/>
    <col min="12808" max="12809" width="7.85546875" style="114" customWidth="1"/>
    <col min="12810" max="12810" width="9.140625" style="114" customWidth="1"/>
    <col min="12811" max="12811" width="8.42578125" style="114" customWidth="1"/>
    <col min="12812" max="12812" width="8" style="114" customWidth="1"/>
    <col min="12813" max="12813" width="12.28515625" style="114" customWidth="1"/>
    <col min="12814" max="12816" width="5.140625" style="114" customWidth="1"/>
    <col min="12817" max="12817" width="10" style="114" customWidth="1"/>
    <col min="12818" max="12818" width="20.42578125" style="114" customWidth="1"/>
    <col min="12819" max="12819" width="11.42578125" style="114"/>
    <col min="12820" max="12820" width="22" style="114" bestFit="1" customWidth="1"/>
    <col min="12821" max="13056" width="11.42578125" style="114"/>
    <col min="13057" max="13057" width="7.7109375" style="114" customWidth="1"/>
    <col min="13058" max="13058" width="8.140625" style="114" customWidth="1"/>
    <col min="13059" max="13059" width="33.85546875" style="114" customWidth="1"/>
    <col min="13060" max="13063" width="9.42578125" style="114" customWidth="1"/>
    <col min="13064" max="13065" width="7.85546875" style="114" customWidth="1"/>
    <col min="13066" max="13066" width="9.140625" style="114" customWidth="1"/>
    <col min="13067" max="13067" width="8.42578125" style="114" customWidth="1"/>
    <col min="13068" max="13068" width="8" style="114" customWidth="1"/>
    <col min="13069" max="13069" width="12.28515625" style="114" customWidth="1"/>
    <col min="13070" max="13072" width="5.140625" style="114" customWidth="1"/>
    <col min="13073" max="13073" width="10" style="114" customWidth="1"/>
    <col min="13074" max="13074" width="20.42578125" style="114" customWidth="1"/>
    <col min="13075" max="13075" width="11.42578125" style="114"/>
    <col min="13076" max="13076" width="22" style="114" bestFit="1" customWidth="1"/>
    <col min="13077" max="13312" width="11.42578125" style="114"/>
    <col min="13313" max="13313" width="7.7109375" style="114" customWidth="1"/>
    <col min="13314" max="13314" width="8.140625" style="114" customWidth="1"/>
    <col min="13315" max="13315" width="33.85546875" style="114" customWidth="1"/>
    <col min="13316" max="13319" width="9.42578125" style="114" customWidth="1"/>
    <col min="13320" max="13321" width="7.85546875" style="114" customWidth="1"/>
    <col min="13322" max="13322" width="9.140625" style="114" customWidth="1"/>
    <col min="13323" max="13323" width="8.42578125" style="114" customWidth="1"/>
    <col min="13324" max="13324" width="8" style="114" customWidth="1"/>
    <col min="13325" max="13325" width="12.28515625" style="114" customWidth="1"/>
    <col min="13326" max="13328" width="5.140625" style="114" customWidth="1"/>
    <col min="13329" max="13329" width="10" style="114" customWidth="1"/>
    <col min="13330" max="13330" width="20.42578125" style="114" customWidth="1"/>
    <col min="13331" max="13331" width="11.42578125" style="114"/>
    <col min="13332" max="13332" width="22" style="114" bestFit="1" customWidth="1"/>
    <col min="13333" max="13568" width="11.42578125" style="114"/>
    <col min="13569" max="13569" width="7.7109375" style="114" customWidth="1"/>
    <col min="13570" max="13570" width="8.140625" style="114" customWidth="1"/>
    <col min="13571" max="13571" width="33.85546875" style="114" customWidth="1"/>
    <col min="13572" max="13575" width="9.42578125" style="114" customWidth="1"/>
    <col min="13576" max="13577" width="7.85546875" style="114" customWidth="1"/>
    <col min="13578" max="13578" width="9.140625" style="114" customWidth="1"/>
    <col min="13579" max="13579" width="8.42578125" style="114" customWidth="1"/>
    <col min="13580" max="13580" width="8" style="114" customWidth="1"/>
    <col min="13581" max="13581" width="12.28515625" style="114" customWidth="1"/>
    <col min="13582" max="13584" width="5.140625" style="114" customWidth="1"/>
    <col min="13585" max="13585" width="10" style="114" customWidth="1"/>
    <col min="13586" max="13586" width="20.42578125" style="114" customWidth="1"/>
    <col min="13587" max="13587" width="11.42578125" style="114"/>
    <col min="13588" max="13588" width="22" style="114" bestFit="1" customWidth="1"/>
    <col min="13589" max="13824" width="11.42578125" style="114"/>
    <col min="13825" max="13825" width="7.7109375" style="114" customWidth="1"/>
    <col min="13826" max="13826" width="8.140625" style="114" customWidth="1"/>
    <col min="13827" max="13827" width="33.85546875" style="114" customWidth="1"/>
    <col min="13828" max="13831" width="9.42578125" style="114" customWidth="1"/>
    <col min="13832" max="13833" width="7.85546875" style="114" customWidth="1"/>
    <col min="13834" max="13834" width="9.140625" style="114" customWidth="1"/>
    <col min="13835" max="13835" width="8.42578125" style="114" customWidth="1"/>
    <col min="13836" max="13836" width="8" style="114" customWidth="1"/>
    <col min="13837" max="13837" width="12.28515625" style="114" customWidth="1"/>
    <col min="13838" max="13840" width="5.140625" style="114" customWidth="1"/>
    <col min="13841" max="13841" width="10" style="114" customWidth="1"/>
    <col min="13842" max="13842" width="20.42578125" style="114" customWidth="1"/>
    <col min="13843" max="13843" width="11.42578125" style="114"/>
    <col min="13844" max="13844" width="22" style="114" bestFit="1" customWidth="1"/>
    <col min="13845" max="14080" width="11.42578125" style="114"/>
    <col min="14081" max="14081" width="7.7109375" style="114" customWidth="1"/>
    <col min="14082" max="14082" width="8.140625" style="114" customWidth="1"/>
    <col min="14083" max="14083" width="33.85546875" style="114" customWidth="1"/>
    <col min="14084" max="14087" width="9.42578125" style="114" customWidth="1"/>
    <col min="14088" max="14089" width="7.85546875" style="114" customWidth="1"/>
    <col min="14090" max="14090" width="9.140625" style="114" customWidth="1"/>
    <col min="14091" max="14091" width="8.42578125" style="114" customWidth="1"/>
    <col min="14092" max="14092" width="8" style="114" customWidth="1"/>
    <col min="14093" max="14093" width="12.28515625" style="114" customWidth="1"/>
    <col min="14094" max="14096" width="5.140625" style="114" customWidth="1"/>
    <col min="14097" max="14097" width="10" style="114" customWidth="1"/>
    <col min="14098" max="14098" width="20.42578125" style="114" customWidth="1"/>
    <col min="14099" max="14099" width="11.42578125" style="114"/>
    <col min="14100" max="14100" width="22" style="114" bestFit="1" customWidth="1"/>
    <col min="14101" max="14336" width="11.42578125" style="114"/>
    <col min="14337" max="14337" width="7.7109375" style="114" customWidth="1"/>
    <col min="14338" max="14338" width="8.140625" style="114" customWidth="1"/>
    <col min="14339" max="14339" width="33.85546875" style="114" customWidth="1"/>
    <col min="14340" max="14343" width="9.42578125" style="114" customWidth="1"/>
    <col min="14344" max="14345" width="7.85546875" style="114" customWidth="1"/>
    <col min="14346" max="14346" width="9.140625" style="114" customWidth="1"/>
    <col min="14347" max="14347" width="8.42578125" style="114" customWidth="1"/>
    <col min="14348" max="14348" width="8" style="114" customWidth="1"/>
    <col min="14349" max="14349" width="12.28515625" style="114" customWidth="1"/>
    <col min="14350" max="14352" width="5.140625" style="114" customWidth="1"/>
    <col min="14353" max="14353" width="10" style="114" customWidth="1"/>
    <col min="14354" max="14354" width="20.42578125" style="114" customWidth="1"/>
    <col min="14355" max="14355" width="11.42578125" style="114"/>
    <col min="14356" max="14356" width="22" style="114" bestFit="1" customWidth="1"/>
    <col min="14357" max="14592" width="11.42578125" style="114"/>
    <col min="14593" max="14593" width="7.7109375" style="114" customWidth="1"/>
    <col min="14594" max="14594" width="8.140625" style="114" customWidth="1"/>
    <col min="14595" max="14595" width="33.85546875" style="114" customWidth="1"/>
    <col min="14596" max="14599" width="9.42578125" style="114" customWidth="1"/>
    <col min="14600" max="14601" width="7.85546875" style="114" customWidth="1"/>
    <col min="14602" max="14602" width="9.140625" style="114" customWidth="1"/>
    <col min="14603" max="14603" width="8.42578125" style="114" customWidth="1"/>
    <col min="14604" max="14604" width="8" style="114" customWidth="1"/>
    <col min="14605" max="14605" width="12.28515625" style="114" customWidth="1"/>
    <col min="14606" max="14608" width="5.140625" style="114" customWidth="1"/>
    <col min="14609" max="14609" width="10" style="114" customWidth="1"/>
    <col min="14610" max="14610" width="20.42578125" style="114" customWidth="1"/>
    <col min="14611" max="14611" width="11.42578125" style="114"/>
    <col min="14612" max="14612" width="22" style="114" bestFit="1" customWidth="1"/>
    <col min="14613" max="14848" width="11.42578125" style="114"/>
    <col min="14849" max="14849" width="7.7109375" style="114" customWidth="1"/>
    <col min="14850" max="14850" width="8.140625" style="114" customWidth="1"/>
    <col min="14851" max="14851" width="33.85546875" style="114" customWidth="1"/>
    <col min="14852" max="14855" width="9.42578125" style="114" customWidth="1"/>
    <col min="14856" max="14857" width="7.85546875" style="114" customWidth="1"/>
    <col min="14858" max="14858" width="9.140625" style="114" customWidth="1"/>
    <col min="14859" max="14859" width="8.42578125" style="114" customWidth="1"/>
    <col min="14860" max="14860" width="8" style="114" customWidth="1"/>
    <col min="14861" max="14861" width="12.28515625" style="114" customWidth="1"/>
    <col min="14862" max="14864" width="5.140625" style="114" customWidth="1"/>
    <col min="14865" max="14865" width="10" style="114" customWidth="1"/>
    <col min="14866" max="14866" width="20.42578125" style="114" customWidth="1"/>
    <col min="14867" max="14867" width="11.42578125" style="114"/>
    <col min="14868" max="14868" width="22" style="114" bestFit="1" customWidth="1"/>
    <col min="14869" max="15104" width="11.42578125" style="114"/>
    <col min="15105" max="15105" width="7.7109375" style="114" customWidth="1"/>
    <col min="15106" max="15106" width="8.140625" style="114" customWidth="1"/>
    <col min="15107" max="15107" width="33.85546875" style="114" customWidth="1"/>
    <col min="15108" max="15111" width="9.42578125" style="114" customWidth="1"/>
    <col min="15112" max="15113" width="7.85546875" style="114" customWidth="1"/>
    <col min="15114" max="15114" width="9.140625" style="114" customWidth="1"/>
    <col min="15115" max="15115" width="8.42578125" style="114" customWidth="1"/>
    <col min="15116" max="15116" width="8" style="114" customWidth="1"/>
    <col min="15117" max="15117" width="12.28515625" style="114" customWidth="1"/>
    <col min="15118" max="15120" width="5.140625" style="114" customWidth="1"/>
    <col min="15121" max="15121" width="10" style="114" customWidth="1"/>
    <col min="15122" max="15122" width="20.42578125" style="114" customWidth="1"/>
    <col min="15123" max="15123" width="11.42578125" style="114"/>
    <col min="15124" max="15124" width="22" style="114" bestFit="1" customWidth="1"/>
    <col min="15125" max="15360" width="11.42578125" style="114"/>
    <col min="15361" max="15361" width="7.7109375" style="114" customWidth="1"/>
    <col min="15362" max="15362" width="8.140625" style="114" customWidth="1"/>
    <col min="15363" max="15363" width="33.85546875" style="114" customWidth="1"/>
    <col min="15364" max="15367" width="9.42578125" style="114" customWidth="1"/>
    <col min="15368" max="15369" width="7.85546875" style="114" customWidth="1"/>
    <col min="15370" max="15370" width="9.140625" style="114" customWidth="1"/>
    <col min="15371" max="15371" width="8.42578125" style="114" customWidth="1"/>
    <col min="15372" max="15372" width="8" style="114" customWidth="1"/>
    <col min="15373" max="15373" width="12.28515625" style="114" customWidth="1"/>
    <col min="15374" max="15376" width="5.140625" style="114" customWidth="1"/>
    <col min="15377" max="15377" width="10" style="114" customWidth="1"/>
    <col min="15378" max="15378" width="20.42578125" style="114" customWidth="1"/>
    <col min="15379" max="15379" width="11.42578125" style="114"/>
    <col min="15380" max="15380" width="22" style="114" bestFit="1" customWidth="1"/>
    <col min="15381" max="15616" width="11.42578125" style="114"/>
    <col min="15617" max="15617" width="7.7109375" style="114" customWidth="1"/>
    <col min="15618" max="15618" width="8.140625" style="114" customWidth="1"/>
    <col min="15619" max="15619" width="33.85546875" style="114" customWidth="1"/>
    <col min="15620" max="15623" width="9.42578125" style="114" customWidth="1"/>
    <col min="15624" max="15625" width="7.85546875" style="114" customWidth="1"/>
    <col min="15626" max="15626" width="9.140625" style="114" customWidth="1"/>
    <col min="15627" max="15627" width="8.42578125" style="114" customWidth="1"/>
    <col min="15628" max="15628" width="8" style="114" customWidth="1"/>
    <col min="15629" max="15629" width="12.28515625" style="114" customWidth="1"/>
    <col min="15630" max="15632" width="5.140625" style="114" customWidth="1"/>
    <col min="15633" max="15633" width="10" style="114" customWidth="1"/>
    <col min="15634" max="15634" width="20.42578125" style="114" customWidth="1"/>
    <col min="15635" max="15635" width="11.42578125" style="114"/>
    <col min="15636" max="15636" width="22" style="114" bestFit="1" customWidth="1"/>
    <col min="15637" max="15872" width="11.42578125" style="114"/>
    <col min="15873" max="15873" width="7.7109375" style="114" customWidth="1"/>
    <col min="15874" max="15874" width="8.140625" style="114" customWidth="1"/>
    <col min="15875" max="15875" width="33.85546875" style="114" customWidth="1"/>
    <col min="15876" max="15879" width="9.42578125" style="114" customWidth="1"/>
    <col min="15880" max="15881" width="7.85546875" style="114" customWidth="1"/>
    <col min="15882" max="15882" width="9.140625" style="114" customWidth="1"/>
    <col min="15883" max="15883" width="8.42578125" style="114" customWidth="1"/>
    <col min="15884" max="15884" width="8" style="114" customWidth="1"/>
    <col min="15885" max="15885" width="12.28515625" style="114" customWidth="1"/>
    <col min="15886" max="15888" width="5.140625" style="114" customWidth="1"/>
    <col min="15889" max="15889" width="10" style="114" customWidth="1"/>
    <col min="15890" max="15890" width="20.42578125" style="114" customWidth="1"/>
    <col min="15891" max="15891" width="11.42578125" style="114"/>
    <col min="15892" max="15892" width="22" style="114" bestFit="1" customWidth="1"/>
    <col min="15893" max="16128" width="11.42578125" style="114"/>
    <col min="16129" max="16129" width="7.7109375" style="114" customWidth="1"/>
    <col min="16130" max="16130" width="8.140625" style="114" customWidth="1"/>
    <col min="16131" max="16131" width="33.85546875" style="114" customWidth="1"/>
    <col min="16132" max="16135" width="9.42578125" style="114" customWidth="1"/>
    <col min="16136" max="16137" width="7.85546875" style="114" customWidth="1"/>
    <col min="16138" max="16138" width="9.140625" style="114" customWidth="1"/>
    <col min="16139" max="16139" width="8.42578125" style="114" customWidth="1"/>
    <col min="16140" max="16140" width="8" style="114" customWidth="1"/>
    <col min="16141" max="16141" width="12.28515625" style="114" customWidth="1"/>
    <col min="16142" max="16144" width="5.140625" style="114" customWidth="1"/>
    <col min="16145" max="16145" width="10" style="114" customWidth="1"/>
    <col min="16146" max="16146" width="20.42578125" style="114" customWidth="1"/>
    <col min="16147" max="16147" width="11.42578125" style="114"/>
    <col min="16148" max="16148" width="22" style="114" bestFit="1" customWidth="1"/>
    <col min="16149" max="16384" width="11.42578125" style="114"/>
  </cols>
  <sheetData>
    <row r="1" spans="1:16" x14ac:dyDescent="0.2">
      <c r="A1" s="403"/>
      <c r="B1" s="403"/>
      <c r="C1" s="406" t="s">
        <v>465</v>
      </c>
      <c r="D1" s="406"/>
      <c r="E1" s="406"/>
      <c r="F1" s="406"/>
      <c r="G1" s="406"/>
      <c r="H1" s="406"/>
      <c r="I1" s="406"/>
      <c r="J1" s="406"/>
      <c r="K1" s="406"/>
      <c r="L1" s="406"/>
      <c r="M1" s="407" t="s">
        <v>466</v>
      </c>
      <c r="N1" s="402"/>
      <c r="O1" s="402"/>
      <c r="P1" s="402"/>
    </row>
    <row r="2" spans="1:16" x14ac:dyDescent="0.2">
      <c r="A2" s="403"/>
      <c r="B2" s="403"/>
      <c r="C2" s="406" t="s">
        <v>467</v>
      </c>
      <c r="D2" s="406"/>
      <c r="E2" s="406"/>
      <c r="F2" s="406"/>
      <c r="G2" s="406"/>
      <c r="H2" s="406"/>
      <c r="I2" s="406"/>
      <c r="J2" s="406"/>
      <c r="K2" s="406"/>
      <c r="L2" s="406"/>
      <c r="M2" s="408" t="s">
        <v>468</v>
      </c>
      <c r="N2" s="409"/>
      <c r="O2" s="409"/>
      <c r="P2" s="410"/>
    </row>
    <row r="3" spans="1:16" x14ac:dyDescent="0.2">
      <c r="A3" s="403"/>
      <c r="B3" s="403"/>
      <c r="C3" s="406" t="s">
        <v>469</v>
      </c>
      <c r="D3" s="406"/>
      <c r="E3" s="406"/>
      <c r="F3" s="406"/>
      <c r="G3" s="406"/>
      <c r="H3" s="406"/>
      <c r="I3" s="406"/>
      <c r="J3" s="406"/>
      <c r="K3" s="406"/>
      <c r="L3" s="406"/>
      <c r="M3" s="402" t="s">
        <v>4</v>
      </c>
      <c r="N3" s="402"/>
      <c r="O3" s="402"/>
      <c r="P3" s="402"/>
    </row>
    <row r="4" spans="1:16" x14ac:dyDescent="0.2">
      <c r="A4" s="403"/>
      <c r="B4" s="403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2" t="s">
        <v>5</v>
      </c>
      <c r="N4" s="402"/>
      <c r="O4" s="402"/>
      <c r="P4" s="402"/>
    </row>
    <row r="5" spans="1:16" x14ac:dyDescent="0.2">
      <c r="A5" s="474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6"/>
    </row>
    <row r="6" spans="1:16" x14ac:dyDescent="0.2">
      <c r="A6" s="404" t="s">
        <v>470</v>
      </c>
      <c r="B6" s="404"/>
      <c r="C6" s="404"/>
      <c r="D6" s="404" t="s">
        <v>471</v>
      </c>
      <c r="E6" s="404"/>
      <c r="F6" s="404"/>
      <c r="G6" s="404"/>
      <c r="H6" s="404"/>
      <c r="I6" s="404"/>
      <c r="J6" s="404"/>
      <c r="K6" s="404"/>
      <c r="L6" s="404"/>
      <c r="M6" s="405" t="s">
        <v>7</v>
      </c>
      <c r="N6" s="405"/>
      <c r="O6" s="405"/>
      <c r="P6" s="404" t="s">
        <v>14</v>
      </c>
    </row>
    <row r="7" spans="1:16" x14ac:dyDescent="0.2">
      <c r="A7" s="404" t="s">
        <v>472</v>
      </c>
      <c r="B7" s="404"/>
      <c r="C7" s="404"/>
      <c r="D7" s="404" t="s">
        <v>473</v>
      </c>
      <c r="E7" s="404"/>
      <c r="F7" s="404"/>
      <c r="G7" s="404"/>
      <c r="H7" s="404"/>
      <c r="I7" s="404"/>
      <c r="J7" s="404"/>
      <c r="K7" s="404"/>
      <c r="L7" s="404"/>
      <c r="M7" s="127" t="s">
        <v>11</v>
      </c>
      <c r="N7" s="127" t="s">
        <v>12</v>
      </c>
      <c r="O7" s="127" t="s">
        <v>13</v>
      </c>
      <c r="P7" s="404"/>
    </row>
    <row r="8" spans="1:16" x14ac:dyDescent="0.2">
      <c r="A8" s="404" t="s">
        <v>474</v>
      </c>
      <c r="B8" s="404"/>
      <c r="C8" s="404"/>
      <c r="D8" s="404" t="s">
        <v>475</v>
      </c>
      <c r="E8" s="404"/>
      <c r="F8" s="404"/>
      <c r="G8" s="404"/>
      <c r="H8" s="404"/>
      <c r="I8" s="404"/>
      <c r="J8" s="404"/>
      <c r="K8" s="404"/>
      <c r="L8" s="404"/>
      <c r="M8" s="127"/>
      <c r="N8" s="127"/>
      <c r="O8" s="127"/>
      <c r="P8" s="127"/>
    </row>
    <row r="9" spans="1:16" x14ac:dyDescent="0.2">
      <c r="A9" s="405" t="s">
        <v>476</v>
      </c>
      <c r="B9" s="404" t="s">
        <v>16</v>
      </c>
      <c r="C9" s="404" t="s">
        <v>17</v>
      </c>
      <c r="D9" s="405" t="s">
        <v>18</v>
      </c>
      <c r="E9" s="405"/>
      <c r="F9" s="405" t="s">
        <v>477</v>
      </c>
      <c r="G9" s="405"/>
      <c r="H9" s="405"/>
      <c r="I9" s="405"/>
      <c r="J9" s="405" t="s">
        <v>478</v>
      </c>
      <c r="K9" s="404" t="s">
        <v>21</v>
      </c>
      <c r="L9" s="405" t="s">
        <v>479</v>
      </c>
      <c r="M9" s="404" t="s">
        <v>23</v>
      </c>
      <c r="N9" s="404"/>
      <c r="O9" s="404"/>
      <c r="P9" s="404"/>
    </row>
    <row r="10" spans="1:16" x14ac:dyDescent="0.2">
      <c r="A10" s="405"/>
      <c r="B10" s="404"/>
      <c r="C10" s="404"/>
      <c r="D10" s="34" t="s">
        <v>24</v>
      </c>
      <c r="E10" s="34" t="s">
        <v>25</v>
      </c>
      <c r="F10" s="127" t="s">
        <v>480</v>
      </c>
      <c r="G10" s="127" t="s">
        <v>481</v>
      </c>
      <c r="H10" s="127" t="s">
        <v>482</v>
      </c>
      <c r="I10" s="127" t="s">
        <v>483</v>
      </c>
      <c r="J10" s="405"/>
      <c r="K10" s="404"/>
      <c r="L10" s="405"/>
      <c r="M10" s="404"/>
      <c r="N10" s="404"/>
      <c r="O10" s="404"/>
      <c r="P10" s="404"/>
    </row>
    <row r="11" spans="1:16" x14ac:dyDescent="0.2">
      <c r="A11" s="281">
        <v>1</v>
      </c>
      <c r="B11" s="282" t="s">
        <v>498</v>
      </c>
      <c r="C11" s="283" t="s">
        <v>499</v>
      </c>
      <c r="D11" s="284">
        <v>40182</v>
      </c>
      <c r="E11" s="284">
        <v>40192</v>
      </c>
      <c r="F11" s="285">
        <v>1</v>
      </c>
      <c r="G11" s="285"/>
      <c r="H11" s="286"/>
      <c r="I11" s="285">
        <v>8</v>
      </c>
      <c r="J11" s="285">
        <v>4636</v>
      </c>
      <c r="K11" s="287" t="s">
        <v>34</v>
      </c>
      <c r="L11" s="281"/>
      <c r="M11" s="486" t="s">
        <v>515</v>
      </c>
      <c r="N11" s="487"/>
      <c r="O11" s="487"/>
      <c r="P11" s="488"/>
    </row>
    <row r="12" spans="1:16" x14ac:dyDescent="0.2">
      <c r="A12" s="281">
        <v>2</v>
      </c>
      <c r="B12" s="282" t="s">
        <v>498</v>
      </c>
      <c r="C12" s="283" t="s">
        <v>499</v>
      </c>
      <c r="D12" s="284">
        <v>40193</v>
      </c>
      <c r="E12" s="284">
        <v>40203</v>
      </c>
      <c r="F12" s="285">
        <v>2</v>
      </c>
      <c r="G12" s="285"/>
      <c r="H12" s="286"/>
      <c r="I12" s="285">
        <v>7</v>
      </c>
      <c r="J12" s="285">
        <v>4001</v>
      </c>
      <c r="K12" s="287" t="s">
        <v>34</v>
      </c>
      <c r="L12" s="281"/>
      <c r="M12" s="489"/>
      <c r="N12" s="490"/>
      <c r="O12" s="490"/>
      <c r="P12" s="491"/>
    </row>
    <row r="13" spans="1:16" x14ac:dyDescent="0.2">
      <c r="A13" s="281">
        <v>3</v>
      </c>
      <c r="B13" s="282" t="s">
        <v>498</v>
      </c>
      <c r="C13" s="283" t="s">
        <v>499</v>
      </c>
      <c r="D13" s="284">
        <v>40204</v>
      </c>
      <c r="E13" s="284">
        <v>40207</v>
      </c>
      <c r="F13" s="285">
        <v>3</v>
      </c>
      <c r="G13" s="285"/>
      <c r="H13" s="286"/>
      <c r="I13" s="285">
        <v>4</v>
      </c>
      <c r="J13" s="285">
        <v>2516</v>
      </c>
      <c r="K13" s="287" t="s">
        <v>34</v>
      </c>
      <c r="L13" s="281"/>
      <c r="M13" s="489"/>
      <c r="N13" s="490"/>
      <c r="O13" s="490"/>
      <c r="P13" s="491"/>
    </row>
    <row r="14" spans="1:16" x14ac:dyDescent="0.2">
      <c r="A14" s="281">
        <v>4</v>
      </c>
      <c r="B14" s="282" t="s">
        <v>498</v>
      </c>
      <c r="C14" s="283" t="s">
        <v>499</v>
      </c>
      <c r="D14" s="284">
        <v>40210</v>
      </c>
      <c r="E14" s="284">
        <v>40217</v>
      </c>
      <c r="F14" s="285">
        <v>4</v>
      </c>
      <c r="G14" s="285"/>
      <c r="H14" s="286"/>
      <c r="I14" s="285">
        <v>6</v>
      </c>
      <c r="J14" s="285">
        <v>3197</v>
      </c>
      <c r="K14" s="287" t="s">
        <v>34</v>
      </c>
      <c r="L14" s="281"/>
      <c r="M14" s="492"/>
      <c r="N14" s="493"/>
      <c r="O14" s="493"/>
      <c r="P14" s="494"/>
    </row>
    <row r="15" spans="1:16" x14ac:dyDescent="0.2">
      <c r="A15" s="281">
        <v>5</v>
      </c>
      <c r="B15" s="282" t="s">
        <v>498</v>
      </c>
      <c r="C15" s="283" t="s">
        <v>499</v>
      </c>
      <c r="D15" s="284">
        <v>40218</v>
      </c>
      <c r="E15" s="284">
        <v>40224</v>
      </c>
      <c r="F15" s="285">
        <v>5</v>
      </c>
      <c r="G15" s="285"/>
      <c r="H15" s="286"/>
      <c r="I15" s="285">
        <v>5</v>
      </c>
      <c r="J15" s="285">
        <v>2745</v>
      </c>
      <c r="K15" s="287" t="s">
        <v>34</v>
      </c>
      <c r="L15" s="281"/>
      <c r="M15" s="486" t="s">
        <v>516</v>
      </c>
      <c r="N15" s="487"/>
      <c r="O15" s="487"/>
      <c r="P15" s="488"/>
    </row>
    <row r="16" spans="1:16" x14ac:dyDescent="0.2">
      <c r="A16" s="281">
        <v>6</v>
      </c>
      <c r="B16" s="282" t="s">
        <v>498</v>
      </c>
      <c r="C16" s="283" t="s">
        <v>499</v>
      </c>
      <c r="D16" s="284">
        <v>40225</v>
      </c>
      <c r="E16" s="284">
        <v>40231</v>
      </c>
      <c r="F16" s="285">
        <v>6</v>
      </c>
      <c r="G16" s="285"/>
      <c r="H16" s="286"/>
      <c r="I16" s="285">
        <v>5</v>
      </c>
      <c r="J16" s="285">
        <v>2671</v>
      </c>
      <c r="K16" s="287" t="s">
        <v>34</v>
      </c>
      <c r="L16" s="281"/>
      <c r="M16" s="489"/>
      <c r="N16" s="490"/>
      <c r="O16" s="490"/>
      <c r="P16" s="491"/>
    </row>
    <row r="17" spans="1:16" x14ac:dyDescent="0.2">
      <c r="A17" s="281">
        <v>7</v>
      </c>
      <c r="B17" s="282" t="s">
        <v>498</v>
      </c>
      <c r="C17" s="283" t="s">
        <v>499</v>
      </c>
      <c r="D17" s="284">
        <v>40232</v>
      </c>
      <c r="E17" s="284">
        <v>40235</v>
      </c>
      <c r="F17" s="285">
        <v>7</v>
      </c>
      <c r="G17" s="285"/>
      <c r="H17" s="286"/>
      <c r="I17" s="285">
        <v>4</v>
      </c>
      <c r="J17" s="285">
        <v>2501</v>
      </c>
      <c r="K17" s="287" t="s">
        <v>34</v>
      </c>
      <c r="L17" s="281"/>
      <c r="M17" s="489"/>
      <c r="N17" s="490"/>
      <c r="O17" s="490"/>
      <c r="P17" s="491"/>
    </row>
    <row r="18" spans="1:16" x14ac:dyDescent="0.2">
      <c r="A18" s="281">
        <v>8</v>
      </c>
      <c r="B18" s="282" t="s">
        <v>498</v>
      </c>
      <c r="C18" s="283" t="s">
        <v>499</v>
      </c>
      <c r="D18" s="284">
        <v>40238</v>
      </c>
      <c r="E18" s="284">
        <v>40242</v>
      </c>
      <c r="F18" s="285">
        <v>8</v>
      </c>
      <c r="G18" s="285"/>
      <c r="H18" s="286"/>
      <c r="I18" s="285">
        <v>5</v>
      </c>
      <c r="J18" s="285">
        <v>3086</v>
      </c>
      <c r="K18" s="287" t="s">
        <v>34</v>
      </c>
      <c r="L18" s="281"/>
      <c r="M18" s="492"/>
      <c r="N18" s="493"/>
      <c r="O18" s="493"/>
      <c r="P18" s="494"/>
    </row>
    <row r="19" spans="1:16" x14ac:dyDescent="0.2">
      <c r="A19" s="281">
        <v>9</v>
      </c>
      <c r="B19" s="282" t="s">
        <v>498</v>
      </c>
      <c r="C19" s="283" t="s">
        <v>499</v>
      </c>
      <c r="D19" s="284">
        <v>40245</v>
      </c>
      <c r="E19" s="284">
        <v>40252</v>
      </c>
      <c r="F19" s="285">
        <v>9</v>
      </c>
      <c r="G19" s="285"/>
      <c r="H19" s="286"/>
      <c r="I19" s="285">
        <v>5</v>
      </c>
      <c r="J19" s="285">
        <v>2974</v>
      </c>
      <c r="K19" s="287" t="s">
        <v>34</v>
      </c>
      <c r="L19" s="281"/>
      <c r="M19" s="486" t="s">
        <v>517</v>
      </c>
      <c r="N19" s="487"/>
      <c r="O19" s="487"/>
      <c r="P19" s="488"/>
    </row>
    <row r="20" spans="1:16" x14ac:dyDescent="0.2">
      <c r="A20" s="281">
        <v>10</v>
      </c>
      <c r="B20" s="282" t="s">
        <v>498</v>
      </c>
      <c r="C20" s="283" t="s">
        <v>499</v>
      </c>
      <c r="D20" s="284">
        <v>40252</v>
      </c>
      <c r="E20" s="284">
        <v>40256</v>
      </c>
      <c r="F20" s="285">
        <v>10</v>
      </c>
      <c r="G20" s="285"/>
      <c r="H20" s="286"/>
      <c r="I20" s="285">
        <v>5</v>
      </c>
      <c r="J20" s="285">
        <v>2448</v>
      </c>
      <c r="K20" s="287" t="s">
        <v>34</v>
      </c>
      <c r="L20" s="281"/>
      <c r="M20" s="489"/>
      <c r="N20" s="490"/>
      <c r="O20" s="490"/>
      <c r="P20" s="491"/>
    </row>
    <row r="21" spans="1:16" x14ac:dyDescent="0.2">
      <c r="A21" s="281">
        <v>11</v>
      </c>
      <c r="B21" s="282" t="s">
        <v>498</v>
      </c>
      <c r="C21" s="283" t="s">
        <v>499</v>
      </c>
      <c r="D21" s="284">
        <v>40260</v>
      </c>
      <c r="E21" s="284">
        <v>40268</v>
      </c>
      <c r="F21" s="285">
        <v>11</v>
      </c>
      <c r="G21" s="285"/>
      <c r="H21" s="286"/>
      <c r="I21" s="285">
        <v>5</v>
      </c>
      <c r="J21" s="285">
        <v>2296</v>
      </c>
      <c r="K21" s="287" t="s">
        <v>34</v>
      </c>
      <c r="L21" s="281"/>
      <c r="M21" s="489"/>
      <c r="N21" s="490"/>
      <c r="O21" s="490"/>
      <c r="P21" s="491"/>
    </row>
    <row r="22" spans="1:16" x14ac:dyDescent="0.2">
      <c r="A22" s="281">
        <v>12</v>
      </c>
      <c r="B22" s="282" t="s">
        <v>498</v>
      </c>
      <c r="C22" s="283" t="s">
        <v>499</v>
      </c>
      <c r="D22" s="284">
        <v>40273</v>
      </c>
      <c r="E22" s="284">
        <v>40276</v>
      </c>
      <c r="F22" s="285">
        <v>12</v>
      </c>
      <c r="G22" s="285"/>
      <c r="H22" s="286"/>
      <c r="I22" s="285">
        <v>4</v>
      </c>
      <c r="J22" s="285">
        <v>2904</v>
      </c>
      <c r="K22" s="287" t="s">
        <v>34</v>
      </c>
      <c r="L22" s="281"/>
      <c r="M22" s="492"/>
      <c r="N22" s="493"/>
      <c r="O22" s="493"/>
      <c r="P22" s="494"/>
    </row>
    <row r="23" spans="1:16" x14ac:dyDescent="0.2">
      <c r="A23" s="281">
        <v>13</v>
      </c>
      <c r="B23" s="282" t="s">
        <v>498</v>
      </c>
      <c r="C23" s="283" t="s">
        <v>499</v>
      </c>
      <c r="D23" s="284">
        <v>40277</v>
      </c>
      <c r="E23" s="284">
        <v>40284</v>
      </c>
      <c r="F23" s="285">
        <v>13</v>
      </c>
      <c r="G23" s="285"/>
      <c r="H23" s="286"/>
      <c r="I23" s="285">
        <v>6</v>
      </c>
      <c r="J23" s="285">
        <v>3044</v>
      </c>
      <c r="K23" s="287" t="s">
        <v>34</v>
      </c>
      <c r="L23" s="281"/>
      <c r="M23" s="486" t="s">
        <v>518</v>
      </c>
      <c r="N23" s="487"/>
      <c r="O23" s="487"/>
      <c r="P23" s="488"/>
    </row>
    <row r="24" spans="1:16" x14ac:dyDescent="0.2">
      <c r="A24" s="281">
        <v>14</v>
      </c>
      <c r="B24" s="282" t="s">
        <v>498</v>
      </c>
      <c r="C24" s="283" t="s">
        <v>499</v>
      </c>
      <c r="D24" s="284">
        <v>40287</v>
      </c>
      <c r="E24" s="284">
        <v>40294</v>
      </c>
      <c r="F24" s="285">
        <v>14</v>
      </c>
      <c r="G24" s="285"/>
      <c r="H24" s="286"/>
      <c r="I24" s="285">
        <v>6</v>
      </c>
      <c r="J24" s="285">
        <v>2869</v>
      </c>
      <c r="K24" s="287" t="s">
        <v>34</v>
      </c>
      <c r="L24" s="288"/>
      <c r="M24" s="489"/>
      <c r="N24" s="490"/>
      <c r="O24" s="490"/>
      <c r="P24" s="491"/>
    </row>
    <row r="25" spans="1:16" x14ac:dyDescent="0.2">
      <c r="A25" s="289">
        <v>15</v>
      </c>
      <c r="B25" s="282" t="s">
        <v>498</v>
      </c>
      <c r="C25" s="283" t="s">
        <v>499</v>
      </c>
      <c r="D25" s="284">
        <v>40295</v>
      </c>
      <c r="E25" s="284">
        <v>40298</v>
      </c>
      <c r="F25" s="285">
        <v>15</v>
      </c>
      <c r="G25" s="285"/>
      <c r="H25" s="286"/>
      <c r="I25" s="285">
        <v>4</v>
      </c>
      <c r="J25" s="285">
        <v>2013</v>
      </c>
      <c r="K25" s="287" t="s">
        <v>34</v>
      </c>
      <c r="L25" s="290"/>
      <c r="M25" s="489"/>
      <c r="N25" s="490"/>
      <c r="O25" s="490"/>
      <c r="P25" s="491"/>
    </row>
    <row r="26" spans="1:16" x14ac:dyDescent="0.2">
      <c r="A26" s="289">
        <v>16</v>
      </c>
      <c r="B26" s="282" t="s">
        <v>498</v>
      </c>
      <c r="C26" s="283" t="s">
        <v>499</v>
      </c>
      <c r="D26" s="284">
        <v>40301</v>
      </c>
      <c r="E26" s="284">
        <v>40308</v>
      </c>
      <c r="F26" s="285">
        <v>16</v>
      </c>
      <c r="G26" s="285"/>
      <c r="H26" s="286"/>
      <c r="I26" s="285">
        <v>6</v>
      </c>
      <c r="J26" s="285">
        <v>2834</v>
      </c>
      <c r="K26" s="287" t="s">
        <v>34</v>
      </c>
      <c r="L26" s="290"/>
      <c r="M26" s="492"/>
      <c r="N26" s="493"/>
      <c r="O26" s="493"/>
      <c r="P26" s="494"/>
    </row>
    <row r="27" spans="1:16" x14ac:dyDescent="0.2">
      <c r="A27" s="289">
        <v>17</v>
      </c>
      <c r="B27" s="282" t="s">
        <v>498</v>
      </c>
      <c r="C27" s="283" t="s">
        <v>499</v>
      </c>
      <c r="D27" s="284">
        <v>40309</v>
      </c>
      <c r="E27" s="284">
        <v>40318</v>
      </c>
      <c r="F27" s="285">
        <v>17</v>
      </c>
      <c r="G27" s="285"/>
      <c r="H27" s="286"/>
      <c r="I27" s="285">
        <v>7</v>
      </c>
      <c r="J27" s="285">
        <v>3294</v>
      </c>
      <c r="K27" s="287" t="s">
        <v>34</v>
      </c>
      <c r="L27" s="290"/>
      <c r="M27" s="486" t="s">
        <v>519</v>
      </c>
      <c r="N27" s="487"/>
      <c r="O27" s="487"/>
      <c r="P27" s="488"/>
    </row>
    <row r="28" spans="1:16" x14ac:dyDescent="0.2">
      <c r="A28" s="289">
        <v>18</v>
      </c>
      <c r="B28" s="282" t="s">
        <v>498</v>
      </c>
      <c r="C28" s="283" t="s">
        <v>499</v>
      </c>
      <c r="D28" s="284">
        <v>40319</v>
      </c>
      <c r="E28" s="284">
        <v>40329</v>
      </c>
      <c r="F28" s="285">
        <v>18</v>
      </c>
      <c r="G28" s="285"/>
      <c r="H28" s="287"/>
      <c r="I28" s="289">
        <v>7</v>
      </c>
      <c r="J28" s="291">
        <v>3157</v>
      </c>
      <c r="K28" s="287" t="s">
        <v>34</v>
      </c>
      <c r="L28" s="290"/>
      <c r="M28" s="489"/>
      <c r="N28" s="490"/>
      <c r="O28" s="490"/>
      <c r="P28" s="491"/>
    </row>
    <row r="29" spans="1:16" x14ac:dyDescent="0.2">
      <c r="A29" s="289">
        <v>19</v>
      </c>
      <c r="B29" s="282" t="s">
        <v>498</v>
      </c>
      <c r="C29" s="283" t="s">
        <v>499</v>
      </c>
      <c r="D29" s="284">
        <v>40330</v>
      </c>
      <c r="E29" s="284">
        <v>40339</v>
      </c>
      <c r="F29" s="285">
        <v>19</v>
      </c>
      <c r="G29" s="285"/>
      <c r="H29" s="287"/>
      <c r="I29" s="289">
        <v>7</v>
      </c>
      <c r="J29" s="291">
        <v>3089</v>
      </c>
      <c r="K29" s="287" t="s">
        <v>34</v>
      </c>
      <c r="L29" s="290"/>
      <c r="M29" s="489"/>
      <c r="N29" s="490"/>
      <c r="O29" s="490"/>
      <c r="P29" s="491"/>
    </row>
    <row r="30" spans="1:16" x14ac:dyDescent="0.2">
      <c r="A30" s="289">
        <v>20</v>
      </c>
      <c r="B30" s="282" t="s">
        <v>498</v>
      </c>
      <c r="C30" s="283" t="s">
        <v>499</v>
      </c>
      <c r="D30" s="284">
        <v>40340</v>
      </c>
      <c r="E30" s="284">
        <v>40351</v>
      </c>
      <c r="F30" s="285">
        <v>20</v>
      </c>
      <c r="G30" s="285"/>
      <c r="H30" s="287"/>
      <c r="I30" s="289">
        <v>7</v>
      </c>
      <c r="J30" s="291">
        <v>3121</v>
      </c>
      <c r="K30" s="287" t="s">
        <v>34</v>
      </c>
      <c r="L30" s="290"/>
      <c r="M30" s="492"/>
      <c r="N30" s="493"/>
      <c r="O30" s="493"/>
      <c r="P30" s="494"/>
    </row>
    <row r="31" spans="1:16" x14ac:dyDescent="0.2">
      <c r="A31" s="289">
        <v>21</v>
      </c>
      <c r="B31" s="282" t="s">
        <v>498</v>
      </c>
      <c r="C31" s="283" t="s">
        <v>499</v>
      </c>
      <c r="D31" s="284">
        <v>40352</v>
      </c>
      <c r="E31" s="284">
        <v>40359</v>
      </c>
      <c r="F31" s="285">
        <v>21</v>
      </c>
      <c r="G31" s="285"/>
      <c r="H31" s="287"/>
      <c r="I31" s="289">
        <v>6</v>
      </c>
      <c r="J31" s="291">
        <v>2989</v>
      </c>
      <c r="K31" s="287" t="s">
        <v>34</v>
      </c>
      <c r="L31" s="290"/>
      <c r="M31" s="477" t="s">
        <v>520</v>
      </c>
      <c r="N31" s="478"/>
      <c r="O31" s="478"/>
      <c r="P31" s="479"/>
    </row>
    <row r="32" spans="1:16" x14ac:dyDescent="0.2">
      <c r="A32" s="289">
        <v>22</v>
      </c>
      <c r="B32" s="282" t="s">
        <v>498</v>
      </c>
      <c r="C32" s="283" t="s">
        <v>499</v>
      </c>
      <c r="D32" s="284">
        <v>40360</v>
      </c>
      <c r="E32" s="284">
        <v>40368</v>
      </c>
      <c r="F32" s="285">
        <v>22</v>
      </c>
      <c r="G32" s="285"/>
      <c r="H32" s="287"/>
      <c r="I32" s="289">
        <v>6</v>
      </c>
      <c r="J32" s="291">
        <v>2991</v>
      </c>
      <c r="K32" s="287" t="s">
        <v>34</v>
      </c>
      <c r="L32" s="290"/>
      <c r="M32" s="480"/>
      <c r="N32" s="481"/>
      <c r="O32" s="481"/>
      <c r="P32" s="482"/>
    </row>
    <row r="33" spans="1:16" x14ac:dyDescent="0.2">
      <c r="A33" s="289">
        <v>23</v>
      </c>
      <c r="B33" s="282" t="s">
        <v>498</v>
      </c>
      <c r="C33" s="283" t="s">
        <v>499</v>
      </c>
      <c r="D33" s="284">
        <v>40371</v>
      </c>
      <c r="E33" s="284">
        <v>40380</v>
      </c>
      <c r="F33" s="285">
        <v>23</v>
      </c>
      <c r="G33" s="285"/>
      <c r="H33" s="287"/>
      <c r="I33" s="289">
        <v>7</v>
      </c>
      <c r="J33" s="291">
        <v>3215</v>
      </c>
      <c r="K33" s="287" t="s">
        <v>34</v>
      </c>
      <c r="L33" s="290"/>
      <c r="M33" s="483"/>
      <c r="N33" s="484"/>
      <c r="O33" s="484"/>
      <c r="P33" s="485"/>
    </row>
    <row r="34" spans="1:16" x14ac:dyDescent="0.2">
      <c r="A34" s="289">
        <v>24</v>
      </c>
      <c r="B34" s="282" t="s">
        <v>498</v>
      </c>
      <c r="C34" s="283" t="s">
        <v>499</v>
      </c>
      <c r="D34" s="284">
        <v>40381</v>
      </c>
      <c r="E34" s="284">
        <v>40389</v>
      </c>
      <c r="F34" s="285">
        <v>24</v>
      </c>
      <c r="G34" s="285"/>
      <c r="H34" s="287"/>
      <c r="I34" s="289">
        <v>7</v>
      </c>
      <c r="J34" s="291">
        <v>3398</v>
      </c>
      <c r="K34" s="287" t="s">
        <v>34</v>
      </c>
      <c r="L34" s="281"/>
      <c r="M34" s="495"/>
      <c r="N34" s="495"/>
      <c r="O34" s="495"/>
      <c r="P34" s="495"/>
    </row>
    <row r="35" spans="1:16" x14ac:dyDescent="0.2">
      <c r="A35" s="289">
        <v>25</v>
      </c>
      <c r="B35" s="282" t="s">
        <v>498</v>
      </c>
      <c r="C35" s="283" t="s">
        <v>499</v>
      </c>
      <c r="D35" s="284">
        <v>40393</v>
      </c>
      <c r="E35" s="284">
        <v>40401</v>
      </c>
      <c r="F35" s="285">
        <v>25</v>
      </c>
      <c r="G35" s="285"/>
      <c r="H35" s="287"/>
      <c r="I35" s="289">
        <v>8</v>
      </c>
      <c r="J35" s="291">
        <v>3503</v>
      </c>
      <c r="K35" s="287" t="s">
        <v>34</v>
      </c>
      <c r="L35" s="281"/>
      <c r="M35" s="486" t="s">
        <v>523</v>
      </c>
      <c r="N35" s="487"/>
      <c r="O35" s="487"/>
      <c r="P35" s="488"/>
    </row>
    <row r="36" spans="1:16" x14ac:dyDescent="0.2">
      <c r="A36" s="289">
        <v>26</v>
      </c>
      <c r="B36" s="282" t="s">
        <v>498</v>
      </c>
      <c r="C36" s="283" t="s">
        <v>499</v>
      </c>
      <c r="D36" s="284">
        <v>40402</v>
      </c>
      <c r="E36" s="284">
        <v>40413</v>
      </c>
      <c r="F36" s="285">
        <v>26</v>
      </c>
      <c r="G36" s="285"/>
      <c r="H36" s="287"/>
      <c r="I36" s="289">
        <v>7</v>
      </c>
      <c r="J36" s="291">
        <v>3225</v>
      </c>
      <c r="K36" s="287" t="s">
        <v>34</v>
      </c>
      <c r="L36" s="281"/>
      <c r="M36" s="489"/>
      <c r="N36" s="490"/>
      <c r="O36" s="490"/>
      <c r="P36" s="491"/>
    </row>
    <row r="37" spans="1:16" x14ac:dyDescent="0.2">
      <c r="A37" s="289">
        <v>27</v>
      </c>
      <c r="B37" s="282" t="s">
        <v>498</v>
      </c>
      <c r="C37" s="283" t="s">
        <v>499</v>
      </c>
      <c r="D37" s="284">
        <v>40414</v>
      </c>
      <c r="E37" s="284">
        <v>40421</v>
      </c>
      <c r="F37" s="285">
        <v>27</v>
      </c>
      <c r="G37" s="285"/>
      <c r="H37" s="287"/>
      <c r="I37" s="289">
        <v>6</v>
      </c>
      <c r="J37" s="291">
        <v>3089</v>
      </c>
      <c r="K37" s="287" t="s">
        <v>34</v>
      </c>
      <c r="L37" s="281"/>
      <c r="M37" s="489"/>
      <c r="N37" s="490"/>
      <c r="O37" s="490"/>
      <c r="P37" s="491"/>
    </row>
    <row r="38" spans="1:16" x14ac:dyDescent="0.2">
      <c r="A38" s="289">
        <v>28</v>
      </c>
      <c r="B38" s="282" t="s">
        <v>498</v>
      </c>
      <c r="C38" s="283" t="s">
        <v>499</v>
      </c>
      <c r="D38" s="284">
        <v>40422</v>
      </c>
      <c r="E38" s="284">
        <v>40430</v>
      </c>
      <c r="F38" s="285">
        <v>28</v>
      </c>
      <c r="G38" s="285"/>
      <c r="H38" s="287"/>
      <c r="I38" s="289">
        <v>7</v>
      </c>
      <c r="J38" s="291">
        <v>3681</v>
      </c>
      <c r="K38" s="287" t="s">
        <v>34</v>
      </c>
      <c r="L38" s="281"/>
      <c r="M38" s="492"/>
      <c r="N38" s="493"/>
      <c r="O38" s="493"/>
      <c r="P38" s="494"/>
    </row>
    <row r="39" spans="1:16" x14ac:dyDescent="0.2">
      <c r="A39" s="281">
        <v>29</v>
      </c>
      <c r="B39" s="282" t="s">
        <v>498</v>
      </c>
      <c r="C39" s="283" t="s">
        <v>499</v>
      </c>
      <c r="D39" s="284">
        <v>40431</v>
      </c>
      <c r="E39" s="284">
        <v>40441</v>
      </c>
      <c r="F39" s="285">
        <v>29</v>
      </c>
      <c r="G39" s="285"/>
      <c r="H39" s="286"/>
      <c r="I39" s="285">
        <v>7</v>
      </c>
      <c r="J39" s="285">
        <v>3701</v>
      </c>
      <c r="K39" s="287" t="s">
        <v>34</v>
      </c>
      <c r="L39" s="281"/>
      <c r="M39" s="486" t="s">
        <v>524</v>
      </c>
      <c r="N39" s="487"/>
      <c r="O39" s="487"/>
      <c r="P39" s="488"/>
    </row>
    <row r="40" spans="1:16" x14ac:dyDescent="0.2">
      <c r="A40" s="281">
        <v>30</v>
      </c>
      <c r="B40" s="282" t="s">
        <v>498</v>
      </c>
      <c r="C40" s="283" t="s">
        <v>499</v>
      </c>
      <c r="D40" s="284">
        <v>40442</v>
      </c>
      <c r="E40" s="284">
        <v>40449</v>
      </c>
      <c r="F40" s="285">
        <v>30</v>
      </c>
      <c r="G40" s="285"/>
      <c r="H40" s="286"/>
      <c r="I40" s="285">
        <v>8</v>
      </c>
      <c r="J40" s="285">
        <v>4109</v>
      </c>
      <c r="K40" s="287" t="s">
        <v>34</v>
      </c>
      <c r="L40" s="281"/>
      <c r="M40" s="489"/>
      <c r="N40" s="490"/>
      <c r="O40" s="490"/>
      <c r="P40" s="491"/>
    </row>
    <row r="41" spans="1:16" x14ac:dyDescent="0.2">
      <c r="A41" s="281">
        <v>31</v>
      </c>
      <c r="B41" s="282" t="s">
        <v>498</v>
      </c>
      <c r="C41" s="283" t="s">
        <v>499</v>
      </c>
      <c r="D41" s="284">
        <v>40452</v>
      </c>
      <c r="E41" s="284">
        <v>40463</v>
      </c>
      <c r="F41" s="285">
        <v>31</v>
      </c>
      <c r="G41" s="285"/>
      <c r="H41" s="286"/>
      <c r="I41" s="285">
        <v>8</v>
      </c>
      <c r="J41" s="285">
        <v>4121</v>
      </c>
      <c r="K41" s="287" t="s">
        <v>34</v>
      </c>
      <c r="L41" s="281"/>
      <c r="M41" s="489"/>
      <c r="N41" s="490"/>
      <c r="O41" s="490"/>
      <c r="P41" s="491"/>
    </row>
    <row r="42" spans="1:16" x14ac:dyDescent="0.2">
      <c r="A42" s="281">
        <v>32</v>
      </c>
      <c r="B42" s="282" t="s">
        <v>498</v>
      </c>
      <c r="C42" s="283" t="s">
        <v>499</v>
      </c>
      <c r="D42" s="284">
        <v>40464</v>
      </c>
      <c r="E42" s="284">
        <v>40477</v>
      </c>
      <c r="F42" s="285">
        <v>32</v>
      </c>
      <c r="G42" s="285"/>
      <c r="H42" s="286"/>
      <c r="I42" s="285">
        <v>9</v>
      </c>
      <c r="J42" s="285">
        <v>4296</v>
      </c>
      <c r="K42" s="287" t="s">
        <v>34</v>
      </c>
      <c r="L42" s="281"/>
      <c r="M42" s="492"/>
      <c r="N42" s="493"/>
      <c r="O42" s="493"/>
      <c r="P42" s="494"/>
    </row>
    <row r="43" spans="1:16" x14ac:dyDescent="0.2">
      <c r="A43" s="281">
        <v>33</v>
      </c>
      <c r="B43" s="282" t="s">
        <v>498</v>
      </c>
      <c r="C43" s="283" t="s">
        <v>499</v>
      </c>
      <c r="D43" s="284">
        <v>40478</v>
      </c>
      <c r="E43" s="284">
        <v>40480</v>
      </c>
      <c r="F43" s="285">
        <v>33</v>
      </c>
      <c r="G43" s="285"/>
      <c r="H43" s="286"/>
      <c r="I43" s="285">
        <v>3</v>
      </c>
      <c r="J43" s="285">
        <v>1524</v>
      </c>
      <c r="K43" s="287" t="s">
        <v>34</v>
      </c>
      <c r="L43" s="281"/>
      <c r="M43" s="486" t="s">
        <v>525</v>
      </c>
      <c r="N43" s="487"/>
      <c r="O43" s="487"/>
      <c r="P43" s="488"/>
    </row>
    <row r="44" spans="1:16" x14ac:dyDescent="0.2">
      <c r="A44" s="281">
        <v>34</v>
      </c>
      <c r="B44" s="282" t="s">
        <v>498</v>
      </c>
      <c r="C44" s="283" t="s">
        <v>499</v>
      </c>
      <c r="D44" s="284">
        <v>40484</v>
      </c>
      <c r="E44" s="284">
        <v>40492</v>
      </c>
      <c r="F44" s="285">
        <v>34</v>
      </c>
      <c r="G44" s="285"/>
      <c r="H44" s="286"/>
      <c r="I44" s="285">
        <v>7</v>
      </c>
      <c r="J44" s="285">
        <v>3125</v>
      </c>
      <c r="K44" s="287" t="s">
        <v>34</v>
      </c>
      <c r="L44" s="281"/>
      <c r="M44" s="489"/>
      <c r="N44" s="490"/>
      <c r="O44" s="490"/>
      <c r="P44" s="491"/>
    </row>
    <row r="45" spans="1:16" x14ac:dyDescent="0.2">
      <c r="A45" s="281">
        <v>35</v>
      </c>
      <c r="B45" s="282" t="s">
        <v>498</v>
      </c>
      <c r="C45" s="283" t="s">
        <v>499</v>
      </c>
      <c r="D45" s="284">
        <v>40493</v>
      </c>
      <c r="E45" s="284">
        <v>40504</v>
      </c>
      <c r="F45" s="285">
        <v>35</v>
      </c>
      <c r="G45" s="285"/>
      <c r="H45" s="286"/>
      <c r="I45" s="285">
        <v>7</v>
      </c>
      <c r="J45" s="285">
        <v>3099</v>
      </c>
      <c r="K45" s="287" t="s">
        <v>34</v>
      </c>
      <c r="L45" s="281"/>
      <c r="M45" s="489"/>
      <c r="N45" s="490"/>
      <c r="O45" s="490"/>
      <c r="P45" s="491"/>
    </row>
    <row r="46" spans="1:16" x14ac:dyDescent="0.2">
      <c r="A46" s="281">
        <v>36</v>
      </c>
      <c r="B46" s="282" t="s">
        <v>498</v>
      </c>
      <c r="C46" s="283" t="s">
        <v>499</v>
      </c>
      <c r="D46" s="284">
        <v>40505</v>
      </c>
      <c r="E46" s="284">
        <v>40512</v>
      </c>
      <c r="F46" s="285">
        <v>36</v>
      </c>
      <c r="G46" s="285"/>
      <c r="H46" s="286"/>
      <c r="I46" s="285">
        <v>6</v>
      </c>
      <c r="J46" s="285">
        <v>2989</v>
      </c>
      <c r="K46" s="287" t="s">
        <v>34</v>
      </c>
      <c r="L46" s="281"/>
      <c r="M46" s="492"/>
      <c r="N46" s="493"/>
      <c r="O46" s="493"/>
      <c r="P46" s="494"/>
    </row>
    <row r="47" spans="1:16" x14ac:dyDescent="0.2">
      <c r="A47" s="281">
        <v>37</v>
      </c>
      <c r="B47" s="282" t="s">
        <v>498</v>
      </c>
      <c r="C47" s="283" t="s">
        <v>499</v>
      </c>
      <c r="D47" s="284">
        <v>40513</v>
      </c>
      <c r="E47" s="284">
        <v>40525</v>
      </c>
      <c r="F47" s="285">
        <v>37</v>
      </c>
      <c r="G47" s="285"/>
      <c r="H47" s="286"/>
      <c r="I47" s="285">
        <v>8</v>
      </c>
      <c r="J47" s="285">
        <v>3021</v>
      </c>
      <c r="K47" s="287" t="s">
        <v>34</v>
      </c>
      <c r="L47" s="281"/>
      <c r="M47" s="486" t="s">
        <v>526</v>
      </c>
      <c r="N47" s="487"/>
      <c r="O47" s="487"/>
      <c r="P47" s="488"/>
    </row>
    <row r="48" spans="1:16" x14ac:dyDescent="0.2">
      <c r="A48" s="281">
        <v>38</v>
      </c>
      <c r="B48" s="282" t="s">
        <v>498</v>
      </c>
      <c r="C48" s="283" t="s">
        <v>499</v>
      </c>
      <c r="D48" s="284">
        <v>40526</v>
      </c>
      <c r="E48" s="284">
        <v>40534</v>
      </c>
      <c r="F48" s="285">
        <v>38</v>
      </c>
      <c r="G48" s="285"/>
      <c r="H48" s="286"/>
      <c r="I48" s="285">
        <v>7</v>
      </c>
      <c r="J48" s="285">
        <v>3108</v>
      </c>
      <c r="K48" s="287" t="s">
        <v>34</v>
      </c>
      <c r="L48" s="281"/>
      <c r="M48" s="489"/>
      <c r="N48" s="490"/>
      <c r="O48" s="490"/>
      <c r="P48" s="491"/>
    </row>
    <row r="49" spans="1:16" x14ac:dyDescent="0.2">
      <c r="A49" s="281">
        <v>39</v>
      </c>
      <c r="B49" s="282" t="s">
        <v>498</v>
      </c>
      <c r="C49" s="283" t="s">
        <v>499</v>
      </c>
      <c r="D49" s="284">
        <v>40535</v>
      </c>
      <c r="E49" s="284">
        <v>40543</v>
      </c>
      <c r="F49" s="285">
        <v>39</v>
      </c>
      <c r="G49" s="285"/>
      <c r="H49" s="286"/>
      <c r="I49" s="285">
        <v>7</v>
      </c>
      <c r="J49" s="285">
        <v>3099</v>
      </c>
      <c r="K49" s="287" t="s">
        <v>34</v>
      </c>
      <c r="L49" s="281"/>
      <c r="M49" s="492"/>
      <c r="N49" s="493"/>
      <c r="O49" s="493"/>
      <c r="P49" s="494"/>
    </row>
    <row r="50" spans="1:16" x14ac:dyDescent="0.2">
      <c r="A50" s="56"/>
      <c r="B50" s="56"/>
      <c r="C50" s="56"/>
      <c r="D50" s="54"/>
      <c r="E50" s="54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</row>
    <row r="51" spans="1:16" x14ac:dyDescent="0.2">
      <c r="A51" s="51" t="s">
        <v>68</v>
      </c>
      <c r="B51" s="52"/>
      <c r="C51" s="45" t="s">
        <v>488</v>
      </c>
      <c r="D51" s="53"/>
      <c r="E51" s="54"/>
      <c r="F51" s="55" t="s">
        <v>70</v>
      </c>
      <c r="G51" s="55"/>
      <c r="H51" s="55"/>
      <c r="I51" s="421" t="s">
        <v>521</v>
      </c>
      <c r="J51" s="421"/>
      <c r="K51" s="421"/>
      <c r="L51" s="421"/>
      <c r="M51" s="56"/>
      <c r="N51" s="57"/>
      <c r="O51" s="57"/>
      <c r="P51" s="57"/>
    </row>
    <row r="52" spans="1:16" x14ac:dyDescent="0.2">
      <c r="A52" s="422" t="s">
        <v>72</v>
      </c>
      <c r="B52" s="423"/>
      <c r="C52" s="58" t="s">
        <v>489</v>
      </c>
      <c r="D52" s="59"/>
      <c r="E52" s="54"/>
      <c r="F52" s="422" t="s">
        <v>72</v>
      </c>
      <c r="G52" s="422"/>
      <c r="H52" s="423"/>
      <c r="I52" s="421" t="s">
        <v>508</v>
      </c>
      <c r="J52" s="421"/>
      <c r="K52" s="421"/>
      <c r="L52" s="421"/>
      <c r="M52" s="56"/>
      <c r="N52" s="57"/>
      <c r="O52" s="57"/>
      <c r="P52" s="57"/>
    </row>
    <row r="53" spans="1:16" x14ac:dyDescent="0.2">
      <c r="A53" s="60"/>
      <c r="B53" s="56"/>
      <c r="C53" s="56"/>
      <c r="D53" s="54"/>
      <c r="E53" s="54"/>
      <c r="F53" s="60"/>
      <c r="G53" s="56"/>
      <c r="H53" s="56"/>
      <c r="I53" s="56"/>
      <c r="J53" s="56"/>
      <c r="K53" s="56"/>
      <c r="L53" s="56"/>
      <c r="M53" s="56"/>
      <c r="N53" s="57"/>
      <c r="O53" s="57"/>
      <c r="P53" s="57"/>
    </row>
    <row r="54" spans="1:16" x14ac:dyDescent="0.2">
      <c r="A54" s="422" t="s">
        <v>76</v>
      </c>
      <c r="B54" s="423"/>
      <c r="C54" s="45"/>
      <c r="D54" s="53"/>
      <c r="E54" s="54"/>
      <c r="F54" s="422" t="s">
        <v>76</v>
      </c>
      <c r="G54" s="422"/>
      <c r="H54" s="423"/>
      <c r="I54" s="45"/>
      <c r="J54" s="45"/>
      <c r="K54" s="45"/>
      <c r="L54" s="45"/>
      <c r="M54" s="56"/>
      <c r="N54" s="57"/>
      <c r="O54" s="57"/>
      <c r="P54" s="57"/>
    </row>
    <row r="55" spans="1:16" x14ac:dyDescent="0.2">
      <c r="A55" s="422" t="s">
        <v>77</v>
      </c>
      <c r="B55" s="423"/>
      <c r="C55" s="45" t="s">
        <v>522</v>
      </c>
      <c r="D55" s="53"/>
      <c r="E55" s="54"/>
      <c r="F55" s="422" t="s">
        <v>77</v>
      </c>
      <c r="G55" s="422"/>
      <c r="H55" s="423"/>
      <c r="I55" s="424">
        <v>41368</v>
      </c>
      <c r="J55" s="421"/>
      <c r="K55" s="45"/>
      <c r="L55" s="45"/>
      <c r="M55" s="56"/>
      <c r="N55" s="57"/>
      <c r="O55" s="57"/>
      <c r="P55" s="57"/>
    </row>
    <row r="58" spans="1:16" x14ac:dyDescent="0.2">
      <c r="A58" s="458"/>
      <c r="B58" s="458"/>
      <c r="C58" s="458"/>
      <c r="D58" s="458"/>
      <c r="E58" s="458"/>
      <c r="F58" s="458"/>
      <c r="G58" s="458"/>
      <c r="H58" s="458"/>
      <c r="I58" s="458"/>
      <c r="J58" s="458"/>
      <c r="K58" s="458"/>
      <c r="L58" s="458"/>
      <c r="M58" s="458"/>
      <c r="N58" s="458"/>
      <c r="O58" s="458"/>
      <c r="P58" s="458"/>
    </row>
    <row r="59" spans="1:16" ht="12.75" customHeight="1" x14ac:dyDescent="0.2">
      <c r="A59" s="462" t="s">
        <v>470</v>
      </c>
      <c r="B59" s="462"/>
      <c r="C59" s="462"/>
      <c r="D59" s="462" t="s">
        <v>471</v>
      </c>
      <c r="E59" s="462"/>
      <c r="F59" s="462"/>
      <c r="G59" s="462"/>
      <c r="H59" s="462"/>
      <c r="I59" s="462"/>
      <c r="J59" s="462"/>
      <c r="K59" s="462"/>
      <c r="L59" s="462"/>
      <c r="M59" s="463" t="s">
        <v>7</v>
      </c>
      <c r="N59" s="463"/>
      <c r="O59" s="463"/>
      <c r="P59" s="462" t="s">
        <v>14</v>
      </c>
    </row>
    <row r="60" spans="1:16" x14ac:dyDescent="0.2">
      <c r="A60" s="462" t="s">
        <v>472</v>
      </c>
      <c r="B60" s="462"/>
      <c r="C60" s="462"/>
      <c r="D60" s="462" t="s">
        <v>473</v>
      </c>
      <c r="E60" s="462"/>
      <c r="F60" s="462"/>
      <c r="G60" s="462"/>
      <c r="H60" s="462"/>
      <c r="I60" s="462"/>
      <c r="J60" s="462"/>
      <c r="K60" s="462"/>
      <c r="L60" s="462"/>
      <c r="M60" s="124" t="s">
        <v>11</v>
      </c>
      <c r="N60" s="124" t="s">
        <v>12</v>
      </c>
      <c r="O60" s="124" t="s">
        <v>13</v>
      </c>
      <c r="P60" s="462"/>
    </row>
    <row r="61" spans="1:16" x14ac:dyDescent="0.2">
      <c r="A61" s="462" t="s">
        <v>474</v>
      </c>
      <c r="B61" s="462"/>
      <c r="C61" s="462"/>
      <c r="D61" s="462" t="s">
        <v>475</v>
      </c>
      <c r="E61" s="462"/>
      <c r="F61" s="462"/>
      <c r="G61" s="462"/>
      <c r="H61" s="462"/>
      <c r="I61" s="462"/>
      <c r="J61" s="462"/>
      <c r="K61" s="462"/>
      <c r="L61" s="462"/>
      <c r="M61" s="124"/>
      <c r="N61" s="124"/>
      <c r="O61" s="124"/>
      <c r="P61" s="124"/>
    </row>
    <row r="62" spans="1:16" ht="12.75" customHeight="1" x14ac:dyDescent="0.2">
      <c r="A62" s="463" t="s">
        <v>476</v>
      </c>
      <c r="B62" s="462" t="s">
        <v>16</v>
      </c>
      <c r="C62" s="462" t="s">
        <v>17</v>
      </c>
      <c r="D62" s="463" t="s">
        <v>18</v>
      </c>
      <c r="E62" s="463"/>
      <c r="F62" s="463" t="s">
        <v>477</v>
      </c>
      <c r="G62" s="463"/>
      <c r="H62" s="463"/>
      <c r="I62" s="463"/>
      <c r="J62" s="463" t="s">
        <v>478</v>
      </c>
      <c r="K62" s="462" t="s">
        <v>21</v>
      </c>
      <c r="L62" s="463" t="s">
        <v>479</v>
      </c>
      <c r="M62" s="462" t="s">
        <v>23</v>
      </c>
      <c r="N62" s="462"/>
      <c r="O62" s="462"/>
      <c r="P62" s="462"/>
    </row>
    <row r="63" spans="1:16" x14ac:dyDescent="0.2">
      <c r="A63" s="463"/>
      <c r="B63" s="462"/>
      <c r="C63" s="462"/>
      <c r="D63" s="16" t="s">
        <v>24</v>
      </c>
      <c r="E63" s="16" t="s">
        <v>25</v>
      </c>
      <c r="F63" s="124" t="s">
        <v>480</v>
      </c>
      <c r="G63" s="124" t="s">
        <v>481</v>
      </c>
      <c r="H63" s="124" t="s">
        <v>482</v>
      </c>
      <c r="I63" s="124" t="s">
        <v>483</v>
      </c>
      <c r="J63" s="463"/>
      <c r="K63" s="462"/>
      <c r="L63" s="463"/>
      <c r="M63" s="462"/>
      <c r="N63" s="462"/>
      <c r="O63" s="462"/>
      <c r="P63" s="462"/>
    </row>
    <row r="64" spans="1:16" x14ac:dyDescent="0.2">
      <c r="A64" s="116">
        <v>47</v>
      </c>
      <c r="B64" s="17" t="s">
        <v>484</v>
      </c>
      <c r="C64" s="18" t="s">
        <v>485</v>
      </c>
      <c r="D64" s="19">
        <v>40180</v>
      </c>
      <c r="E64" s="19">
        <v>40193</v>
      </c>
      <c r="F64" s="20">
        <v>10</v>
      </c>
      <c r="G64" s="20">
        <v>1</v>
      </c>
      <c r="H64" s="21"/>
      <c r="I64" s="21"/>
      <c r="J64" s="20">
        <v>133</v>
      </c>
      <c r="K64" s="15" t="s">
        <v>34</v>
      </c>
      <c r="L64" s="22"/>
      <c r="M64" s="63"/>
      <c r="N64" s="64"/>
      <c r="O64" s="64"/>
      <c r="P64" s="65"/>
    </row>
    <row r="65" spans="1:18" x14ac:dyDescent="0.2">
      <c r="A65" s="116">
        <v>48</v>
      </c>
      <c r="B65" s="17" t="s">
        <v>484</v>
      </c>
      <c r="C65" s="18" t="s">
        <v>485</v>
      </c>
      <c r="D65" s="19">
        <v>40194</v>
      </c>
      <c r="E65" s="19">
        <v>40208</v>
      </c>
      <c r="F65" s="20"/>
      <c r="G65" s="20">
        <v>2</v>
      </c>
      <c r="H65" s="15"/>
      <c r="I65" s="15"/>
      <c r="J65" s="23">
        <v>131</v>
      </c>
      <c r="K65" s="15" t="s">
        <v>34</v>
      </c>
      <c r="L65" s="22"/>
      <c r="M65" s="63"/>
      <c r="N65" s="64"/>
      <c r="O65" s="64"/>
      <c r="P65" s="65"/>
    </row>
    <row r="66" spans="1:18" x14ac:dyDescent="0.2">
      <c r="A66" s="116">
        <v>49</v>
      </c>
      <c r="B66" s="17" t="s">
        <v>484</v>
      </c>
      <c r="C66" s="18" t="s">
        <v>485</v>
      </c>
      <c r="D66" s="19">
        <v>40210</v>
      </c>
      <c r="E66" s="19">
        <v>40218</v>
      </c>
      <c r="F66" s="20"/>
      <c r="G66" s="20">
        <v>3</v>
      </c>
      <c r="H66" s="15"/>
      <c r="I66" s="15"/>
      <c r="J66" s="23">
        <v>139</v>
      </c>
      <c r="K66" s="15" t="s">
        <v>34</v>
      </c>
      <c r="L66" s="22"/>
      <c r="M66" s="63"/>
      <c r="N66" s="64"/>
      <c r="O66" s="64"/>
      <c r="P66" s="65"/>
    </row>
    <row r="67" spans="1:18" x14ac:dyDescent="0.2">
      <c r="A67" s="116">
        <v>50</v>
      </c>
      <c r="B67" s="17" t="s">
        <v>484</v>
      </c>
      <c r="C67" s="18" t="s">
        <v>485</v>
      </c>
      <c r="D67" s="19">
        <v>40219</v>
      </c>
      <c r="E67" s="19">
        <v>40227</v>
      </c>
      <c r="F67" s="20"/>
      <c r="G67" s="20">
        <v>4</v>
      </c>
      <c r="H67" s="15"/>
      <c r="I67" s="15"/>
      <c r="J67" s="23">
        <v>136</v>
      </c>
      <c r="K67" s="15" t="s">
        <v>34</v>
      </c>
      <c r="L67" s="22"/>
      <c r="M67" s="63"/>
      <c r="N67" s="64"/>
      <c r="O67" s="64"/>
      <c r="P67" s="65"/>
    </row>
    <row r="68" spans="1:18" x14ac:dyDescent="0.2">
      <c r="A68" s="116">
        <v>51</v>
      </c>
      <c r="B68" s="17" t="s">
        <v>484</v>
      </c>
      <c r="C68" s="18" t="s">
        <v>485</v>
      </c>
      <c r="D68" s="19">
        <v>40228</v>
      </c>
      <c r="E68" s="19">
        <v>40237</v>
      </c>
      <c r="F68" s="20"/>
      <c r="G68" s="20">
        <v>5</v>
      </c>
      <c r="H68" s="15"/>
      <c r="I68" s="15"/>
      <c r="J68" s="23">
        <v>120</v>
      </c>
      <c r="K68" s="15" t="s">
        <v>34</v>
      </c>
      <c r="L68" s="22"/>
      <c r="M68" s="63"/>
      <c r="N68" s="64"/>
      <c r="O68" s="64"/>
      <c r="P68" s="65"/>
    </row>
    <row r="69" spans="1:18" x14ac:dyDescent="0.2">
      <c r="A69" s="116">
        <v>52</v>
      </c>
      <c r="B69" s="17" t="s">
        <v>484</v>
      </c>
      <c r="C69" s="18" t="s">
        <v>485</v>
      </c>
      <c r="D69" s="19">
        <v>40238</v>
      </c>
      <c r="E69" s="19">
        <v>40247</v>
      </c>
      <c r="F69" s="20"/>
      <c r="G69" s="20">
        <v>6</v>
      </c>
      <c r="H69" s="15"/>
      <c r="I69" s="15"/>
      <c r="J69" s="23">
        <v>204</v>
      </c>
      <c r="K69" s="15" t="s">
        <v>34</v>
      </c>
      <c r="L69" s="22"/>
      <c r="M69" s="63"/>
      <c r="N69" s="64"/>
      <c r="O69" s="64"/>
      <c r="P69" s="65"/>
    </row>
    <row r="70" spans="1:18" x14ac:dyDescent="0.2">
      <c r="A70" s="116">
        <v>53</v>
      </c>
      <c r="B70" s="17" t="s">
        <v>484</v>
      </c>
      <c r="C70" s="18" t="s">
        <v>485</v>
      </c>
      <c r="D70" s="19">
        <v>40248</v>
      </c>
      <c r="E70" s="19">
        <v>40255</v>
      </c>
      <c r="F70" s="20">
        <v>11</v>
      </c>
      <c r="G70" s="20">
        <v>1</v>
      </c>
      <c r="H70" s="21"/>
      <c r="I70" s="21"/>
      <c r="J70" s="20">
        <v>181</v>
      </c>
      <c r="K70" s="15" t="s">
        <v>34</v>
      </c>
      <c r="L70" s="15"/>
      <c r="M70" s="464" t="s">
        <v>807</v>
      </c>
      <c r="N70" s="465"/>
      <c r="O70" s="465"/>
      <c r="P70" s="466"/>
    </row>
    <row r="71" spans="1:18" x14ac:dyDescent="0.2">
      <c r="A71" s="116">
        <v>54</v>
      </c>
      <c r="B71" s="17" t="s">
        <v>484</v>
      </c>
      <c r="C71" s="18" t="s">
        <v>485</v>
      </c>
      <c r="D71" s="19">
        <v>40256</v>
      </c>
      <c r="E71" s="19">
        <v>40267</v>
      </c>
      <c r="F71" s="20"/>
      <c r="G71" s="20">
        <v>2</v>
      </c>
      <c r="H71" s="21"/>
      <c r="I71" s="21"/>
      <c r="J71" s="20">
        <v>219</v>
      </c>
      <c r="K71" s="15" t="s">
        <v>34</v>
      </c>
      <c r="L71" s="15"/>
      <c r="M71" s="467"/>
      <c r="N71" s="468"/>
      <c r="O71" s="468"/>
      <c r="P71" s="469"/>
    </row>
    <row r="72" spans="1:18" x14ac:dyDescent="0.2">
      <c r="A72" s="116">
        <v>55</v>
      </c>
      <c r="B72" s="17" t="s">
        <v>484</v>
      </c>
      <c r="C72" s="18" t="s">
        <v>485</v>
      </c>
      <c r="D72" s="19">
        <v>40273</v>
      </c>
      <c r="E72" s="19">
        <v>40284</v>
      </c>
      <c r="F72" s="20"/>
      <c r="G72" s="20">
        <v>3</v>
      </c>
      <c r="H72" s="21"/>
      <c r="I72" s="21"/>
      <c r="J72" s="20">
        <v>204</v>
      </c>
      <c r="K72" s="15" t="s">
        <v>34</v>
      </c>
      <c r="L72" s="15"/>
      <c r="M72" s="467"/>
      <c r="N72" s="468"/>
      <c r="O72" s="468"/>
      <c r="P72" s="469"/>
      <c r="R72" s="157"/>
    </row>
    <row r="73" spans="1:18" x14ac:dyDescent="0.2">
      <c r="A73" s="116">
        <v>56</v>
      </c>
      <c r="B73" s="17" t="s">
        <v>484</v>
      </c>
      <c r="C73" s="18" t="s">
        <v>485</v>
      </c>
      <c r="D73" s="19">
        <v>40287</v>
      </c>
      <c r="E73" s="19">
        <v>40298</v>
      </c>
      <c r="F73" s="20"/>
      <c r="G73" s="20">
        <v>4</v>
      </c>
      <c r="H73" s="21"/>
      <c r="I73" s="21"/>
      <c r="J73" s="20">
        <v>219</v>
      </c>
      <c r="K73" s="15" t="s">
        <v>34</v>
      </c>
      <c r="L73" s="15"/>
      <c r="M73" s="467"/>
      <c r="N73" s="468"/>
      <c r="O73" s="468"/>
      <c r="P73" s="469"/>
    </row>
    <row r="74" spans="1:18" x14ac:dyDescent="0.2">
      <c r="A74" s="116">
        <v>57</v>
      </c>
      <c r="B74" s="17" t="s">
        <v>484</v>
      </c>
      <c r="C74" s="18" t="s">
        <v>485</v>
      </c>
      <c r="D74" s="19">
        <v>40301</v>
      </c>
      <c r="E74" s="19">
        <v>40313</v>
      </c>
      <c r="F74" s="20"/>
      <c r="G74" s="20">
        <v>5</v>
      </c>
      <c r="H74" s="21"/>
      <c r="I74" s="21"/>
      <c r="J74" s="20">
        <v>187</v>
      </c>
      <c r="K74" s="15" t="s">
        <v>34</v>
      </c>
      <c r="L74" s="15"/>
      <c r="M74" s="470"/>
      <c r="N74" s="471"/>
      <c r="O74" s="471"/>
      <c r="P74" s="472"/>
    </row>
    <row r="75" spans="1:18" x14ac:dyDescent="0.2">
      <c r="A75" s="116">
        <v>58</v>
      </c>
      <c r="B75" s="17" t="s">
        <v>484</v>
      </c>
      <c r="C75" s="18" t="s">
        <v>485</v>
      </c>
      <c r="D75" s="19">
        <v>40314</v>
      </c>
      <c r="E75" s="19">
        <v>40329</v>
      </c>
      <c r="F75" s="20">
        <v>12</v>
      </c>
      <c r="G75" s="20">
        <v>1</v>
      </c>
      <c r="H75" s="21"/>
      <c r="I75" s="21"/>
      <c r="J75" s="20">
        <v>186</v>
      </c>
      <c r="K75" s="15" t="s">
        <v>34</v>
      </c>
      <c r="L75" s="15"/>
      <c r="M75" s="464" t="s">
        <v>806</v>
      </c>
      <c r="N75" s="465"/>
      <c r="O75" s="465"/>
      <c r="P75" s="466"/>
    </row>
    <row r="76" spans="1:18" x14ac:dyDescent="0.2">
      <c r="A76" s="116">
        <v>59</v>
      </c>
      <c r="B76" s="17" t="s">
        <v>484</v>
      </c>
      <c r="C76" s="18" t="s">
        <v>485</v>
      </c>
      <c r="D76" s="19">
        <v>40330</v>
      </c>
      <c r="E76" s="19">
        <v>40344</v>
      </c>
      <c r="F76" s="20"/>
      <c r="G76" s="20">
        <v>2</v>
      </c>
      <c r="H76" s="21"/>
      <c r="I76" s="21"/>
      <c r="J76" s="20">
        <v>237</v>
      </c>
      <c r="K76" s="15" t="s">
        <v>34</v>
      </c>
      <c r="L76" s="15"/>
      <c r="M76" s="467"/>
      <c r="N76" s="468"/>
      <c r="O76" s="468"/>
      <c r="P76" s="469"/>
    </row>
    <row r="77" spans="1:18" ht="12.75" customHeight="1" x14ac:dyDescent="0.2">
      <c r="A77" s="116">
        <v>60</v>
      </c>
      <c r="B77" s="17" t="s">
        <v>538</v>
      </c>
      <c r="C77" s="18" t="s">
        <v>539</v>
      </c>
      <c r="D77" s="19">
        <v>40345</v>
      </c>
      <c r="E77" s="19">
        <v>40359</v>
      </c>
      <c r="F77" s="20"/>
      <c r="G77" s="20">
        <v>3</v>
      </c>
      <c r="H77" s="21"/>
      <c r="I77" s="21"/>
      <c r="J77" s="20">
        <v>261</v>
      </c>
      <c r="K77" s="15" t="s">
        <v>34</v>
      </c>
      <c r="L77" s="15"/>
      <c r="M77" s="470"/>
      <c r="N77" s="471"/>
      <c r="O77" s="471"/>
      <c r="P77" s="472"/>
    </row>
    <row r="78" spans="1:18" x14ac:dyDescent="0.2">
      <c r="A78" s="115">
        <v>61</v>
      </c>
      <c r="B78" s="17" t="s">
        <v>484</v>
      </c>
      <c r="C78" s="18" t="s">
        <v>546</v>
      </c>
      <c r="D78" s="66">
        <v>40360</v>
      </c>
      <c r="E78" s="66">
        <v>40374</v>
      </c>
      <c r="F78" s="20"/>
      <c r="G78" s="20">
        <v>4</v>
      </c>
      <c r="H78" s="21"/>
      <c r="I78" s="21"/>
      <c r="J78" s="67">
        <v>244</v>
      </c>
      <c r="K78" s="115" t="s">
        <v>34</v>
      </c>
      <c r="L78" s="119"/>
      <c r="M78" s="496" t="s">
        <v>543</v>
      </c>
      <c r="N78" s="497"/>
      <c r="O78" s="497"/>
      <c r="P78" s="498"/>
    </row>
    <row r="79" spans="1:18" x14ac:dyDescent="0.2">
      <c r="A79" s="115">
        <v>62</v>
      </c>
      <c r="B79" s="17" t="s">
        <v>484</v>
      </c>
      <c r="C79" s="18" t="s">
        <v>546</v>
      </c>
      <c r="D79" s="66">
        <v>40375</v>
      </c>
      <c r="E79" s="68">
        <v>40390</v>
      </c>
      <c r="F79" s="20"/>
      <c r="G79" s="20">
        <v>5</v>
      </c>
      <c r="H79" s="21"/>
      <c r="I79" s="21"/>
      <c r="J79" s="67">
        <v>237</v>
      </c>
      <c r="K79" s="115" t="s">
        <v>34</v>
      </c>
      <c r="L79" s="119"/>
      <c r="M79" s="499"/>
      <c r="N79" s="500"/>
      <c r="O79" s="500"/>
      <c r="P79" s="501"/>
    </row>
    <row r="80" spans="1:18" x14ac:dyDescent="0.2">
      <c r="A80" s="116">
        <v>63</v>
      </c>
      <c r="B80" s="17" t="s">
        <v>484</v>
      </c>
      <c r="C80" s="18" t="s">
        <v>546</v>
      </c>
      <c r="D80" s="66">
        <v>40391</v>
      </c>
      <c r="E80" s="66">
        <v>40405</v>
      </c>
      <c r="F80" s="20">
        <v>13</v>
      </c>
      <c r="G80" s="20">
        <v>1</v>
      </c>
      <c r="H80" s="21"/>
      <c r="I80" s="21"/>
      <c r="J80" s="67">
        <v>226</v>
      </c>
      <c r="K80" s="115" t="s">
        <v>34</v>
      </c>
      <c r="L80" s="119"/>
      <c r="M80" s="499"/>
      <c r="N80" s="500"/>
      <c r="O80" s="500"/>
      <c r="P80" s="501"/>
    </row>
    <row r="81" spans="1:16" x14ac:dyDescent="0.2">
      <c r="A81" s="116">
        <v>64</v>
      </c>
      <c r="B81" s="17" t="s">
        <v>484</v>
      </c>
      <c r="C81" s="18" t="s">
        <v>546</v>
      </c>
      <c r="D81" s="66">
        <v>40406</v>
      </c>
      <c r="E81" s="66">
        <v>40420</v>
      </c>
      <c r="F81" s="20"/>
      <c r="G81" s="20">
        <v>2</v>
      </c>
      <c r="H81" s="21"/>
      <c r="I81" s="21"/>
      <c r="J81" s="67">
        <v>229</v>
      </c>
      <c r="K81" s="115" t="s">
        <v>34</v>
      </c>
      <c r="L81" s="119"/>
      <c r="M81" s="499"/>
      <c r="N81" s="500"/>
      <c r="O81" s="500"/>
      <c r="P81" s="501"/>
    </row>
    <row r="82" spans="1:16" x14ac:dyDescent="0.2">
      <c r="A82" s="116">
        <v>65</v>
      </c>
      <c r="B82" s="17" t="s">
        <v>484</v>
      </c>
      <c r="C82" s="18" t="s">
        <v>546</v>
      </c>
      <c r="D82" s="66">
        <v>40422</v>
      </c>
      <c r="E82" s="66">
        <v>40436</v>
      </c>
      <c r="F82" s="20"/>
      <c r="G82" s="20">
        <v>3</v>
      </c>
      <c r="H82" s="21"/>
      <c r="I82" s="21"/>
      <c r="J82" s="67">
        <v>197</v>
      </c>
      <c r="K82" s="115" t="s">
        <v>34</v>
      </c>
      <c r="L82" s="119"/>
      <c r="M82" s="499"/>
      <c r="N82" s="500"/>
      <c r="O82" s="500"/>
      <c r="P82" s="501"/>
    </row>
    <row r="83" spans="1:16" x14ac:dyDescent="0.2">
      <c r="A83" s="116">
        <v>66</v>
      </c>
      <c r="B83" s="17" t="s">
        <v>484</v>
      </c>
      <c r="C83" s="18" t="s">
        <v>546</v>
      </c>
      <c r="D83" s="66">
        <v>40437</v>
      </c>
      <c r="E83" s="66">
        <v>40451</v>
      </c>
      <c r="F83" s="20"/>
      <c r="G83" s="20">
        <v>4</v>
      </c>
      <c r="H83" s="15"/>
      <c r="I83" s="15"/>
      <c r="J83" s="69">
        <v>210</v>
      </c>
      <c r="K83" s="115" t="s">
        <v>34</v>
      </c>
      <c r="L83" s="119"/>
      <c r="M83" s="499"/>
      <c r="N83" s="500"/>
      <c r="O83" s="500"/>
      <c r="P83" s="501"/>
    </row>
    <row r="84" spans="1:16" x14ac:dyDescent="0.2">
      <c r="A84" s="116">
        <v>67</v>
      </c>
      <c r="B84" s="17" t="s">
        <v>484</v>
      </c>
      <c r="C84" s="18" t="s">
        <v>546</v>
      </c>
      <c r="D84" s="66">
        <v>40452</v>
      </c>
      <c r="E84" s="66">
        <v>40466</v>
      </c>
      <c r="F84" s="20"/>
      <c r="G84" s="20">
        <v>5</v>
      </c>
      <c r="H84" s="15"/>
      <c r="I84" s="15"/>
      <c r="J84" s="69">
        <v>177</v>
      </c>
      <c r="K84" s="115" t="s">
        <v>34</v>
      </c>
      <c r="L84" s="119"/>
      <c r="M84" s="499"/>
      <c r="N84" s="500"/>
      <c r="O84" s="500"/>
      <c r="P84" s="501"/>
    </row>
    <row r="85" spans="1:16" x14ac:dyDescent="0.2">
      <c r="A85" s="116">
        <v>68</v>
      </c>
      <c r="B85" s="17" t="s">
        <v>484</v>
      </c>
      <c r="C85" s="18" t="s">
        <v>546</v>
      </c>
      <c r="D85" s="66">
        <v>40467</v>
      </c>
      <c r="E85" s="66">
        <v>40481</v>
      </c>
      <c r="F85" s="20"/>
      <c r="G85" s="20">
        <v>6</v>
      </c>
      <c r="H85" s="15"/>
      <c r="I85" s="15"/>
      <c r="J85" s="69">
        <v>187</v>
      </c>
      <c r="K85" s="115" t="s">
        <v>34</v>
      </c>
      <c r="L85" s="119"/>
      <c r="M85" s="499"/>
      <c r="N85" s="500"/>
      <c r="O85" s="500"/>
      <c r="P85" s="501"/>
    </row>
    <row r="86" spans="1:16" x14ac:dyDescent="0.2">
      <c r="A86" s="116">
        <v>69</v>
      </c>
      <c r="B86" s="17" t="s">
        <v>484</v>
      </c>
      <c r="C86" s="18" t="s">
        <v>546</v>
      </c>
      <c r="D86" s="19">
        <v>40483</v>
      </c>
      <c r="E86" s="19">
        <v>40497</v>
      </c>
      <c r="F86" s="20">
        <v>14</v>
      </c>
      <c r="G86" s="20">
        <v>1</v>
      </c>
      <c r="H86" s="15"/>
      <c r="I86" s="15"/>
      <c r="J86" s="69">
        <v>116</v>
      </c>
      <c r="K86" s="115" t="s">
        <v>34</v>
      </c>
      <c r="L86" s="119"/>
      <c r="M86" s="499"/>
      <c r="N86" s="500"/>
      <c r="O86" s="500"/>
      <c r="P86" s="501"/>
    </row>
    <row r="87" spans="1:16" x14ac:dyDescent="0.2">
      <c r="A87" s="116">
        <v>70</v>
      </c>
      <c r="B87" s="17" t="s">
        <v>484</v>
      </c>
      <c r="C87" s="18" t="s">
        <v>546</v>
      </c>
      <c r="D87" s="19">
        <v>40498</v>
      </c>
      <c r="E87" s="19">
        <v>40512</v>
      </c>
      <c r="F87" s="20"/>
      <c r="G87" s="20">
        <v>2</v>
      </c>
      <c r="H87" s="15"/>
      <c r="I87" s="15"/>
      <c r="J87" s="69">
        <v>178</v>
      </c>
      <c r="K87" s="115" t="s">
        <v>34</v>
      </c>
      <c r="L87" s="119"/>
      <c r="M87" s="499"/>
      <c r="N87" s="500"/>
      <c r="O87" s="500"/>
      <c r="P87" s="501"/>
    </row>
    <row r="88" spans="1:16" x14ac:dyDescent="0.2">
      <c r="A88" s="116">
        <v>71</v>
      </c>
      <c r="B88" s="17" t="s">
        <v>484</v>
      </c>
      <c r="C88" s="18" t="s">
        <v>546</v>
      </c>
      <c r="D88" s="19">
        <v>40513</v>
      </c>
      <c r="E88" s="19">
        <v>40527</v>
      </c>
      <c r="F88" s="20"/>
      <c r="G88" s="20">
        <v>3</v>
      </c>
      <c r="H88" s="15"/>
      <c r="I88" s="15"/>
      <c r="J88" s="128">
        <v>172</v>
      </c>
      <c r="K88" s="115" t="s">
        <v>34</v>
      </c>
      <c r="L88" s="119"/>
      <c r="M88" s="499"/>
      <c r="N88" s="500"/>
      <c r="O88" s="500"/>
      <c r="P88" s="501"/>
    </row>
    <row r="89" spans="1:16" x14ac:dyDescent="0.2">
      <c r="A89" s="116">
        <v>72</v>
      </c>
      <c r="B89" s="17" t="s">
        <v>484</v>
      </c>
      <c r="C89" s="18" t="s">
        <v>546</v>
      </c>
      <c r="D89" s="19">
        <v>40528</v>
      </c>
      <c r="E89" s="19">
        <v>40543</v>
      </c>
      <c r="F89" s="20"/>
      <c r="G89" s="20">
        <v>4</v>
      </c>
      <c r="H89" s="15"/>
      <c r="I89" s="15"/>
      <c r="J89" s="128">
        <v>191</v>
      </c>
      <c r="K89" s="115" t="s">
        <v>34</v>
      </c>
      <c r="L89" s="119"/>
      <c r="M89" s="499"/>
      <c r="N89" s="500"/>
      <c r="O89" s="500"/>
      <c r="P89" s="501"/>
    </row>
    <row r="90" spans="1:16" x14ac:dyDescent="0.2">
      <c r="A90" s="115">
        <v>73</v>
      </c>
      <c r="B90" s="17" t="s">
        <v>538</v>
      </c>
      <c r="C90" s="18" t="s">
        <v>547</v>
      </c>
      <c r="D90" s="70">
        <v>40180</v>
      </c>
      <c r="E90" s="70">
        <v>40267</v>
      </c>
      <c r="F90" s="67">
        <v>15</v>
      </c>
      <c r="G90" s="67">
        <v>1</v>
      </c>
      <c r="H90" s="71"/>
      <c r="I90" s="71"/>
      <c r="J90" s="67">
        <v>223</v>
      </c>
      <c r="K90" s="115" t="s">
        <v>34</v>
      </c>
      <c r="L90" s="115"/>
      <c r="M90" s="502"/>
      <c r="N90" s="503"/>
      <c r="O90" s="503"/>
      <c r="P90" s="504"/>
    </row>
    <row r="91" spans="1:16" x14ac:dyDescent="0.2">
      <c r="A91" s="115">
        <v>74</v>
      </c>
      <c r="B91" s="17" t="s">
        <v>538</v>
      </c>
      <c r="C91" s="18" t="s">
        <v>547</v>
      </c>
      <c r="D91" s="70">
        <v>40269</v>
      </c>
      <c r="E91" s="70">
        <v>40543</v>
      </c>
      <c r="F91" s="67"/>
      <c r="G91" s="67">
        <v>2</v>
      </c>
      <c r="H91" s="71"/>
      <c r="I91" s="71"/>
      <c r="J91" s="67">
        <v>247</v>
      </c>
      <c r="K91" s="115" t="s">
        <v>34</v>
      </c>
      <c r="L91" s="115"/>
      <c r="M91" s="464" t="s">
        <v>895</v>
      </c>
      <c r="N91" s="465"/>
      <c r="O91" s="465"/>
      <c r="P91" s="466"/>
    </row>
    <row r="92" spans="1:16" x14ac:dyDescent="0.2">
      <c r="A92" s="115">
        <v>75</v>
      </c>
      <c r="B92" s="17" t="s">
        <v>538</v>
      </c>
      <c r="C92" s="18" t="s">
        <v>548</v>
      </c>
      <c r="D92" s="70">
        <v>40180</v>
      </c>
      <c r="E92" s="70">
        <v>40543</v>
      </c>
      <c r="F92" s="20"/>
      <c r="G92" s="20">
        <v>3</v>
      </c>
      <c r="H92" s="21"/>
      <c r="I92" s="21"/>
      <c r="J92" s="67">
        <v>199</v>
      </c>
      <c r="K92" s="115" t="s">
        <v>34</v>
      </c>
      <c r="L92" s="115"/>
      <c r="M92" s="467"/>
      <c r="N92" s="468"/>
      <c r="O92" s="468"/>
      <c r="P92" s="469"/>
    </row>
    <row r="93" spans="1:16" x14ac:dyDescent="0.2">
      <c r="A93" s="115">
        <v>76</v>
      </c>
      <c r="B93" s="17" t="s">
        <v>538</v>
      </c>
      <c r="C93" s="18" t="s">
        <v>549</v>
      </c>
      <c r="D93" s="70">
        <v>40180</v>
      </c>
      <c r="E93" s="70">
        <v>40543</v>
      </c>
      <c r="F93" s="67"/>
      <c r="G93" s="67">
        <v>4</v>
      </c>
      <c r="H93" s="71"/>
      <c r="I93" s="71"/>
      <c r="J93" s="67">
        <v>170</v>
      </c>
      <c r="K93" s="115" t="s">
        <v>34</v>
      </c>
      <c r="L93" s="115"/>
      <c r="M93" s="467"/>
      <c r="N93" s="468"/>
      <c r="O93" s="468"/>
      <c r="P93" s="469"/>
    </row>
    <row r="94" spans="1:16" x14ac:dyDescent="0.2">
      <c r="A94" s="115">
        <v>77</v>
      </c>
      <c r="B94" s="17" t="s">
        <v>538</v>
      </c>
      <c r="C94" s="18" t="s">
        <v>550</v>
      </c>
      <c r="D94" s="70">
        <v>40180</v>
      </c>
      <c r="E94" s="70">
        <v>40543</v>
      </c>
      <c r="F94" s="67"/>
      <c r="G94" s="67">
        <v>5</v>
      </c>
      <c r="H94" s="71"/>
      <c r="I94" s="71"/>
      <c r="J94" s="67">
        <v>208</v>
      </c>
      <c r="K94" s="115" t="s">
        <v>34</v>
      </c>
      <c r="L94" s="115"/>
      <c r="M94" s="467"/>
      <c r="N94" s="468"/>
      <c r="O94" s="468"/>
      <c r="P94" s="469"/>
    </row>
    <row r="95" spans="1:16" x14ac:dyDescent="0.2">
      <c r="A95" s="115">
        <v>78</v>
      </c>
      <c r="B95" s="17" t="s">
        <v>538</v>
      </c>
      <c r="C95" s="18" t="s">
        <v>551</v>
      </c>
      <c r="D95" s="70">
        <v>40180</v>
      </c>
      <c r="E95" s="70">
        <v>40267</v>
      </c>
      <c r="F95" s="67">
        <v>16</v>
      </c>
      <c r="G95" s="67">
        <v>1</v>
      </c>
      <c r="H95" s="71"/>
      <c r="I95" s="71"/>
      <c r="J95" s="67">
        <v>171</v>
      </c>
      <c r="K95" s="115" t="s">
        <v>34</v>
      </c>
      <c r="L95" s="115"/>
      <c r="M95" s="467"/>
      <c r="N95" s="468"/>
      <c r="O95" s="468"/>
      <c r="P95" s="469"/>
    </row>
    <row r="96" spans="1:16" x14ac:dyDescent="0.2">
      <c r="A96" s="115">
        <v>79</v>
      </c>
      <c r="B96" s="17" t="s">
        <v>538</v>
      </c>
      <c r="C96" s="18" t="s">
        <v>552</v>
      </c>
      <c r="D96" s="70">
        <v>40269</v>
      </c>
      <c r="E96" s="70">
        <v>40359</v>
      </c>
      <c r="F96" s="67"/>
      <c r="G96" s="67">
        <v>2</v>
      </c>
      <c r="H96" s="71"/>
      <c r="I96" s="71"/>
      <c r="J96" s="67">
        <v>135</v>
      </c>
      <c r="K96" s="115" t="s">
        <v>34</v>
      </c>
      <c r="L96" s="115"/>
      <c r="M96" s="467"/>
      <c r="N96" s="468"/>
      <c r="O96" s="468"/>
      <c r="P96" s="469"/>
    </row>
    <row r="97" spans="1:16" x14ac:dyDescent="0.2">
      <c r="A97" s="115">
        <v>80</v>
      </c>
      <c r="B97" s="17" t="s">
        <v>538</v>
      </c>
      <c r="C97" s="18" t="s">
        <v>553</v>
      </c>
      <c r="D97" s="70">
        <v>40360</v>
      </c>
      <c r="E97" s="70">
        <v>40451</v>
      </c>
      <c r="F97" s="67"/>
      <c r="G97" s="67">
        <v>3</v>
      </c>
      <c r="H97" s="71"/>
      <c r="I97" s="71"/>
      <c r="J97" s="67">
        <v>155</v>
      </c>
      <c r="K97" s="115" t="s">
        <v>34</v>
      </c>
      <c r="L97" s="115"/>
      <c r="M97" s="467"/>
      <c r="N97" s="468"/>
      <c r="O97" s="468"/>
      <c r="P97" s="469"/>
    </row>
    <row r="98" spans="1:16" x14ac:dyDescent="0.2">
      <c r="A98" s="115">
        <v>81</v>
      </c>
      <c r="B98" s="17" t="s">
        <v>538</v>
      </c>
      <c r="C98" s="18" t="s">
        <v>553</v>
      </c>
      <c r="D98" s="70">
        <v>40452</v>
      </c>
      <c r="E98" s="70">
        <v>40543</v>
      </c>
      <c r="F98" s="67"/>
      <c r="G98" s="67">
        <v>4</v>
      </c>
      <c r="H98" s="71"/>
      <c r="I98" s="71"/>
      <c r="J98" s="67">
        <v>119</v>
      </c>
      <c r="K98" s="115" t="s">
        <v>34</v>
      </c>
      <c r="L98" s="115"/>
      <c r="M98" s="467"/>
      <c r="N98" s="468"/>
      <c r="O98" s="468"/>
      <c r="P98" s="469"/>
    </row>
    <row r="99" spans="1:16" x14ac:dyDescent="0.2">
      <c r="A99" s="116"/>
      <c r="B99" s="17"/>
      <c r="C99" s="18"/>
      <c r="D99" s="19"/>
      <c r="E99" s="19"/>
      <c r="F99" s="20"/>
      <c r="G99" s="20"/>
      <c r="H99" s="15"/>
      <c r="I99" s="15"/>
      <c r="J99" s="128"/>
      <c r="K99" s="115"/>
      <c r="L99" s="15"/>
      <c r="M99" s="470"/>
      <c r="N99" s="471"/>
      <c r="O99" s="471"/>
      <c r="P99" s="472"/>
    </row>
    <row r="100" spans="1:16" x14ac:dyDescent="0.2">
      <c r="A100" s="8" t="s">
        <v>68</v>
      </c>
      <c r="B100" s="9"/>
      <c r="C100" s="12" t="s">
        <v>488</v>
      </c>
      <c r="D100" s="13"/>
      <c r="F100" s="31" t="s">
        <v>70</v>
      </c>
      <c r="G100" s="31"/>
      <c r="H100" s="31"/>
      <c r="I100" s="12" t="s">
        <v>554</v>
      </c>
      <c r="J100" s="12"/>
      <c r="K100" s="12"/>
      <c r="L100" s="12"/>
      <c r="M100" s="6"/>
    </row>
    <row r="101" spans="1:16" x14ac:dyDescent="0.2">
      <c r="A101" s="342" t="s">
        <v>72</v>
      </c>
      <c r="B101" s="505"/>
      <c r="C101" s="32" t="s">
        <v>489</v>
      </c>
      <c r="D101" s="33"/>
      <c r="F101" s="342" t="s">
        <v>72</v>
      </c>
      <c r="G101" s="342"/>
      <c r="H101" s="505"/>
      <c r="I101" s="12"/>
      <c r="J101" s="12"/>
      <c r="K101" s="12"/>
      <c r="L101" s="12"/>
      <c r="M101" s="6"/>
    </row>
    <row r="102" spans="1:16" x14ac:dyDescent="0.2">
      <c r="A102" s="11"/>
      <c r="F102" s="11"/>
      <c r="G102" s="6"/>
      <c r="H102" s="6"/>
      <c r="I102" s="6"/>
      <c r="J102" s="6"/>
      <c r="K102" s="6"/>
      <c r="L102" s="6"/>
      <c r="M102" s="6"/>
    </row>
    <row r="103" spans="1:16" x14ac:dyDescent="0.2">
      <c r="A103" s="342" t="s">
        <v>76</v>
      </c>
      <c r="B103" s="505"/>
      <c r="C103" s="12"/>
      <c r="D103" s="13"/>
      <c r="F103" s="342" t="s">
        <v>76</v>
      </c>
      <c r="G103" s="342"/>
      <c r="H103" s="505"/>
      <c r="I103" s="12"/>
      <c r="J103" s="12"/>
      <c r="K103" s="12"/>
      <c r="L103" s="12"/>
      <c r="M103" s="6"/>
    </row>
    <row r="104" spans="1:16" x14ac:dyDescent="0.2">
      <c r="A104" s="342" t="s">
        <v>77</v>
      </c>
      <c r="B104" s="505"/>
      <c r="C104" s="45" t="s">
        <v>541</v>
      </c>
      <c r="D104" s="13"/>
      <c r="F104" s="342" t="s">
        <v>77</v>
      </c>
      <c r="G104" s="342"/>
      <c r="H104" s="505"/>
      <c r="I104" s="12" t="s">
        <v>555</v>
      </c>
      <c r="J104" s="12"/>
      <c r="K104" s="12"/>
      <c r="L104" s="12"/>
      <c r="M104" s="6"/>
    </row>
    <row r="107" spans="1:16" x14ac:dyDescent="0.2">
      <c r="B107" s="114"/>
      <c r="C107" s="114"/>
      <c r="D107" s="114"/>
      <c r="E107" s="114"/>
    </row>
    <row r="108" spans="1:16" ht="12.75" customHeight="1" x14ac:dyDescent="0.2">
      <c r="B108" s="114"/>
      <c r="C108" s="114"/>
      <c r="D108" s="114"/>
      <c r="E108" s="114"/>
    </row>
    <row r="109" spans="1:16" ht="12.75" customHeight="1" x14ac:dyDescent="0.2">
      <c r="B109" s="114"/>
      <c r="C109" s="114"/>
      <c r="D109" s="114"/>
      <c r="E109" s="114"/>
    </row>
    <row r="110" spans="1:16" x14ac:dyDescent="0.2">
      <c r="B110" s="114"/>
      <c r="C110" s="114"/>
      <c r="D110" s="114"/>
      <c r="E110" s="114"/>
    </row>
    <row r="111" spans="1:16" x14ac:dyDescent="0.2">
      <c r="B111" s="114"/>
      <c r="C111" s="114"/>
      <c r="D111" s="114"/>
      <c r="E111" s="114"/>
    </row>
    <row r="112" spans="1:16" x14ac:dyDescent="0.2">
      <c r="B112" s="114"/>
      <c r="C112" s="114"/>
      <c r="D112" s="114"/>
      <c r="E112" s="114"/>
    </row>
    <row r="113" spans="2:5" ht="12.75" customHeight="1" x14ac:dyDescent="0.2">
      <c r="B113" s="114"/>
      <c r="C113" s="114"/>
      <c r="D113" s="114"/>
      <c r="E113" s="114"/>
    </row>
    <row r="114" spans="2:5" x14ac:dyDescent="0.2">
      <c r="B114" s="114"/>
      <c r="C114" s="114"/>
      <c r="D114" s="114"/>
      <c r="E114" s="114"/>
    </row>
    <row r="115" spans="2:5" x14ac:dyDescent="0.2">
      <c r="B115" s="114"/>
      <c r="C115" s="114"/>
      <c r="D115" s="114"/>
      <c r="E115" s="114"/>
    </row>
    <row r="116" spans="2:5" ht="21" customHeight="1" x14ac:dyDescent="0.2">
      <c r="B116" s="114"/>
      <c r="C116" s="114"/>
      <c r="D116" s="114"/>
      <c r="E116" s="114"/>
    </row>
    <row r="117" spans="2:5" x14ac:dyDescent="0.2">
      <c r="B117" s="114"/>
      <c r="C117" s="114"/>
      <c r="D117" s="114"/>
      <c r="E117" s="114"/>
    </row>
    <row r="118" spans="2:5" x14ac:dyDescent="0.2">
      <c r="B118" s="114"/>
      <c r="C118" s="114"/>
      <c r="D118" s="114"/>
      <c r="E118" s="114"/>
    </row>
    <row r="119" spans="2:5" x14ac:dyDescent="0.2">
      <c r="B119" s="114"/>
      <c r="C119" s="114"/>
      <c r="D119" s="114"/>
      <c r="E119" s="114"/>
    </row>
    <row r="120" spans="2:5" x14ac:dyDescent="0.2">
      <c r="B120" s="114"/>
      <c r="C120" s="114"/>
      <c r="D120" s="114"/>
      <c r="E120" s="114"/>
    </row>
    <row r="121" spans="2:5" x14ac:dyDescent="0.2">
      <c r="B121" s="114"/>
      <c r="C121" s="114"/>
      <c r="D121" s="114"/>
      <c r="E121" s="114"/>
    </row>
    <row r="122" spans="2:5" x14ac:dyDescent="0.2">
      <c r="B122" s="114"/>
      <c r="C122" s="114"/>
      <c r="D122" s="114"/>
      <c r="E122" s="114"/>
    </row>
    <row r="123" spans="2:5" x14ac:dyDescent="0.2">
      <c r="B123" s="114"/>
      <c r="C123" s="114"/>
      <c r="D123" s="114"/>
      <c r="E123" s="114"/>
    </row>
    <row r="124" spans="2:5" x14ac:dyDescent="0.2">
      <c r="B124" s="114"/>
      <c r="C124" s="114"/>
      <c r="D124" s="114"/>
      <c r="E124" s="114"/>
    </row>
    <row r="125" spans="2:5" x14ac:dyDescent="0.2">
      <c r="B125" s="114"/>
      <c r="C125" s="114"/>
      <c r="D125" s="114"/>
      <c r="E125" s="114"/>
    </row>
    <row r="126" spans="2:5" x14ac:dyDescent="0.2">
      <c r="B126" s="114"/>
      <c r="C126" s="114"/>
      <c r="D126" s="114"/>
      <c r="E126" s="114"/>
    </row>
    <row r="127" spans="2:5" x14ac:dyDescent="0.2">
      <c r="B127" s="114"/>
      <c r="C127" s="114"/>
      <c r="D127" s="114"/>
      <c r="E127" s="114"/>
    </row>
    <row r="128" spans="2:5" x14ac:dyDescent="0.2">
      <c r="B128" s="114"/>
      <c r="C128" s="114"/>
      <c r="D128" s="114"/>
      <c r="E128" s="114"/>
    </row>
    <row r="129" spans="2:5" x14ac:dyDescent="0.2">
      <c r="B129" s="114"/>
      <c r="C129" s="114"/>
      <c r="D129" s="114"/>
      <c r="E129" s="114"/>
    </row>
    <row r="130" spans="2:5" x14ac:dyDescent="0.2">
      <c r="B130" s="114"/>
      <c r="C130" s="114"/>
      <c r="D130" s="114"/>
      <c r="E130" s="114"/>
    </row>
    <row r="131" spans="2:5" x14ac:dyDescent="0.2">
      <c r="B131" s="114"/>
      <c r="C131" s="114"/>
      <c r="D131" s="114"/>
      <c r="E131" s="114"/>
    </row>
    <row r="132" spans="2:5" x14ac:dyDescent="0.2">
      <c r="B132" s="114"/>
      <c r="C132" s="114"/>
      <c r="D132" s="114"/>
      <c r="E132" s="114"/>
    </row>
    <row r="133" spans="2:5" x14ac:dyDescent="0.2">
      <c r="B133" s="114"/>
      <c r="C133" s="114"/>
      <c r="D133" s="114"/>
      <c r="E133" s="114"/>
    </row>
    <row r="134" spans="2:5" x14ac:dyDescent="0.2">
      <c r="B134" s="114"/>
      <c r="C134" s="114"/>
      <c r="D134" s="114"/>
      <c r="E134" s="114"/>
    </row>
    <row r="135" spans="2:5" x14ac:dyDescent="0.2">
      <c r="B135" s="114"/>
      <c r="C135" s="114"/>
      <c r="D135" s="114"/>
      <c r="E135" s="114"/>
    </row>
    <row r="136" spans="2:5" x14ac:dyDescent="0.2">
      <c r="B136" s="114"/>
      <c r="C136" s="114"/>
      <c r="D136" s="114"/>
      <c r="E136" s="114"/>
    </row>
    <row r="137" spans="2:5" x14ac:dyDescent="0.2">
      <c r="B137" s="114"/>
      <c r="C137" s="114"/>
      <c r="D137" s="114"/>
      <c r="E137" s="114"/>
    </row>
    <row r="138" spans="2:5" x14ac:dyDescent="0.2">
      <c r="B138" s="114"/>
      <c r="C138" s="114"/>
      <c r="D138" s="114"/>
      <c r="E138" s="114"/>
    </row>
    <row r="139" spans="2:5" x14ac:dyDescent="0.2">
      <c r="B139" s="114"/>
      <c r="C139" s="114"/>
      <c r="D139" s="114"/>
      <c r="E139" s="114"/>
    </row>
    <row r="140" spans="2:5" x14ac:dyDescent="0.2">
      <c r="B140" s="114"/>
      <c r="C140" s="114"/>
      <c r="D140" s="114"/>
      <c r="E140" s="114"/>
    </row>
    <row r="141" spans="2:5" x14ac:dyDescent="0.2">
      <c r="B141" s="114"/>
      <c r="C141" s="114"/>
      <c r="D141" s="114"/>
      <c r="E141" s="114"/>
    </row>
    <row r="142" spans="2:5" x14ac:dyDescent="0.2">
      <c r="B142" s="114"/>
      <c r="C142" s="114"/>
      <c r="D142" s="114"/>
      <c r="E142" s="114"/>
    </row>
    <row r="143" spans="2:5" x14ac:dyDescent="0.2">
      <c r="B143" s="114"/>
      <c r="C143" s="114"/>
      <c r="D143" s="114"/>
      <c r="E143" s="114"/>
    </row>
    <row r="144" spans="2:5" x14ac:dyDescent="0.2">
      <c r="B144" s="114"/>
      <c r="C144" s="114"/>
      <c r="D144" s="114"/>
      <c r="E144" s="114"/>
    </row>
    <row r="145" spans="2:5" x14ac:dyDescent="0.2">
      <c r="B145" s="114"/>
      <c r="C145" s="114"/>
      <c r="D145" s="114"/>
      <c r="E145" s="114"/>
    </row>
    <row r="146" spans="2:5" x14ac:dyDescent="0.2">
      <c r="B146" s="114"/>
      <c r="C146" s="114"/>
      <c r="D146" s="114"/>
      <c r="E146" s="114"/>
    </row>
    <row r="147" spans="2:5" x14ac:dyDescent="0.2">
      <c r="B147" s="114"/>
      <c r="C147" s="114"/>
      <c r="D147" s="114"/>
      <c r="E147" s="114"/>
    </row>
    <row r="148" spans="2:5" x14ac:dyDescent="0.2">
      <c r="B148" s="114"/>
      <c r="C148" s="114"/>
      <c r="D148" s="114"/>
      <c r="E148" s="114"/>
    </row>
    <row r="149" spans="2:5" x14ac:dyDescent="0.2">
      <c r="B149" s="114"/>
      <c r="C149" s="114"/>
      <c r="D149" s="114"/>
      <c r="E149" s="114"/>
    </row>
    <row r="150" spans="2:5" x14ac:dyDescent="0.2">
      <c r="B150" s="114"/>
      <c r="C150" s="114"/>
      <c r="D150" s="114"/>
      <c r="E150" s="114"/>
    </row>
    <row r="151" spans="2:5" x14ac:dyDescent="0.2">
      <c r="B151" s="114"/>
      <c r="C151" s="114"/>
      <c r="D151" s="114"/>
      <c r="E151" s="114"/>
    </row>
    <row r="152" spans="2:5" x14ac:dyDescent="0.2">
      <c r="B152" s="114"/>
      <c r="C152" s="114"/>
      <c r="D152" s="114"/>
      <c r="E152" s="114"/>
    </row>
    <row r="153" spans="2:5" ht="12.75" customHeight="1" x14ac:dyDescent="0.2">
      <c r="B153" s="114"/>
      <c r="C153" s="114"/>
      <c r="D153" s="114"/>
      <c r="E153" s="114"/>
    </row>
    <row r="154" spans="2:5" ht="12.75" customHeight="1" x14ac:dyDescent="0.2">
      <c r="B154" s="114"/>
      <c r="C154" s="114"/>
      <c r="D154" s="114"/>
      <c r="E154" s="114"/>
    </row>
    <row r="155" spans="2:5" x14ac:dyDescent="0.2">
      <c r="B155" s="114"/>
      <c r="C155" s="114"/>
      <c r="D155" s="114"/>
      <c r="E155" s="114"/>
    </row>
    <row r="156" spans="2:5" x14ac:dyDescent="0.2">
      <c r="B156" s="114"/>
      <c r="C156" s="114"/>
      <c r="D156" s="114"/>
      <c r="E156" s="114"/>
    </row>
    <row r="157" spans="2:5" ht="12.75" customHeight="1" x14ac:dyDescent="0.2">
      <c r="B157" s="114"/>
      <c r="C157" s="114"/>
      <c r="D157" s="114"/>
      <c r="E157" s="114"/>
    </row>
    <row r="158" spans="2:5" x14ac:dyDescent="0.2">
      <c r="B158" s="114"/>
      <c r="C158" s="114"/>
      <c r="D158" s="114"/>
      <c r="E158" s="114"/>
    </row>
    <row r="159" spans="2:5" x14ac:dyDescent="0.2">
      <c r="B159" s="114"/>
      <c r="C159" s="114"/>
      <c r="D159" s="114"/>
      <c r="E159" s="114"/>
    </row>
    <row r="160" spans="2:5" ht="12.75" customHeight="1" x14ac:dyDescent="0.2">
      <c r="B160" s="114"/>
      <c r="C160" s="114"/>
      <c r="D160" s="114"/>
      <c r="E160" s="114"/>
    </row>
    <row r="161" spans="2:5" x14ac:dyDescent="0.2">
      <c r="B161" s="114"/>
      <c r="C161" s="114"/>
      <c r="D161" s="114"/>
      <c r="E161" s="114"/>
    </row>
    <row r="162" spans="2:5" x14ac:dyDescent="0.2">
      <c r="B162" s="114"/>
      <c r="C162" s="114"/>
      <c r="D162" s="114"/>
      <c r="E162" s="114"/>
    </row>
    <row r="163" spans="2:5" x14ac:dyDescent="0.2">
      <c r="B163" s="114"/>
      <c r="C163" s="114"/>
      <c r="D163" s="114"/>
      <c r="E163" s="114"/>
    </row>
    <row r="164" spans="2:5" x14ac:dyDescent="0.2">
      <c r="B164" s="114"/>
      <c r="C164" s="114"/>
      <c r="D164" s="114"/>
      <c r="E164" s="114"/>
    </row>
    <row r="165" spans="2:5" x14ac:dyDescent="0.2">
      <c r="B165" s="114"/>
      <c r="C165" s="114"/>
      <c r="D165" s="114"/>
      <c r="E165" s="114"/>
    </row>
    <row r="166" spans="2:5" x14ac:dyDescent="0.2">
      <c r="B166" s="114"/>
      <c r="C166" s="114"/>
      <c r="D166" s="114"/>
      <c r="E166" s="114"/>
    </row>
    <row r="167" spans="2:5" x14ac:dyDescent="0.2">
      <c r="B167" s="114"/>
      <c r="C167" s="114"/>
      <c r="D167" s="114"/>
      <c r="E167" s="114"/>
    </row>
    <row r="168" spans="2:5" x14ac:dyDescent="0.2">
      <c r="B168" s="114"/>
      <c r="C168" s="114"/>
      <c r="D168" s="114"/>
      <c r="E168" s="114"/>
    </row>
    <row r="169" spans="2:5" x14ac:dyDescent="0.2">
      <c r="B169" s="114"/>
      <c r="C169" s="114"/>
      <c r="D169" s="114"/>
      <c r="E169" s="114"/>
    </row>
    <row r="170" spans="2:5" x14ac:dyDescent="0.2">
      <c r="B170" s="114"/>
      <c r="C170" s="114"/>
      <c r="D170" s="114"/>
      <c r="E170" s="114"/>
    </row>
    <row r="171" spans="2:5" x14ac:dyDescent="0.2">
      <c r="B171" s="114"/>
      <c r="C171" s="114"/>
      <c r="D171" s="114"/>
      <c r="E171" s="114"/>
    </row>
    <row r="172" spans="2:5" x14ac:dyDescent="0.2">
      <c r="B172" s="114"/>
      <c r="C172" s="114"/>
      <c r="D172" s="114"/>
      <c r="E172" s="114"/>
    </row>
    <row r="173" spans="2:5" x14ac:dyDescent="0.2">
      <c r="B173" s="114"/>
      <c r="C173" s="114"/>
      <c r="D173" s="114"/>
      <c r="E173" s="114"/>
    </row>
    <row r="174" spans="2:5" x14ac:dyDescent="0.2">
      <c r="B174" s="114"/>
      <c r="C174" s="114"/>
      <c r="D174" s="114"/>
      <c r="E174" s="114"/>
    </row>
    <row r="175" spans="2:5" x14ac:dyDescent="0.2">
      <c r="B175" s="114"/>
      <c r="C175" s="114"/>
      <c r="D175" s="114"/>
      <c r="E175" s="114"/>
    </row>
    <row r="176" spans="2:5" x14ac:dyDescent="0.2">
      <c r="B176" s="114"/>
      <c r="C176" s="114"/>
      <c r="D176" s="114"/>
      <c r="E176" s="114"/>
    </row>
    <row r="177" spans="2:5" x14ac:dyDescent="0.2">
      <c r="B177" s="114"/>
      <c r="C177" s="114"/>
      <c r="D177" s="114"/>
      <c r="E177" s="114"/>
    </row>
    <row r="178" spans="2:5" x14ac:dyDescent="0.2">
      <c r="B178" s="114"/>
      <c r="C178" s="114"/>
      <c r="D178" s="114"/>
      <c r="E178" s="114"/>
    </row>
    <row r="179" spans="2:5" x14ac:dyDescent="0.2">
      <c r="B179" s="114"/>
      <c r="C179" s="114"/>
      <c r="D179" s="114"/>
      <c r="E179" s="114"/>
    </row>
    <row r="180" spans="2:5" x14ac:dyDescent="0.2">
      <c r="B180" s="114"/>
      <c r="C180" s="114"/>
      <c r="D180" s="114"/>
      <c r="E180" s="114"/>
    </row>
    <row r="181" spans="2:5" x14ac:dyDescent="0.2">
      <c r="B181" s="114"/>
      <c r="C181" s="114"/>
      <c r="D181" s="114"/>
      <c r="E181" s="114"/>
    </row>
    <row r="182" spans="2:5" x14ac:dyDescent="0.2">
      <c r="B182" s="114"/>
      <c r="C182" s="114"/>
      <c r="D182" s="114"/>
      <c r="E182" s="114"/>
    </row>
    <row r="183" spans="2:5" x14ac:dyDescent="0.2">
      <c r="B183" s="114"/>
      <c r="C183" s="114"/>
      <c r="D183" s="114"/>
      <c r="E183" s="114"/>
    </row>
    <row r="184" spans="2:5" x14ac:dyDescent="0.2">
      <c r="B184" s="114"/>
      <c r="C184" s="114"/>
      <c r="D184" s="114"/>
      <c r="E184" s="114"/>
    </row>
    <row r="185" spans="2:5" x14ac:dyDescent="0.2">
      <c r="B185" s="114"/>
      <c r="C185" s="114"/>
      <c r="D185" s="114"/>
      <c r="E185" s="114"/>
    </row>
    <row r="186" spans="2:5" x14ac:dyDescent="0.2">
      <c r="B186" s="114"/>
      <c r="C186" s="114"/>
      <c r="D186" s="114"/>
      <c r="E186" s="114"/>
    </row>
    <row r="187" spans="2:5" x14ac:dyDescent="0.2">
      <c r="B187" s="114"/>
      <c r="C187" s="114"/>
      <c r="D187" s="114"/>
      <c r="E187" s="114"/>
    </row>
    <row r="188" spans="2:5" x14ac:dyDescent="0.2">
      <c r="B188" s="114"/>
      <c r="C188" s="114"/>
      <c r="D188" s="114"/>
      <c r="E188" s="114"/>
    </row>
    <row r="189" spans="2:5" x14ac:dyDescent="0.2">
      <c r="B189" s="114"/>
      <c r="C189" s="114"/>
      <c r="D189" s="114"/>
      <c r="E189" s="114"/>
    </row>
    <row r="190" spans="2:5" x14ac:dyDescent="0.2">
      <c r="B190" s="114"/>
      <c r="C190" s="114"/>
      <c r="D190" s="114"/>
      <c r="E190" s="114"/>
    </row>
    <row r="191" spans="2:5" x14ac:dyDescent="0.2">
      <c r="B191" s="114"/>
      <c r="C191" s="114"/>
      <c r="D191" s="114"/>
      <c r="E191" s="114"/>
    </row>
    <row r="192" spans="2:5" x14ac:dyDescent="0.2">
      <c r="B192" s="114"/>
      <c r="C192" s="114"/>
      <c r="D192" s="114"/>
      <c r="E192" s="114"/>
    </row>
    <row r="193" spans="2:5" x14ac:dyDescent="0.2">
      <c r="B193" s="114"/>
      <c r="C193" s="114"/>
      <c r="D193" s="114"/>
      <c r="E193" s="114"/>
    </row>
    <row r="194" spans="2:5" x14ac:dyDescent="0.2">
      <c r="B194" s="114"/>
      <c r="C194" s="114"/>
      <c r="D194" s="114"/>
      <c r="E194" s="114"/>
    </row>
    <row r="195" spans="2:5" x14ac:dyDescent="0.2">
      <c r="B195" s="114"/>
      <c r="C195" s="114"/>
      <c r="D195" s="114"/>
      <c r="E195" s="114"/>
    </row>
    <row r="196" spans="2:5" x14ac:dyDescent="0.2">
      <c r="B196" s="114"/>
      <c r="C196" s="114"/>
      <c r="D196" s="114"/>
      <c r="E196" s="114"/>
    </row>
    <row r="197" spans="2:5" x14ac:dyDescent="0.2">
      <c r="B197" s="114"/>
      <c r="C197" s="114"/>
      <c r="D197" s="114"/>
      <c r="E197" s="114"/>
    </row>
    <row r="198" spans="2:5" ht="12.75" customHeight="1" x14ac:dyDescent="0.2">
      <c r="B198" s="114"/>
      <c r="C198" s="114"/>
      <c r="D198" s="114"/>
      <c r="E198" s="114"/>
    </row>
    <row r="199" spans="2:5" x14ac:dyDescent="0.2">
      <c r="B199" s="114"/>
      <c r="C199" s="114"/>
      <c r="D199" s="114"/>
      <c r="E199" s="114"/>
    </row>
    <row r="200" spans="2:5" x14ac:dyDescent="0.2">
      <c r="B200" s="114"/>
      <c r="C200" s="114"/>
      <c r="D200" s="114"/>
      <c r="E200" s="114"/>
    </row>
    <row r="201" spans="2:5" x14ac:dyDescent="0.2">
      <c r="B201" s="114"/>
      <c r="C201" s="114"/>
      <c r="D201" s="114"/>
      <c r="E201" s="114"/>
    </row>
    <row r="202" spans="2:5" x14ac:dyDescent="0.2">
      <c r="B202" s="114"/>
      <c r="C202" s="114"/>
      <c r="D202" s="114"/>
      <c r="E202" s="114"/>
    </row>
    <row r="203" spans="2:5" ht="12.75" customHeight="1" x14ac:dyDescent="0.2">
      <c r="B203" s="114"/>
      <c r="C203" s="114"/>
      <c r="D203" s="114"/>
      <c r="E203" s="114"/>
    </row>
    <row r="204" spans="2:5" x14ac:dyDescent="0.2">
      <c r="B204" s="114"/>
      <c r="C204" s="114"/>
      <c r="D204" s="114"/>
      <c r="E204" s="114"/>
    </row>
    <row r="205" spans="2:5" x14ac:dyDescent="0.2">
      <c r="B205" s="114"/>
      <c r="C205" s="114"/>
      <c r="D205" s="114"/>
      <c r="E205" s="114"/>
    </row>
    <row r="206" spans="2:5" ht="12.75" customHeight="1" x14ac:dyDescent="0.2">
      <c r="B206" s="114"/>
      <c r="C206" s="114"/>
      <c r="D206" s="114"/>
      <c r="E206" s="114"/>
    </row>
    <row r="207" spans="2:5" x14ac:dyDescent="0.2">
      <c r="B207" s="114"/>
      <c r="C207" s="114"/>
      <c r="D207" s="114"/>
      <c r="E207" s="114"/>
    </row>
    <row r="208" spans="2:5" x14ac:dyDescent="0.2">
      <c r="B208" s="114"/>
      <c r="C208" s="114"/>
      <c r="D208" s="114"/>
      <c r="E208" s="114"/>
    </row>
    <row r="209" spans="2:5" x14ac:dyDescent="0.2">
      <c r="B209" s="114"/>
      <c r="C209" s="114"/>
      <c r="D209" s="114"/>
      <c r="E209" s="114"/>
    </row>
    <row r="210" spans="2:5" x14ac:dyDescent="0.2">
      <c r="B210" s="114"/>
      <c r="C210" s="114"/>
      <c r="D210" s="114"/>
      <c r="E210" s="114"/>
    </row>
    <row r="211" spans="2:5" x14ac:dyDescent="0.2">
      <c r="B211" s="114"/>
      <c r="C211" s="114"/>
      <c r="D211" s="114"/>
      <c r="E211" s="114"/>
    </row>
    <row r="212" spans="2:5" x14ac:dyDescent="0.2">
      <c r="B212" s="114"/>
      <c r="C212" s="114"/>
      <c r="D212" s="114"/>
      <c r="E212" s="114"/>
    </row>
    <row r="213" spans="2:5" x14ac:dyDescent="0.2">
      <c r="B213" s="114"/>
      <c r="C213" s="114"/>
      <c r="D213" s="114"/>
      <c r="E213" s="114"/>
    </row>
    <row r="214" spans="2:5" x14ac:dyDescent="0.2">
      <c r="B214" s="114"/>
      <c r="C214" s="114"/>
      <c r="D214" s="114"/>
      <c r="E214" s="114"/>
    </row>
    <row r="215" spans="2:5" x14ac:dyDescent="0.2">
      <c r="B215" s="114"/>
      <c r="C215" s="114"/>
      <c r="D215" s="114"/>
      <c r="E215" s="114"/>
    </row>
    <row r="216" spans="2:5" x14ac:dyDescent="0.2">
      <c r="B216" s="114"/>
      <c r="C216" s="114"/>
      <c r="D216" s="114"/>
      <c r="E216" s="114"/>
    </row>
    <row r="217" spans="2:5" x14ac:dyDescent="0.2">
      <c r="B217" s="114"/>
      <c r="C217" s="114"/>
      <c r="D217" s="114"/>
      <c r="E217" s="114"/>
    </row>
    <row r="218" spans="2:5" x14ac:dyDescent="0.2">
      <c r="B218" s="114"/>
      <c r="C218" s="114"/>
      <c r="D218" s="114"/>
      <c r="E218" s="114"/>
    </row>
    <row r="219" spans="2:5" x14ac:dyDescent="0.2">
      <c r="B219" s="114"/>
      <c r="C219" s="114"/>
      <c r="D219" s="114"/>
      <c r="E219" s="114"/>
    </row>
    <row r="220" spans="2:5" x14ac:dyDescent="0.2">
      <c r="B220" s="114"/>
      <c r="C220" s="114"/>
      <c r="D220" s="114"/>
      <c r="E220" s="114"/>
    </row>
    <row r="221" spans="2:5" x14ac:dyDescent="0.2">
      <c r="B221" s="114"/>
      <c r="C221" s="114"/>
      <c r="D221" s="114"/>
      <c r="E221" s="114"/>
    </row>
    <row r="222" spans="2:5" x14ac:dyDescent="0.2">
      <c r="B222" s="114"/>
      <c r="C222" s="114"/>
      <c r="D222" s="114"/>
      <c r="E222" s="114"/>
    </row>
    <row r="223" spans="2:5" x14ac:dyDescent="0.2">
      <c r="B223" s="114"/>
      <c r="C223" s="114"/>
      <c r="D223" s="114"/>
      <c r="E223" s="114"/>
    </row>
    <row r="224" spans="2:5" x14ac:dyDescent="0.2">
      <c r="B224" s="114"/>
      <c r="C224" s="114"/>
      <c r="D224" s="114"/>
      <c r="E224" s="114"/>
    </row>
    <row r="225" spans="2:5" x14ac:dyDescent="0.2">
      <c r="B225" s="114"/>
      <c r="C225" s="114"/>
      <c r="D225" s="114"/>
      <c r="E225" s="114"/>
    </row>
    <row r="226" spans="2:5" x14ac:dyDescent="0.2">
      <c r="B226" s="114"/>
      <c r="C226" s="114"/>
      <c r="D226" s="114"/>
      <c r="E226" s="114"/>
    </row>
    <row r="227" spans="2:5" x14ac:dyDescent="0.2">
      <c r="B227" s="114"/>
      <c r="C227" s="114"/>
      <c r="D227" s="114"/>
      <c r="E227" s="114"/>
    </row>
    <row r="228" spans="2:5" x14ac:dyDescent="0.2">
      <c r="B228" s="114"/>
      <c r="C228" s="114"/>
      <c r="D228" s="114"/>
      <c r="E228" s="114"/>
    </row>
    <row r="229" spans="2:5" x14ac:dyDescent="0.2">
      <c r="B229" s="114"/>
      <c r="C229" s="114"/>
      <c r="D229" s="114"/>
      <c r="E229" s="114"/>
    </row>
    <row r="230" spans="2:5" x14ac:dyDescent="0.2">
      <c r="B230" s="114"/>
      <c r="C230" s="114"/>
      <c r="D230" s="114"/>
      <c r="E230" s="114"/>
    </row>
    <row r="231" spans="2:5" x14ac:dyDescent="0.2">
      <c r="B231" s="114"/>
      <c r="C231" s="114"/>
      <c r="D231" s="114"/>
      <c r="E231" s="114"/>
    </row>
    <row r="232" spans="2:5" x14ac:dyDescent="0.2">
      <c r="B232" s="114"/>
      <c r="C232" s="114"/>
      <c r="D232" s="114"/>
      <c r="E232" s="114"/>
    </row>
    <row r="233" spans="2:5" x14ac:dyDescent="0.2">
      <c r="B233" s="114"/>
      <c r="C233" s="114"/>
      <c r="D233" s="114"/>
      <c r="E233" s="114"/>
    </row>
    <row r="234" spans="2:5" x14ac:dyDescent="0.2">
      <c r="B234" s="114"/>
      <c r="C234" s="114"/>
      <c r="D234" s="114"/>
      <c r="E234" s="114"/>
    </row>
    <row r="235" spans="2:5" x14ac:dyDescent="0.2">
      <c r="B235" s="114"/>
      <c r="C235" s="114"/>
      <c r="D235" s="114"/>
      <c r="E235" s="114"/>
    </row>
    <row r="236" spans="2:5" x14ac:dyDescent="0.2">
      <c r="B236" s="114"/>
      <c r="C236" s="114"/>
      <c r="D236" s="114"/>
      <c r="E236" s="114"/>
    </row>
    <row r="237" spans="2:5" x14ac:dyDescent="0.2">
      <c r="B237" s="114"/>
      <c r="C237" s="114"/>
      <c r="D237" s="114"/>
      <c r="E237" s="114"/>
    </row>
    <row r="238" spans="2:5" x14ac:dyDescent="0.2">
      <c r="B238" s="114"/>
      <c r="C238" s="114"/>
      <c r="D238" s="114"/>
      <c r="E238" s="114"/>
    </row>
    <row r="239" spans="2:5" x14ac:dyDescent="0.2">
      <c r="B239" s="114"/>
      <c r="C239" s="114"/>
      <c r="D239" s="114"/>
      <c r="E239" s="114"/>
    </row>
    <row r="240" spans="2:5" x14ac:dyDescent="0.2">
      <c r="B240" s="114"/>
      <c r="C240" s="114"/>
      <c r="D240" s="114"/>
      <c r="E240" s="114"/>
    </row>
    <row r="241" spans="2:5" x14ac:dyDescent="0.2">
      <c r="B241" s="114"/>
      <c r="C241" s="114"/>
      <c r="D241" s="114"/>
      <c r="E241" s="114"/>
    </row>
    <row r="242" spans="2:5" x14ac:dyDescent="0.2">
      <c r="B242" s="114"/>
      <c r="C242" s="114"/>
      <c r="D242" s="114"/>
      <c r="E242" s="114"/>
    </row>
    <row r="243" spans="2:5" ht="12.75" customHeight="1" x14ac:dyDescent="0.2">
      <c r="B243" s="114"/>
      <c r="C243" s="114"/>
      <c r="D243" s="114"/>
      <c r="E243" s="114"/>
    </row>
    <row r="244" spans="2:5" x14ac:dyDescent="0.2">
      <c r="B244" s="114"/>
      <c r="C244" s="114"/>
      <c r="D244" s="114"/>
      <c r="E244" s="114"/>
    </row>
    <row r="245" spans="2:5" x14ac:dyDescent="0.2">
      <c r="B245" s="114"/>
      <c r="C245" s="114"/>
      <c r="D245" s="114"/>
      <c r="E245" s="114"/>
    </row>
    <row r="246" spans="2:5" x14ac:dyDescent="0.2">
      <c r="B246" s="114"/>
      <c r="C246" s="114"/>
      <c r="D246" s="114"/>
      <c r="E246" s="114"/>
    </row>
    <row r="247" spans="2:5" x14ac:dyDescent="0.2">
      <c r="B247" s="114"/>
      <c r="C247" s="114"/>
      <c r="D247" s="114"/>
      <c r="E247" s="114"/>
    </row>
    <row r="248" spans="2:5" ht="12.75" customHeight="1" x14ac:dyDescent="0.2">
      <c r="B248" s="114"/>
      <c r="C248" s="114"/>
      <c r="D248" s="114"/>
      <c r="E248" s="114"/>
    </row>
    <row r="249" spans="2:5" x14ac:dyDescent="0.2">
      <c r="B249" s="114"/>
      <c r="C249" s="114"/>
      <c r="D249" s="114"/>
      <c r="E249" s="114"/>
    </row>
    <row r="250" spans="2:5" x14ac:dyDescent="0.2">
      <c r="B250" s="114"/>
      <c r="C250" s="114"/>
      <c r="D250" s="114"/>
      <c r="E250" s="114"/>
    </row>
    <row r="251" spans="2:5" ht="12.75" customHeight="1" x14ac:dyDescent="0.2">
      <c r="B251" s="114"/>
      <c r="C251" s="114"/>
      <c r="D251" s="114"/>
      <c r="E251" s="114"/>
    </row>
    <row r="252" spans="2:5" x14ac:dyDescent="0.2">
      <c r="B252" s="114"/>
      <c r="C252" s="114"/>
      <c r="D252" s="114"/>
      <c r="E252" s="114"/>
    </row>
    <row r="253" spans="2:5" x14ac:dyDescent="0.2">
      <c r="B253" s="114"/>
      <c r="C253" s="114"/>
      <c r="D253" s="114"/>
      <c r="E253" s="114"/>
    </row>
    <row r="254" spans="2:5" x14ac:dyDescent="0.2">
      <c r="B254" s="114"/>
      <c r="C254" s="114"/>
      <c r="D254" s="114"/>
      <c r="E254" s="114"/>
    </row>
    <row r="255" spans="2:5" x14ac:dyDescent="0.2">
      <c r="B255" s="114"/>
      <c r="C255" s="114"/>
      <c r="D255" s="114"/>
      <c r="E255" s="114"/>
    </row>
    <row r="256" spans="2:5" x14ac:dyDescent="0.2">
      <c r="B256" s="114"/>
      <c r="C256" s="114"/>
      <c r="D256" s="114"/>
      <c r="E256" s="114"/>
    </row>
    <row r="257" spans="2:5" x14ac:dyDescent="0.2">
      <c r="B257" s="114"/>
      <c r="C257" s="114"/>
      <c r="D257" s="114"/>
      <c r="E257" s="114"/>
    </row>
    <row r="258" spans="2:5" x14ac:dyDescent="0.2">
      <c r="B258" s="114"/>
      <c r="C258" s="114"/>
      <c r="D258" s="114"/>
      <c r="E258" s="114"/>
    </row>
    <row r="259" spans="2:5" x14ac:dyDescent="0.2">
      <c r="B259" s="114"/>
      <c r="C259" s="114"/>
      <c r="D259" s="114"/>
      <c r="E259" s="114"/>
    </row>
    <row r="260" spans="2:5" x14ac:dyDescent="0.2">
      <c r="B260" s="114"/>
      <c r="C260" s="114"/>
      <c r="D260" s="114"/>
      <c r="E260" s="114"/>
    </row>
    <row r="261" spans="2:5" x14ac:dyDescent="0.2">
      <c r="B261" s="114"/>
      <c r="C261" s="114"/>
      <c r="D261" s="114"/>
      <c r="E261" s="114"/>
    </row>
    <row r="262" spans="2:5" x14ac:dyDescent="0.2">
      <c r="B262" s="114"/>
      <c r="C262" s="114"/>
      <c r="D262" s="114"/>
      <c r="E262" s="114"/>
    </row>
    <row r="263" spans="2:5" x14ac:dyDescent="0.2">
      <c r="B263" s="114"/>
      <c r="C263" s="114"/>
      <c r="D263" s="114"/>
      <c r="E263" s="114"/>
    </row>
    <row r="264" spans="2:5" x14ac:dyDescent="0.2">
      <c r="B264" s="114"/>
      <c r="C264" s="114"/>
      <c r="D264" s="114"/>
      <c r="E264" s="114"/>
    </row>
    <row r="265" spans="2:5" x14ac:dyDescent="0.2">
      <c r="B265" s="114"/>
      <c r="C265" s="114"/>
      <c r="D265" s="114"/>
      <c r="E265" s="114"/>
    </row>
    <row r="266" spans="2:5" x14ac:dyDescent="0.2">
      <c r="B266" s="114"/>
      <c r="C266" s="114"/>
      <c r="D266" s="114"/>
      <c r="E266" s="114"/>
    </row>
    <row r="267" spans="2:5" x14ac:dyDescent="0.2">
      <c r="B267" s="114"/>
      <c r="C267" s="114"/>
      <c r="D267" s="114"/>
      <c r="E267" s="114"/>
    </row>
    <row r="268" spans="2:5" x14ac:dyDescent="0.2">
      <c r="B268" s="114"/>
      <c r="C268" s="114"/>
      <c r="D268" s="114"/>
      <c r="E268" s="114"/>
    </row>
    <row r="269" spans="2:5" x14ac:dyDescent="0.2">
      <c r="B269" s="114"/>
      <c r="C269" s="114"/>
      <c r="D269" s="114"/>
      <c r="E269" s="114"/>
    </row>
    <row r="270" spans="2:5" x14ac:dyDescent="0.2">
      <c r="B270" s="114"/>
      <c r="C270" s="114"/>
      <c r="D270" s="114"/>
      <c r="E270" s="114"/>
    </row>
    <row r="271" spans="2:5" x14ac:dyDescent="0.2">
      <c r="B271" s="114"/>
      <c r="C271" s="114"/>
      <c r="D271" s="114"/>
      <c r="E271" s="114"/>
    </row>
    <row r="272" spans="2:5" x14ac:dyDescent="0.2">
      <c r="B272" s="114"/>
      <c r="C272" s="114"/>
      <c r="D272" s="114"/>
      <c r="E272" s="114"/>
    </row>
    <row r="273" spans="2:5" x14ac:dyDescent="0.2">
      <c r="B273" s="114"/>
      <c r="C273" s="114"/>
      <c r="D273" s="114"/>
      <c r="E273" s="114"/>
    </row>
    <row r="274" spans="2:5" x14ac:dyDescent="0.2">
      <c r="B274" s="114"/>
      <c r="C274" s="114"/>
      <c r="D274" s="114"/>
      <c r="E274" s="114"/>
    </row>
    <row r="275" spans="2:5" x14ac:dyDescent="0.2">
      <c r="B275" s="114"/>
      <c r="C275" s="114"/>
      <c r="D275" s="114"/>
      <c r="E275" s="114"/>
    </row>
    <row r="276" spans="2:5" x14ac:dyDescent="0.2">
      <c r="B276" s="114"/>
      <c r="C276" s="114"/>
      <c r="D276" s="114"/>
      <c r="E276" s="114"/>
    </row>
    <row r="277" spans="2:5" x14ac:dyDescent="0.2">
      <c r="B277" s="114"/>
      <c r="C277" s="114"/>
      <c r="D277" s="114"/>
      <c r="E277" s="114"/>
    </row>
    <row r="278" spans="2:5" x14ac:dyDescent="0.2">
      <c r="B278" s="114"/>
      <c r="C278" s="114"/>
      <c r="D278" s="114"/>
      <c r="E278" s="114"/>
    </row>
    <row r="279" spans="2:5" x14ac:dyDescent="0.2">
      <c r="B279" s="114"/>
      <c r="C279" s="114"/>
      <c r="D279" s="114"/>
      <c r="E279" s="114"/>
    </row>
    <row r="280" spans="2:5" x14ac:dyDescent="0.2">
      <c r="B280" s="114"/>
      <c r="C280" s="114"/>
      <c r="D280" s="114"/>
      <c r="E280" s="114"/>
    </row>
    <row r="281" spans="2:5" x14ac:dyDescent="0.2">
      <c r="B281" s="114"/>
      <c r="C281" s="114"/>
      <c r="D281" s="114"/>
      <c r="E281" s="114"/>
    </row>
    <row r="282" spans="2:5" x14ac:dyDescent="0.2">
      <c r="B282" s="114"/>
      <c r="C282" s="114"/>
      <c r="D282" s="114"/>
      <c r="E282" s="114"/>
    </row>
    <row r="283" spans="2:5" x14ac:dyDescent="0.2">
      <c r="B283" s="114"/>
      <c r="C283" s="114"/>
      <c r="D283" s="114"/>
      <c r="E283" s="114"/>
    </row>
    <row r="284" spans="2:5" x14ac:dyDescent="0.2">
      <c r="B284" s="114"/>
      <c r="C284" s="114"/>
      <c r="D284" s="114"/>
      <c r="E284" s="114"/>
    </row>
    <row r="285" spans="2:5" x14ac:dyDescent="0.2">
      <c r="B285" s="114"/>
      <c r="C285" s="114"/>
      <c r="D285" s="114"/>
      <c r="E285" s="114"/>
    </row>
    <row r="286" spans="2:5" x14ac:dyDescent="0.2">
      <c r="B286" s="114"/>
      <c r="C286" s="114"/>
      <c r="D286" s="114"/>
      <c r="E286" s="114"/>
    </row>
    <row r="287" spans="2:5" x14ac:dyDescent="0.2">
      <c r="B287" s="114"/>
      <c r="C287" s="114"/>
      <c r="D287" s="114"/>
      <c r="E287" s="114"/>
    </row>
    <row r="288" spans="2:5" x14ac:dyDescent="0.2">
      <c r="B288" s="114"/>
      <c r="C288" s="114"/>
      <c r="D288" s="114"/>
      <c r="E288" s="114"/>
    </row>
    <row r="289" spans="2:5" x14ac:dyDescent="0.2">
      <c r="B289" s="114"/>
      <c r="C289" s="114"/>
      <c r="D289" s="114"/>
      <c r="E289" s="114"/>
    </row>
    <row r="290" spans="2:5" x14ac:dyDescent="0.2">
      <c r="B290" s="114"/>
      <c r="C290" s="114"/>
      <c r="D290" s="114"/>
      <c r="E290" s="114"/>
    </row>
    <row r="291" spans="2:5" x14ac:dyDescent="0.2">
      <c r="B291" s="114"/>
      <c r="C291" s="114"/>
      <c r="D291" s="114"/>
      <c r="E291" s="114"/>
    </row>
    <row r="292" spans="2:5" x14ac:dyDescent="0.2">
      <c r="B292" s="114"/>
      <c r="C292" s="114"/>
      <c r="D292" s="114"/>
      <c r="E292" s="114"/>
    </row>
    <row r="293" spans="2:5" x14ac:dyDescent="0.2">
      <c r="B293" s="114"/>
      <c r="C293" s="114"/>
      <c r="D293" s="114"/>
      <c r="E293" s="114"/>
    </row>
    <row r="294" spans="2:5" ht="12.75" customHeight="1" x14ac:dyDescent="0.2">
      <c r="B294" s="114"/>
      <c r="C294" s="114"/>
      <c r="D294" s="114"/>
      <c r="E294" s="114"/>
    </row>
    <row r="295" spans="2:5" ht="12.75" customHeight="1" x14ac:dyDescent="0.2">
      <c r="B295" s="114"/>
      <c r="C295" s="114"/>
      <c r="D295" s="114"/>
      <c r="E295" s="114"/>
    </row>
    <row r="296" spans="2:5" x14ac:dyDescent="0.2">
      <c r="B296" s="114"/>
      <c r="C296" s="114"/>
      <c r="D296" s="114"/>
      <c r="E296" s="114"/>
    </row>
    <row r="297" spans="2:5" x14ac:dyDescent="0.2">
      <c r="B297" s="114"/>
      <c r="C297" s="114"/>
      <c r="D297" s="114"/>
      <c r="E297" s="114"/>
    </row>
    <row r="298" spans="2:5" x14ac:dyDescent="0.2">
      <c r="B298" s="114"/>
      <c r="C298" s="114"/>
      <c r="D298" s="114"/>
      <c r="E298" s="114"/>
    </row>
    <row r="299" spans="2:5" x14ac:dyDescent="0.2">
      <c r="B299" s="114"/>
      <c r="C299" s="114"/>
      <c r="D299" s="114"/>
      <c r="E299" s="114"/>
    </row>
    <row r="300" spans="2:5" ht="12.75" customHeight="1" x14ac:dyDescent="0.2">
      <c r="B300" s="114"/>
      <c r="C300" s="114"/>
      <c r="D300" s="114"/>
      <c r="E300" s="114"/>
    </row>
    <row r="301" spans="2:5" ht="21" customHeight="1" x14ac:dyDescent="0.2">
      <c r="B301" s="114"/>
      <c r="C301" s="114"/>
      <c r="D301" s="114"/>
      <c r="E301" s="114"/>
    </row>
    <row r="302" spans="2:5" x14ac:dyDescent="0.2">
      <c r="B302" s="114"/>
      <c r="C302" s="114"/>
      <c r="D302" s="114"/>
      <c r="E302" s="114"/>
    </row>
    <row r="303" spans="2:5" ht="22.5" customHeight="1" x14ac:dyDescent="0.2">
      <c r="B303" s="114"/>
      <c r="C303" s="114"/>
      <c r="D303" s="114"/>
      <c r="E303" s="114"/>
    </row>
    <row r="304" spans="2:5" x14ac:dyDescent="0.2">
      <c r="B304" s="114"/>
      <c r="C304" s="114"/>
      <c r="D304" s="114"/>
      <c r="E304" s="114"/>
    </row>
    <row r="305" spans="2:5" x14ac:dyDescent="0.2">
      <c r="B305" s="114"/>
      <c r="C305" s="114"/>
      <c r="D305" s="114"/>
      <c r="E305" s="114"/>
    </row>
    <row r="306" spans="2:5" x14ac:dyDescent="0.2">
      <c r="B306" s="114"/>
      <c r="C306" s="114"/>
      <c r="D306" s="114"/>
      <c r="E306" s="114"/>
    </row>
    <row r="307" spans="2:5" ht="22.5" customHeight="1" x14ac:dyDescent="0.2">
      <c r="B307" s="114"/>
      <c r="C307" s="114"/>
      <c r="D307" s="114"/>
      <c r="E307" s="114"/>
    </row>
    <row r="308" spans="2:5" x14ac:dyDescent="0.2">
      <c r="B308" s="114"/>
      <c r="C308" s="114"/>
      <c r="D308" s="114"/>
      <c r="E308" s="114"/>
    </row>
    <row r="309" spans="2:5" x14ac:dyDescent="0.2">
      <c r="B309" s="114"/>
      <c r="C309" s="114"/>
      <c r="D309" s="114"/>
      <c r="E309" s="114"/>
    </row>
    <row r="310" spans="2:5" x14ac:dyDescent="0.2">
      <c r="B310" s="114"/>
      <c r="C310" s="114"/>
      <c r="D310" s="114"/>
      <c r="E310" s="114"/>
    </row>
    <row r="311" spans="2:5" x14ac:dyDescent="0.2">
      <c r="B311" s="114"/>
      <c r="C311" s="114"/>
      <c r="D311" s="114"/>
      <c r="E311" s="114"/>
    </row>
    <row r="312" spans="2:5" x14ac:dyDescent="0.2">
      <c r="B312" s="114"/>
      <c r="C312" s="114"/>
      <c r="D312" s="114"/>
      <c r="E312" s="114"/>
    </row>
    <row r="313" spans="2:5" x14ac:dyDescent="0.2">
      <c r="B313" s="114"/>
      <c r="C313" s="114"/>
      <c r="D313" s="114"/>
      <c r="E313" s="114"/>
    </row>
    <row r="314" spans="2:5" x14ac:dyDescent="0.2">
      <c r="B314" s="114"/>
      <c r="C314" s="114"/>
      <c r="D314" s="114"/>
      <c r="E314" s="114"/>
    </row>
    <row r="315" spans="2:5" x14ac:dyDescent="0.2">
      <c r="B315" s="114"/>
      <c r="C315" s="114"/>
      <c r="D315" s="114"/>
      <c r="E315" s="114"/>
    </row>
    <row r="316" spans="2:5" x14ac:dyDescent="0.2">
      <c r="B316" s="114"/>
      <c r="C316" s="114"/>
      <c r="D316" s="114"/>
      <c r="E316" s="114"/>
    </row>
    <row r="317" spans="2:5" x14ac:dyDescent="0.2">
      <c r="B317" s="114"/>
      <c r="C317" s="114"/>
      <c r="D317" s="114"/>
      <c r="E317" s="114"/>
    </row>
    <row r="318" spans="2:5" x14ac:dyDescent="0.2">
      <c r="B318" s="114"/>
      <c r="C318" s="114"/>
      <c r="D318" s="114"/>
      <c r="E318" s="114"/>
    </row>
    <row r="319" spans="2:5" x14ac:dyDescent="0.2">
      <c r="B319" s="114"/>
      <c r="C319" s="114"/>
      <c r="D319" s="114"/>
      <c r="E319" s="114"/>
    </row>
    <row r="320" spans="2:5" x14ac:dyDescent="0.2">
      <c r="B320" s="114"/>
      <c r="C320" s="114"/>
      <c r="D320" s="114"/>
      <c r="E320" s="114"/>
    </row>
    <row r="321" spans="2:5" x14ac:dyDescent="0.2">
      <c r="B321" s="114"/>
      <c r="C321" s="114"/>
      <c r="D321" s="114"/>
      <c r="E321" s="114"/>
    </row>
    <row r="322" spans="2:5" x14ac:dyDescent="0.2">
      <c r="B322" s="114"/>
      <c r="C322" s="114"/>
      <c r="D322" s="114"/>
      <c r="E322" s="114"/>
    </row>
    <row r="323" spans="2:5" ht="22.5" customHeight="1" x14ac:dyDescent="0.2">
      <c r="B323" s="114"/>
      <c r="C323" s="114"/>
      <c r="D323" s="114"/>
      <c r="E323" s="114"/>
    </row>
    <row r="324" spans="2:5" x14ac:dyDescent="0.2">
      <c r="B324" s="114"/>
      <c r="C324" s="114"/>
      <c r="D324" s="114"/>
      <c r="E324" s="114"/>
    </row>
    <row r="325" spans="2:5" x14ac:dyDescent="0.2">
      <c r="B325" s="114"/>
      <c r="C325" s="114"/>
      <c r="D325" s="114"/>
      <c r="E325" s="114"/>
    </row>
    <row r="326" spans="2:5" x14ac:dyDescent="0.2">
      <c r="B326" s="114"/>
      <c r="C326" s="114"/>
      <c r="D326" s="114"/>
      <c r="E326" s="114"/>
    </row>
    <row r="327" spans="2:5" x14ac:dyDescent="0.2">
      <c r="B327" s="114"/>
      <c r="C327" s="114"/>
      <c r="D327" s="114"/>
      <c r="E327" s="114"/>
    </row>
    <row r="328" spans="2:5" x14ac:dyDescent="0.2">
      <c r="B328" s="114"/>
      <c r="C328" s="114"/>
      <c r="D328" s="114"/>
      <c r="E328" s="114"/>
    </row>
    <row r="329" spans="2:5" x14ac:dyDescent="0.2">
      <c r="B329" s="114"/>
      <c r="C329" s="114"/>
      <c r="D329" s="114"/>
      <c r="E329" s="114"/>
    </row>
    <row r="330" spans="2:5" x14ac:dyDescent="0.2">
      <c r="B330" s="114"/>
      <c r="C330" s="114"/>
      <c r="D330" s="114"/>
      <c r="E330" s="114"/>
    </row>
    <row r="331" spans="2:5" x14ac:dyDescent="0.2">
      <c r="B331" s="114"/>
      <c r="C331" s="114"/>
      <c r="D331" s="114"/>
      <c r="E331" s="114"/>
    </row>
    <row r="332" spans="2:5" x14ac:dyDescent="0.2">
      <c r="B332" s="114"/>
      <c r="C332" s="114"/>
      <c r="D332" s="114"/>
      <c r="E332" s="114"/>
    </row>
    <row r="333" spans="2:5" x14ac:dyDescent="0.2">
      <c r="B333" s="114"/>
      <c r="C333" s="114"/>
      <c r="D333" s="114"/>
      <c r="E333" s="114"/>
    </row>
    <row r="334" spans="2:5" x14ac:dyDescent="0.2">
      <c r="B334" s="114"/>
      <c r="C334" s="114"/>
      <c r="D334" s="114"/>
      <c r="E334" s="114"/>
    </row>
    <row r="335" spans="2:5" ht="12.75" customHeight="1" x14ac:dyDescent="0.2">
      <c r="B335" s="114"/>
      <c r="C335" s="114"/>
      <c r="D335" s="114"/>
      <c r="E335" s="114"/>
    </row>
    <row r="336" spans="2:5" ht="12.75" customHeight="1" x14ac:dyDescent="0.2">
      <c r="B336" s="114"/>
      <c r="C336" s="114"/>
      <c r="D336" s="114"/>
      <c r="E336" s="114"/>
    </row>
    <row r="337" spans="2:5" x14ac:dyDescent="0.2">
      <c r="B337" s="114"/>
      <c r="C337" s="114"/>
      <c r="D337" s="114"/>
      <c r="E337" s="114"/>
    </row>
    <row r="338" spans="2:5" x14ac:dyDescent="0.2">
      <c r="B338" s="114"/>
      <c r="C338" s="114"/>
      <c r="D338" s="114"/>
      <c r="E338" s="114"/>
    </row>
    <row r="339" spans="2:5" x14ac:dyDescent="0.2">
      <c r="B339" s="114"/>
      <c r="C339" s="114"/>
      <c r="D339" s="114"/>
      <c r="E339" s="114"/>
    </row>
    <row r="340" spans="2:5" x14ac:dyDescent="0.2">
      <c r="B340" s="114"/>
      <c r="C340" s="114"/>
      <c r="D340" s="114"/>
      <c r="E340" s="114"/>
    </row>
    <row r="341" spans="2:5" ht="12.75" customHeight="1" x14ac:dyDescent="0.2">
      <c r="B341" s="114"/>
      <c r="C341" s="114"/>
      <c r="D341" s="114"/>
      <c r="E341" s="114"/>
    </row>
    <row r="342" spans="2:5" ht="12.75" customHeight="1" x14ac:dyDescent="0.2">
      <c r="B342" s="114"/>
      <c r="C342" s="114"/>
      <c r="D342" s="114"/>
      <c r="E342" s="114"/>
    </row>
    <row r="343" spans="2:5" x14ac:dyDescent="0.2">
      <c r="B343" s="114"/>
      <c r="C343" s="114"/>
      <c r="D343" s="114"/>
      <c r="E343" s="114"/>
    </row>
    <row r="344" spans="2:5" x14ac:dyDescent="0.2">
      <c r="B344" s="114"/>
      <c r="C344" s="114"/>
      <c r="D344" s="114"/>
      <c r="E344" s="114"/>
    </row>
    <row r="345" spans="2:5" x14ac:dyDescent="0.2">
      <c r="B345" s="114"/>
      <c r="C345" s="114"/>
      <c r="D345" s="114"/>
      <c r="E345" s="114"/>
    </row>
    <row r="346" spans="2:5" x14ac:dyDescent="0.2">
      <c r="B346" s="114"/>
      <c r="C346" s="114"/>
      <c r="D346" s="114"/>
      <c r="E346" s="114"/>
    </row>
    <row r="347" spans="2:5" x14ac:dyDescent="0.2">
      <c r="B347" s="114"/>
      <c r="C347" s="114"/>
      <c r="D347" s="114"/>
      <c r="E347" s="114"/>
    </row>
    <row r="348" spans="2:5" x14ac:dyDescent="0.2">
      <c r="B348" s="114"/>
      <c r="C348" s="114"/>
      <c r="D348" s="114"/>
      <c r="E348" s="114"/>
    </row>
    <row r="349" spans="2:5" x14ac:dyDescent="0.2">
      <c r="B349" s="114"/>
      <c r="C349" s="114"/>
      <c r="D349" s="114"/>
      <c r="E349" s="114"/>
    </row>
    <row r="350" spans="2:5" x14ac:dyDescent="0.2">
      <c r="B350" s="114"/>
      <c r="C350" s="114"/>
      <c r="D350" s="114"/>
      <c r="E350" s="114"/>
    </row>
    <row r="351" spans="2:5" x14ac:dyDescent="0.2">
      <c r="B351" s="114"/>
      <c r="C351" s="114"/>
      <c r="D351" s="114"/>
      <c r="E351" s="114"/>
    </row>
    <row r="352" spans="2:5" x14ac:dyDescent="0.2">
      <c r="B352" s="114"/>
      <c r="C352" s="114"/>
      <c r="D352" s="114"/>
      <c r="E352" s="114"/>
    </row>
    <row r="353" spans="2:5" x14ac:dyDescent="0.2">
      <c r="B353" s="114"/>
      <c r="C353" s="114"/>
      <c r="D353" s="114"/>
      <c r="E353" s="114"/>
    </row>
    <row r="354" spans="2:5" x14ac:dyDescent="0.2">
      <c r="B354" s="114"/>
      <c r="C354" s="114"/>
      <c r="D354" s="114"/>
      <c r="E354" s="114"/>
    </row>
    <row r="355" spans="2:5" x14ac:dyDescent="0.2">
      <c r="B355" s="114"/>
      <c r="C355" s="114"/>
      <c r="D355" s="114"/>
      <c r="E355" s="114"/>
    </row>
    <row r="356" spans="2:5" x14ac:dyDescent="0.2">
      <c r="B356" s="114"/>
      <c r="C356" s="114"/>
      <c r="D356" s="114"/>
      <c r="E356" s="114"/>
    </row>
    <row r="357" spans="2:5" x14ac:dyDescent="0.2">
      <c r="B357" s="114"/>
      <c r="C357" s="114"/>
      <c r="D357" s="114"/>
      <c r="E357" s="114"/>
    </row>
    <row r="358" spans="2:5" x14ac:dyDescent="0.2">
      <c r="B358" s="114"/>
      <c r="C358" s="114"/>
      <c r="D358" s="114"/>
      <c r="E358" s="114"/>
    </row>
    <row r="359" spans="2:5" x14ac:dyDescent="0.2">
      <c r="B359" s="114"/>
      <c r="C359" s="114"/>
      <c r="D359" s="114"/>
      <c r="E359" s="114"/>
    </row>
    <row r="360" spans="2:5" x14ac:dyDescent="0.2">
      <c r="B360" s="114"/>
      <c r="C360" s="114"/>
      <c r="D360" s="114"/>
      <c r="E360" s="114"/>
    </row>
    <row r="361" spans="2:5" x14ac:dyDescent="0.2">
      <c r="B361" s="114"/>
      <c r="C361" s="114"/>
      <c r="D361" s="114"/>
      <c r="E361" s="114"/>
    </row>
    <row r="362" spans="2:5" x14ac:dyDescent="0.2">
      <c r="B362" s="114"/>
      <c r="C362" s="114"/>
      <c r="D362" s="114"/>
      <c r="E362" s="114"/>
    </row>
    <row r="363" spans="2:5" x14ac:dyDescent="0.2">
      <c r="B363" s="114"/>
      <c r="C363" s="114"/>
      <c r="D363" s="114"/>
      <c r="E363" s="114"/>
    </row>
    <row r="364" spans="2:5" x14ac:dyDescent="0.2">
      <c r="B364" s="114"/>
      <c r="C364" s="114"/>
      <c r="D364" s="114"/>
      <c r="E364" s="114"/>
    </row>
    <row r="365" spans="2:5" x14ac:dyDescent="0.2">
      <c r="B365" s="114"/>
      <c r="C365" s="114"/>
      <c r="D365" s="114"/>
      <c r="E365" s="114"/>
    </row>
    <row r="366" spans="2:5" x14ac:dyDescent="0.2">
      <c r="B366" s="114"/>
      <c r="C366" s="114"/>
      <c r="D366" s="114"/>
      <c r="E366" s="114"/>
    </row>
    <row r="367" spans="2:5" x14ac:dyDescent="0.2">
      <c r="B367" s="114"/>
      <c r="C367" s="114"/>
      <c r="D367" s="114"/>
      <c r="E367" s="114"/>
    </row>
    <row r="368" spans="2:5" x14ac:dyDescent="0.2">
      <c r="B368" s="114"/>
      <c r="C368" s="114"/>
      <c r="D368" s="114"/>
      <c r="E368" s="114"/>
    </row>
    <row r="369" spans="2:5" x14ac:dyDescent="0.2">
      <c r="B369" s="114"/>
      <c r="C369" s="114"/>
      <c r="D369" s="114"/>
      <c r="E369" s="114"/>
    </row>
    <row r="370" spans="2:5" x14ac:dyDescent="0.2">
      <c r="B370" s="114"/>
      <c r="C370" s="114"/>
      <c r="D370" s="114"/>
      <c r="E370" s="114"/>
    </row>
    <row r="371" spans="2:5" x14ac:dyDescent="0.2">
      <c r="B371" s="114"/>
      <c r="C371" s="114"/>
      <c r="D371" s="114"/>
      <c r="E371" s="114"/>
    </row>
    <row r="372" spans="2:5" x14ac:dyDescent="0.2">
      <c r="B372" s="114"/>
      <c r="C372" s="114"/>
      <c r="D372" s="114"/>
      <c r="E372" s="114"/>
    </row>
    <row r="373" spans="2:5" x14ac:dyDescent="0.2">
      <c r="B373" s="114"/>
      <c r="C373" s="114"/>
      <c r="D373" s="114"/>
      <c r="E373" s="114"/>
    </row>
    <row r="374" spans="2:5" x14ac:dyDescent="0.2">
      <c r="B374" s="114"/>
      <c r="C374" s="114"/>
      <c r="D374" s="114"/>
      <c r="E374" s="114"/>
    </row>
    <row r="375" spans="2:5" ht="12.75" customHeight="1" x14ac:dyDescent="0.2">
      <c r="B375" s="114"/>
      <c r="C375" s="114"/>
      <c r="D375" s="114"/>
      <c r="E375" s="114"/>
    </row>
    <row r="376" spans="2:5" ht="12.75" customHeight="1" x14ac:dyDescent="0.2">
      <c r="B376" s="114"/>
      <c r="C376" s="114"/>
      <c r="D376" s="114"/>
      <c r="E376" s="114"/>
    </row>
    <row r="377" spans="2:5" x14ac:dyDescent="0.2">
      <c r="B377" s="114"/>
      <c r="C377" s="114"/>
      <c r="D377" s="114"/>
      <c r="E377" s="114"/>
    </row>
    <row r="378" spans="2:5" x14ac:dyDescent="0.2">
      <c r="B378" s="114"/>
      <c r="C378" s="114"/>
      <c r="D378" s="114"/>
      <c r="E378" s="114"/>
    </row>
    <row r="379" spans="2:5" x14ac:dyDescent="0.2">
      <c r="B379" s="114"/>
      <c r="C379" s="114"/>
      <c r="D379" s="114"/>
      <c r="E379" s="114"/>
    </row>
    <row r="380" spans="2:5" x14ac:dyDescent="0.2">
      <c r="B380" s="114"/>
      <c r="C380" s="114"/>
      <c r="D380" s="114"/>
      <c r="E380" s="114"/>
    </row>
    <row r="381" spans="2:5" ht="12.75" customHeight="1" x14ac:dyDescent="0.2">
      <c r="B381" s="114"/>
      <c r="C381" s="114"/>
      <c r="D381" s="114"/>
      <c r="E381" s="114"/>
    </row>
    <row r="382" spans="2:5" ht="12.75" customHeight="1" x14ac:dyDescent="0.2">
      <c r="B382" s="114"/>
      <c r="C382" s="114"/>
      <c r="D382" s="114"/>
      <c r="E382" s="114"/>
    </row>
    <row r="383" spans="2:5" x14ac:dyDescent="0.2">
      <c r="B383" s="114"/>
      <c r="C383" s="114"/>
      <c r="D383" s="114"/>
      <c r="E383" s="114"/>
    </row>
    <row r="384" spans="2:5" ht="12.75" customHeight="1" x14ac:dyDescent="0.2">
      <c r="B384" s="114"/>
      <c r="C384" s="114"/>
      <c r="D384" s="114"/>
      <c r="E384" s="114"/>
    </row>
    <row r="385" spans="2:5" x14ac:dyDescent="0.2">
      <c r="B385" s="114"/>
      <c r="C385" s="114"/>
      <c r="D385" s="114"/>
      <c r="E385" s="114"/>
    </row>
    <row r="386" spans="2:5" x14ac:dyDescent="0.2">
      <c r="B386" s="114"/>
      <c r="C386" s="114"/>
      <c r="D386" s="114"/>
      <c r="E386" s="114"/>
    </row>
    <row r="387" spans="2:5" x14ac:dyDescent="0.2">
      <c r="B387" s="114"/>
      <c r="C387" s="114"/>
      <c r="D387" s="114"/>
      <c r="E387" s="114"/>
    </row>
    <row r="388" spans="2:5" x14ac:dyDescent="0.2">
      <c r="B388" s="114"/>
      <c r="C388" s="114"/>
      <c r="D388" s="114"/>
      <c r="E388" s="114"/>
    </row>
    <row r="389" spans="2:5" x14ac:dyDescent="0.2">
      <c r="B389" s="114"/>
      <c r="C389" s="114"/>
      <c r="D389" s="114"/>
      <c r="E389" s="114"/>
    </row>
    <row r="390" spans="2:5" x14ac:dyDescent="0.2">
      <c r="B390" s="114"/>
      <c r="C390" s="114"/>
      <c r="D390" s="114"/>
      <c r="E390" s="114"/>
    </row>
    <row r="391" spans="2:5" x14ac:dyDescent="0.2">
      <c r="B391" s="114"/>
      <c r="C391" s="114"/>
      <c r="D391" s="114"/>
      <c r="E391" s="114"/>
    </row>
    <row r="392" spans="2:5" x14ac:dyDescent="0.2">
      <c r="B392" s="114"/>
      <c r="C392" s="114"/>
      <c r="D392" s="114"/>
      <c r="E392" s="114"/>
    </row>
    <row r="393" spans="2:5" x14ac:dyDescent="0.2">
      <c r="B393" s="114"/>
      <c r="C393" s="114"/>
      <c r="D393" s="114"/>
      <c r="E393" s="114"/>
    </row>
    <row r="394" spans="2:5" x14ac:dyDescent="0.2">
      <c r="B394" s="114"/>
      <c r="C394" s="114"/>
      <c r="D394" s="114"/>
      <c r="E394" s="114"/>
    </row>
    <row r="395" spans="2:5" x14ac:dyDescent="0.2">
      <c r="B395" s="114"/>
      <c r="C395" s="114"/>
      <c r="D395" s="114"/>
      <c r="E395" s="114"/>
    </row>
    <row r="396" spans="2:5" x14ac:dyDescent="0.2">
      <c r="B396" s="114"/>
      <c r="C396" s="114"/>
      <c r="D396" s="114"/>
      <c r="E396" s="114"/>
    </row>
    <row r="397" spans="2:5" x14ac:dyDescent="0.2">
      <c r="B397" s="114"/>
      <c r="C397" s="114"/>
      <c r="D397" s="114"/>
      <c r="E397" s="114"/>
    </row>
    <row r="398" spans="2:5" x14ac:dyDescent="0.2">
      <c r="B398" s="114"/>
      <c r="C398" s="114"/>
      <c r="D398" s="114"/>
      <c r="E398" s="114"/>
    </row>
    <row r="399" spans="2:5" x14ac:dyDescent="0.2">
      <c r="B399" s="114"/>
      <c r="C399" s="114"/>
      <c r="D399" s="114"/>
      <c r="E399" s="114"/>
    </row>
    <row r="400" spans="2:5" x14ac:dyDescent="0.2">
      <c r="B400" s="114"/>
      <c r="C400" s="114"/>
      <c r="D400" s="114"/>
      <c r="E400" s="114"/>
    </row>
    <row r="401" spans="2:5" x14ac:dyDescent="0.2">
      <c r="B401" s="114"/>
      <c r="C401" s="114"/>
      <c r="D401" s="114"/>
      <c r="E401" s="114"/>
    </row>
    <row r="402" spans="2:5" x14ac:dyDescent="0.2">
      <c r="B402" s="114"/>
      <c r="C402" s="114"/>
      <c r="D402" s="114"/>
      <c r="E402" s="114"/>
    </row>
    <row r="403" spans="2:5" x14ac:dyDescent="0.2">
      <c r="B403" s="114"/>
      <c r="C403" s="114"/>
      <c r="D403" s="114"/>
      <c r="E403" s="114"/>
    </row>
    <row r="404" spans="2:5" x14ac:dyDescent="0.2">
      <c r="B404" s="114"/>
      <c r="C404" s="114"/>
      <c r="D404" s="114"/>
      <c r="E404" s="114"/>
    </row>
    <row r="405" spans="2:5" x14ac:dyDescent="0.2">
      <c r="B405" s="114"/>
      <c r="C405" s="114"/>
      <c r="D405" s="114"/>
      <c r="E405" s="114"/>
    </row>
    <row r="406" spans="2:5" x14ac:dyDescent="0.2">
      <c r="B406" s="114"/>
      <c r="C406" s="114"/>
      <c r="D406" s="114"/>
      <c r="E406" s="114"/>
    </row>
    <row r="407" spans="2:5" x14ac:dyDescent="0.2">
      <c r="B407" s="114"/>
      <c r="C407" s="114"/>
      <c r="D407" s="114"/>
      <c r="E407" s="114"/>
    </row>
    <row r="408" spans="2:5" x14ac:dyDescent="0.2">
      <c r="B408" s="114"/>
      <c r="C408" s="114"/>
      <c r="D408" s="114"/>
      <c r="E408" s="114"/>
    </row>
    <row r="409" spans="2:5" x14ac:dyDescent="0.2">
      <c r="B409" s="114"/>
      <c r="C409" s="114"/>
      <c r="D409" s="114"/>
      <c r="E409" s="114"/>
    </row>
    <row r="410" spans="2:5" x14ac:dyDescent="0.2">
      <c r="B410" s="114"/>
      <c r="C410" s="114"/>
      <c r="D410" s="114"/>
      <c r="E410" s="114"/>
    </row>
    <row r="411" spans="2:5" x14ac:dyDescent="0.2">
      <c r="B411" s="114"/>
      <c r="C411" s="114"/>
      <c r="D411" s="114"/>
      <c r="E411" s="114"/>
    </row>
    <row r="412" spans="2:5" x14ac:dyDescent="0.2">
      <c r="B412" s="114"/>
      <c r="C412" s="114"/>
      <c r="D412" s="114"/>
      <c r="E412" s="114"/>
    </row>
    <row r="413" spans="2:5" x14ac:dyDescent="0.2">
      <c r="B413" s="114"/>
      <c r="C413" s="114"/>
      <c r="D413" s="114"/>
      <c r="E413" s="114"/>
    </row>
    <row r="414" spans="2:5" x14ac:dyDescent="0.2">
      <c r="B414" s="114"/>
      <c r="C414" s="114"/>
      <c r="D414" s="114"/>
      <c r="E414" s="114"/>
    </row>
    <row r="415" spans="2:5" x14ac:dyDescent="0.2">
      <c r="B415" s="114"/>
      <c r="C415" s="114"/>
      <c r="D415" s="114"/>
      <c r="E415" s="114"/>
    </row>
    <row r="416" spans="2:5" x14ac:dyDescent="0.2">
      <c r="B416" s="114"/>
      <c r="C416" s="114"/>
      <c r="D416" s="114"/>
      <c r="E416" s="114"/>
    </row>
    <row r="417" spans="2:5" x14ac:dyDescent="0.2">
      <c r="B417" s="114"/>
      <c r="C417" s="114"/>
      <c r="D417" s="114"/>
      <c r="E417" s="114"/>
    </row>
    <row r="418" spans="2:5" x14ac:dyDescent="0.2">
      <c r="B418" s="114"/>
      <c r="C418" s="114"/>
      <c r="D418" s="114"/>
      <c r="E418" s="114"/>
    </row>
    <row r="419" spans="2:5" ht="12.75" customHeight="1" x14ac:dyDescent="0.2">
      <c r="B419" s="114"/>
      <c r="C419" s="114"/>
      <c r="D419" s="114"/>
      <c r="E419" s="114"/>
    </row>
    <row r="420" spans="2:5" ht="12.75" customHeight="1" x14ac:dyDescent="0.2">
      <c r="B420" s="114"/>
      <c r="C420" s="114"/>
      <c r="D420" s="114"/>
      <c r="E420" s="114"/>
    </row>
    <row r="421" spans="2:5" x14ac:dyDescent="0.2">
      <c r="B421" s="114"/>
      <c r="C421" s="114"/>
      <c r="D421" s="114"/>
      <c r="E421" s="114"/>
    </row>
    <row r="422" spans="2:5" x14ac:dyDescent="0.2">
      <c r="B422" s="114"/>
      <c r="C422" s="114"/>
      <c r="D422" s="114"/>
      <c r="E422" s="114"/>
    </row>
    <row r="423" spans="2:5" x14ac:dyDescent="0.2">
      <c r="B423" s="114"/>
      <c r="C423" s="114"/>
      <c r="D423" s="114"/>
      <c r="E423" s="114"/>
    </row>
    <row r="424" spans="2:5" x14ac:dyDescent="0.2">
      <c r="B424" s="114"/>
      <c r="C424" s="114"/>
      <c r="D424" s="114"/>
      <c r="E424" s="114"/>
    </row>
    <row r="425" spans="2:5" ht="12.75" customHeight="1" x14ac:dyDescent="0.2">
      <c r="B425" s="114"/>
      <c r="C425" s="114"/>
      <c r="D425" s="114"/>
      <c r="E425" s="114"/>
    </row>
    <row r="426" spans="2:5" ht="12.75" customHeight="1" x14ac:dyDescent="0.2">
      <c r="B426" s="114"/>
      <c r="C426" s="114"/>
      <c r="D426" s="114"/>
      <c r="E426" s="114"/>
    </row>
    <row r="427" spans="2:5" x14ac:dyDescent="0.2">
      <c r="B427" s="114"/>
      <c r="C427" s="114"/>
      <c r="D427" s="114"/>
      <c r="E427" s="114"/>
    </row>
    <row r="428" spans="2:5" ht="12.75" customHeight="1" x14ac:dyDescent="0.2">
      <c r="B428" s="114"/>
      <c r="C428" s="114"/>
      <c r="D428" s="114"/>
      <c r="E428" s="114"/>
    </row>
    <row r="429" spans="2:5" x14ac:dyDescent="0.2">
      <c r="B429" s="114"/>
      <c r="C429" s="114"/>
      <c r="D429" s="114"/>
      <c r="E429" s="114"/>
    </row>
    <row r="430" spans="2:5" x14ac:dyDescent="0.2">
      <c r="B430" s="114"/>
      <c r="C430" s="114"/>
      <c r="D430" s="114"/>
      <c r="E430" s="114"/>
    </row>
    <row r="431" spans="2:5" x14ac:dyDescent="0.2">
      <c r="B431" s="114"/>
      <c r="C431" s="114"/>
      <c r="D431" s="114"/>
      <c r="E431" s="114"/>
    </row>
    <row r="432" spans="2:5" x14ac:dyDescent="0.2">
      <c r="B432" s="114"/>
      <c r="C432" s="114"/>
      <c r="D432" s="114"/>
      <c r="E432" s="114"/>
    </row>
    <row r="433" spans="2:5" x14ac:dyDescent="0.2">
      <c r="B433" s="114"/>
      <c r="C433" s="114"/>
      <c r="D433" s="114"/>
      <c r="E433" s="114"/>
    </row>
    <row r="434" spans="2:5" x14ac:dyDescent="0.2">
      <c r="B434" s="114"/>
      <c r="C434" s="114"/>
      <c r="D434" s="114"/>
      <c r="E434" s="114"/>
    </row>
    <row r="435" spans="2:5" x14ac:dyDescent="0.2">
      <c r="B435" s="114"/>
      <c r="C435" s="114"/>
      <c r="D435" s="114"/>
      <c r="E435" s="114"/>
    </row>
    <row r="436" spans="2:5" x14ac:dyDescent="0.2">
      <c r="B436" s="114"/>
      <c r="C436" s="114"/>
      <c r="D436" s="114"/>
      <c r="E436" s="114"/>
    </row>
    <row r="437" spans="2:5" x14ac:dyDescent="0.2">
      <c r="B437" s="114"/>
      <c r="C437" s="114"/>
      <c r="D437" s="114"/>
      <c r="E437" s="114"/>
    </row>
    <row r="438" spans="2:5" x14ac:dyDescent="0.2">
      <c r="B438" s="114"/>
      <c r="C438" s="114"/>
      <c r="D438" s="114"/>
      <c r="E438" s="114"/>
    </row>
    <row r="439" spans="2:5" x14ac:dyDescent="0.2">
      <c r="B439" s="114"/>
      <c r="C439" s="114"/>
      <c r="D439" s="114"/>
      <c r="E439" s="114"/>
    </row>
    <row r="440" spans="2:5" x14ac:dyDescent="0.2">
      <c r="B440" s="114"/>
      <c r="C440" s="114"/>
      <c r="D440" s="114"/>
      <c r="E440" s="114"/>
    </row>
    <row r="441" spans="2:5" x14ac:dyDescent="0.2">
      <c r="B441" s="114"/>
      <c r="C441" s="114"/>
      <c r="D441" s="114"/>
      <c r="E441" s="114"/>
    </row>
    <row r="442" spans="2:5" x14ac:dyDescent="0.2">
      <c r="B442" s="114"/>
      <c r="C442" s="114"/>
      <c r="D442" s="114"/>
      <c r="E442" s="114"/>
    </row>
    <row r="443" spans="2:5" x14ac:dyDescent="0.2">
      <c r="B443" s="114"/>
      <c r="C443" s="114"/>
      <c r="D443" s="114"/>
      <c r="E443" s="114"/>
    </row>
    <row r="444" spans="2:5" x14ac:dyDescent="0.2">
      <c r="B444" s="114"/>
      <c r="C444" s="114"/>
      <c r="D444" s="114"/>
      <c r="E444" s="114"/>
    </row>
    <row r="445" spans="2:5" x14ac:dyDescent="0.2">
      <c r="B445" s="114"/>
      <c r="C445" s="114"/>
      <c r="D445" s="114"/>
      <c r="E445" s="114"/>
    </row>
    <row r="446" spans="2:5" x14ac:dyDescent="0.2">
      <c r="B446" s="114"/>
      <c r="C446" s="114"/>
      <c r="D446" s="114"/>
      <c r="E446" s="114"/>
    </row>
    <row r="447" spans="2:5" x14ac:dyDescent="0.2">
      <c r="B447" s="114"/>
      <c r="C447" s="114"/>
      <c r="D447" s="114"/>
      <c r="E447" s="114"/>
    </row>
    <row r="448" spans="2:5" x14ac:dyDescent="0.2">
      <c r="B448" s="114"/>
      <c r="C448" s="114"/>
      <c r="D448" s="114"/>
      <c r="E448" s="114"/>
    </row>
    <row r="449" spans="2:5" x14ac:dyDescent="0.2">
      <c r="B449" s="114"/>
      <c r="C449" s="114"/>
      <c r="D449" s="114"/>
      <c r="E449" s="114"/>
    </row>
    <row r="450" spans="2:5" x14ac:dyDescent="0.2">
      <c r="B450" s="114"/>
      <c r="C450" s="114"/>
      <c r="D450" s="114"/>
      <c r="E450" s="114"/>
    </row>
    <row r="451" spans="2:5" x14ac:dyDescent="0.2">
      <c r="B451" s="114"/>
      <c r="C451" s="114"/>
      <c r="D451" s="114"/>
      <c r="E451" s="114"/>
    </row>
    <row r="452" spans="2:5" x14ac:dyDescent="0.2">
      <c r="B452" s="114"/>
      <c r="C452" s="114"/>
      <c r="D452" s="114"/>
      <c r="E452" s="114"/>
    </row>
    <row r="453" spans="2:5" x14ac:dyDescent="0.2">
      <c r="B453" s="114"/>
      <c r="C453" s="114"/>
      <c r="D453" s="114"/>
      <c r="E453" s="114"/>
    </row>
    <row r="454" spans="2:5" x14ac:dyDescent="0.2">
      <c r="B454" s="114"/>
      <c r="C454" s="114"/>
      <c r="D454" s="114"/>
      <c r="E454" s="114"/>
    </row>
    <row r="455" spans="2:5" x14ac:dyDescent="0.2">
      <c r="B455" s="114"/>
      <c r="C455" s="114"/>
      <c r="D455" s="114"/>
      <c r="E455" s="114"/>
    </row>
    <row r="456" spans="2:5" x14ac:dyDescent="0.2">
      <c r="B456" s="114"/>
      <c r="C456" s="114"/>
      <c r="D456" s="114"/>
      <c r="E456" s="114"/>
    </row>
    <row r="457" spans="2:5" x14ac:dyDescent="0.2">
      <c r="B457" s="114"/>
      <c r="C457" s="114"/>
      <c r="D457" s="114"/>
      <c r="E457" s="114"/>
    </row>
    <row r="458" spans="2:5" x14ac:dyDescent="0.2">
      <c r="B458" s="114"/>
      <c r="C458" s="114"/>
      <c r="D458" s="114"/>
      <c r="E458" s="114"/>
    </row>
    <row r="459" spans="2:5" x14ac:dyDescent="0.2">
      <c r="B459" s="114"/>
      <c r="C459" s="114"/>
      <c r="D459" s="114"/>
      <c r="E459" s="114"/>
    </row>
    <row r="460" spans="2:5" x14ac:dyDescent="0.2">
      <c r="B460" s="114"/>
      <c r="C460" s="114"/>
      <c r="D460" s="114"/>
      <c r="E460" s="114"/>
    </row>
    <row r="461" spans="2:5" x14ac:dyDescent="0.2">
      <c r="B461" s="114"/>
      <c r="C461" s="114"/>
      <c r="D461" s="114"/>
      <c r="E461" s="114"/>
    </row>
    <row r="462" spans="2:5" x14ac:dyDescent="0.2">
      <c r="B462" s="114"/>
      <c r="C462" s="114"/>
      <c r="D462" s="114"/>
      <c r="E462" s="114"/>
    </row>
    <row r="463" spans="2:5" x14ac:dyDescent="0.2">
      <c r="B463" s="114"/>
      <c r="C463" s="114"/>
      <c r="D463" s="114"/>
      <c r="E463" s="114"/>
    </row>
    <row r="464" spans="2:5" x14ac:dyDescent="0.2">
      <c r="B464" s="114"/>
      <c r="C464" s="114"/>
      <c r="D464" s="114"/>
      <c r="E464" s="114"/>
    </row>
    <row r="465" spans="2:5" ht="12.75" customHeight="1" x14ac:dyDescent="0.2">
      <c r="B465" s="114"/>
      <c r="C465" s="114"/>
      <c r="D465" s="114"/>
      <c r="E465" s="114"/>
    </row>
    <row r="466" spans="2:5" x14ac:dyDescent="0.2">
      <c r="B466" s="114"/>
      <c r="C466" s="114"/>
      <c r="D466" s="114"/>
      <c r="E466" s="114"/>
    </row>
    <row r="467" spans="2:5" x14ac:dyDescent="0.2">
      <c r="B467" s="114"/>
      <c r="C467" s="114"/>
      <c r="D467" s="114"/>
      <c r="E467" s="114"/>
    </row>
    <row r="468" spans="2:5" x14ac:dyDescent="0.2">
      <c r="B468" s="114"/>
      <c r="C468" s="114"/>
      <c r="D468" s="114"/>
      <c r="E468" s="114"/>
    </row>
    <row r="469" spans="2:5" x14ac:dyDescent="0.2">
      <c r="B469" s="114"/>
      <c r="C469" s="114"/>
      <c r="D469" s="114"/>
      <c r="E469" s="114"/>
    </row>
    <row r="470" spans="2:5" ht="12.75" customHeight="1" x14ac:dyDescent="0.2">
      <c r="B470" s="114"/>
      <c r="C470" s="114"/>
      <c r="D470" s="114"/>
      <c r="E470" s="114"/>
    </row>
    <row r="471" spans="2:5" x14ac:dyDescent="0.2">
      <c r="B471" s="114"/>
      <c r="C471" s="114"/>
      <c r="D471" s="114"/>
      <c r="E471" s="114"/>
    </row>
    <row r="472" spans="2:5" x14ac:dyDescent="0.2">
      <c r="B472" s="114"/>
      <c r="C472" s="114"/>
      <c r="D472" s="114"/>
      <c r="E472" s="114"/>
    </row>
    <row r="473" spans="2:5" ht="12.75" customHeight="1" x14ac:dyDescent="0.2">
      <c r="B473" s="114"/>
      <c r="C473" s="114"/>
      <c r="D473" s="114"/>
      <c r="E473" s="114"/>
    </row>
    <row r="474" spans="2:5" x14ac:dyDescent="0.2">
      <c r="B474" s="114"/>
      <c r="C474" s="114"/>
      <c r="D474" s="114"/>
      <c r="E474" s="114"/>
    </row>
    <row r="475" spans="2:5" ht="12.75" customHeight="1" x14ac:dyDescent="0.2">
      <c r="B475" s="114"/>
      <c r="C475" s="114"/>
      <c r="D475" s="114"/>
      <c r="E475" s="114"/>
    </row>
    <row r="476" spans="2:5" x14ac:dyDescent="0.2">
      <c r="B476" s="114"/>
      <c r="C476" s="114"/>
      <c r="D476" s="114"/>
      <c r="E476" s="114"/>
    </row>
    <row r="477" spans="2:5" x14ac:dyDescent="0.2">
      <c r="B477" s="114"/>
      <c r="C477" s="114"/>
      <c r="D477" s="114"/>
      <c r="E477" s="114"/>
    </row>
    <row r="478" spans="2:5" x14ac:dyDescent="0.2">
      <c r="B478" s="114"/>
      <c r="C478" s="114"/>
      <c r="D478" s="114"/>
      <c r="E478" s="114"/>
    </row>
    <row r="479" spans="2:5" x14ac:dyDescent="0.2">
      <c r="B479" s="114"/>
      <c r="C479" s="114"/>
      <c r="D479" s="114"/>
      <c r="E479" s="114"/>
    </row>
    <row r="480" spans="2:5" x14ac:dyDescent="0.2">
      <c r="B480" s="114"/>
      <c r="C480" s="114"/>
      <c r="D480" s="114"/>
      <c r="E480" s="114"/>
    </row>
    <row r="481" spans="2:5" x14ac:dyDescent="0.2">
      <c r="B481" s="114"/>
      <c r="C481" s="114"/>
      <c r="D481" s="114"/>
      <c r="E481" s="114"/>
    </row>
    <row r="482" spans="2:5" x14ac:dyDescent="0.2">
      <c r="B482" s="114"/>
      <c r="C482" s="114"/>
      <c r="D482" s="114"/>
      <c r="E482" s="114"/>
    </row>
    <row r="483" spans="2:5" x14ac:dyDescent="0.2">
      <c r="B483" s="114"/>
      <c r="C483" s="114"/>
      <c r="D483" s="114"/>
      <c r="E483" s="114"/>
    </row>
    <row r="484" spans="2:5" x14ac:dyDescent="0.2">
      <c r="B484" s="114"/>
      <c r="C484" s="114"/>
      <c r="D484" s="114"/>
      <c r="E484" s="114"/>
    </row>
    <row r="485" spans="2:5" x14ac:dyDescent="0.2">
      <c r="B485" s="114"/>
      <c r="C485" s="114"/>
      <c r="D485" s="114"/>
      <c r="E485" s="114"/>
    </row>
    <row r="486" spans="2:5" x14ac:dyDescent="0.2">
      <c r="B486" s="114"/>
      <c r="C486" s="114"/>
      <c r="D486" s="114"/>
      <c r="E486" s="114"/>
    </row>
    <row r="487" spans="2:5" x14ac:dyDescent="0.2">
      <c r="B487" s="114"/>
      <c r="C487" s="114"/>
      <c r="D487" s="114"/>
      <c r="E487" s="114"/>
    </row>
    <row r="488" spans="2:5" x14ac:dyDescent="0.2">
      <c r="B488" s="114"/>
      <c r="C488" s="114"/>
      <c r="D488" s="114"/>
      <c r="E488" s="114"/>
    </row>
    <row r="489" spans="2:5" x14ac:dyDescent="0.2">
      <c r="B489" s="114"/>
      <c r="C489" s="114"/>
      <c r="D489" s="114"/>
      <c r="E489" s="114"/>
    </row>
    <row r="490" spans="2:5" x14ac:dyDescent="0.2">
      <c r="B490" s="114"/>
      <c r="C490" s="114"/>
      <c r="D490" s="114"/>
      <c r="E490" s="114"/>
    </row>
    <row r="491" spans="2:5" ht="12.75" customHeight="1" x14ac:dyDescent="0.2">
      <c r="B491" s="114"/>
      <c r="C491" s="114"/>
      <c r="D491" s="114"/>
      <c r="E491" s="114"/>
    </row>
    <row r="492" spans="2:5" x14ac:dyDescent="0.2">
      <c r="B492" s="114"/>
      <c r="C492" s="114"/>
      <c r="D492" s="114"/>
      <c r="E492" s="114"/>
    </row>
    <row r="493" spans="2:5" x14ac:dyDescent="0.2">
      <c r="B493" s="114"/>
      <c r="C493" s="114"/>
      <c r="D493" s="114"/>
      <c r="E493" s="114"/>
    </row>
    <row r="494" spans="2:5" x14ac:dyDescent="0.2">
      <c r="B494" s="114"/>
      <c r="C494" s="114"/>
      <c r="D494" s="114"/>
      <c r="E494" s="114"/>
    </row>
    <row r="495" spans="2:5" x14ac:dyDescent="0.2">
      <c r="B495" s="114"/>
      <c r="C495" s="114"/>
      <c r="D495" s="114"/>
      <c r="E495" s="114"/>
    </row>
    <row r="496" spans="2:5" x14ac:dyDescent="0.2">
      <c r="B496" s="114"/>
      <c r="C496" s="114"/>
      <c r="D496" s="114"/>
      <c r="E496" s="114"/>
    </row>
    <row r="497" spans="2:5" x14ac:dyDescent="0.2">
      <c r="B497" s="114"/>
      <c r="C497" s="114"/>
      <c r="D497" s="114"/>
      <c r="E497" s="114"/>
    </row>
    <row r="498" spans="2:5" x14ac:dyDescent="0.2">
      <c r="B498" s="114"/>
      <c r="C498" s="114"/>
      <c r="D498" s="114"/>
      <c r="E498" s="114"/>
    </row>
    <row r="499" spans="2:5" x14ac:dyDescent="0.2">
      <c r="B499" s="114"/>
      <c r="C499" s="114"/>
      <c r="D499" s="114"/>
      <c r="E499" s="114"/>
    </row>
    <row r="500" spans="2:5" x14ac:dyDescent="0.2">
      <c r="B500" s="114"/>
      <c r="C500" s="114"/>
      <c r="D500" s="114"/>
      <c r="E500" s="114"/>
    </row>
    <row r="501" spans="2:5" x14ac:dyDescent="0.2">
      <c r="B501" s="114"/>
      <c r="C501" s="114"/>
      <c r="D501" s="114"/>
      <c r="E501" s="114"/>
    </row>
    <row r="502" spans="2:5" x14ac:dyDescent="0.2">
      <c r="B502" s="114"/>
      <c r="C502" s="114"/>
      <c r="D502" s="114"/>
      <c r="E502" s="114"/>
    </row>
    <row r="503" spans="2:5" x14ac:dyDescent="0.2">
      <c r="B503" s="114"/>
      <c r="C503" s="114"/>
      <c r="D503" s="114"/>
      <c r="E503" s="114"/>
    </row>
    <row r="504" spans="2:5" x14ac:dyDescent="0.2">
      <c r="B504" s="114"/>
      <c r="C504" s="114"/>
      <c r="D504" s="114"/>
      <c r="E504" s="114"/>
    </row>
    <row r="505" spans="2:5" x14ac:dyDescent="0.2">
      <c r="B505" s="114"/>
      <c r="C505" s="114"/>
      <c r="D505" s="114"/>
      <c r="E505" s="114"/>
    </row>
    <row r="506" spans="2:5" x14ac:dyDescent="0.2">
      <c r="B506" s="114"/>
      <c r="C506" s="114"/>
      <c r="D506" s="114"/>
      <c r="E506" s="114"/>
    </row>
    <row r="507" spans="2:5" ht="12.75" customHeight="1" x14ac:dyDescent="0.2">
      <c r="B507" s="114"/>
      <c r="C507" s="114"/>
      <c r="D507" s="114"/>
      <c r="E507" s="114"/>
    </row>
    <row r="508" spans="2:5" x14ac:dyDescent="0.2">
      <c r="B508" s="114"/>
      <c r="C508" s="114"/>
      <c r="D508" s="114"/>
      <c r="E508" s="114"/>
    </row>
    <row r="509" spans="2:5" x14ac:dyDescent="0.2">
      <c r="B509" s="114"/>
      <c r="C509" s="114"/>
      <c r="D509" s="114"/>
      <c r="E509" s="114"/>
    </row>
    <row r="510" spans="2:5" x14ac:dyDescent="0.2">
      <c r="B510" s="114"/>
      <c r="C510" s="114"/>
      <c r="D510" s="114"/>
      <c r="E510" s="114"/>
    </row>
    <row r="511" spans="2:5" x14ac:dyDescent="0.2">
      <c r="B511" s="114"/>
      <c r="C511" s="114"/>
      <c r="D511" s="114"/>
      <c r="E511" s="114"/>
    </row>
    <row r="512" spans="2:5" ht="12.75" customHeight="1" x14ac:dyDescent="0.2">
      <c r="B512" s="114"/>
      <c r="C512" s="114"/>
      <c r="D512" s="114"/>
      <c r="E512" s="114"/>
    </row>
    <row r="513" spans="2:5" x14ac:dyDescent="0.2">
      <c r="B513" s="114"/>
      <c r="C513" s="114"/>
      <c r="D513" s="114"/>
      <c r="E513" s="114"/>
    </row>
    <row r="514" spans="2:5" x14ac:dyDescent="0.2">
      <c r="B514" s="114"/>
      <c r="C514" s="114"/>
      <c r="D514" s="114"/>
      <c r="E514" s="114"/>
    </row>
    <row r="515" spans="2:5" ht="12.75" customHeight="1" x14ac:dyDescent="0.2">
      <c r="B515" s="114"/>
      <c r="C515" s="114"/>
      <c r="D515" s="114"/>
      <c r="E515" s="114"/>
    </row>
    <row r="516" spans="2:5" x14ac:dyDescent="0.2">
      <c r="B516" s="114"/>
      <c r="C516" s="114"/>
      <c r="D516" s="114"/>
      <c r="E516" s="114"/>
    </row>
    <row r="517" spans="2:5" ht="12.75" customHeight="1" x14ac:dyDescent="0.2">
      <c r="B517" s="114"/>
      <c r="C517" s="114"/>
      <c r="D517" s="114"/>
      <c r="E517" s="114"/>
    </row>
    <row r="518" spans="2:5" x14ac:dyDescent="0.2">
      <c r="B518" s="114"/>
      <c r="C518" s="114"/>
      <c r="D518" s="114"/>
      <c r="E518" s="114"/>
    </row>
    <row r="519" spans="2:5" x14ac:dyDescent="0.2">
      <c r="B519" s="114"/>
      <c r="C519" s="114"/>
      <c r="D519" s="114"/>
      <c r="E519" s="114"/>
    </row>
    <row r="520" spans="2:5" x14ac:dyDescent="0.2">
      <c r="B520" s="114"/>
      <c r="C520" s="114"/>
      <c r="D520" s="114"/>
      <c r="E520" s="114"/>
    </row>
    <row r="521" spans="2:5" x14ac:dyDescent="0.2">
      <c r="B521" s="114"/>
      <c r="C521" s="114"/>
      <c r="D521" s="114"/>
      <c r="E521" s="114"/>
    </row>
    <row r="522" spans="2:5" x14ac:dyDescent="0.2">
      <c r="B522" s="114"/>
      <c r="C522" s="114"/>
      <c r="D522" s="114"/>
      <c r="E522" s="114"/>
    </row>
    <row r="523" spans="2:5" ht="12.75" customHeight="1" x14ac:dyDescent="0.2">
      <c r="B523" s="114"/>
      <c r="C523" s="114"/>
      <c r="D523" s="114"/>
      <c r="E523" s="114"/>
    </row>
    <row r="524" spans="2:5" x14ac:dyDescent="0.2">
      <c r="B524" s="114"/>
      <c r="C524" s="114"/>
      <c r="D524" s="114"/>
      <c r="E524" s="114"/>
    </row>
    <row r="525" spans="2:5" x14ac:dyDescent="0.2">
      <c r="B525" s="114"/>
      <c r="C525" s="114"/>
      <c r="D525" s="114"/>
      <c r="E525" s="114"/>
    </row>
    <row r="526" spans="2:5" x14ac:dyDescent="0.2">
      <c r="B526" s="114"/>
      <c r="C526" s="114"/>
      <c r="D526" s="114"/>
      <c r="E526" s="114"/>
    </row>
    <row r="527" spans="2:5" x14ac:dyDescent="0.2">
      <c r="B527" s="114"/>
      <c r="C527" s="114"/>
      <c r="D527" s="114"/>
      <c r="E527" s="114"/>
    </row>
    <row r="528" spans="2:5" x14ac:dyDescent="0.2">
      <c r="B528" s="114"/>
      <c r="C528" s="114"/>
      <c r="D528" s="114"/>
      <c r="E528" s="114"/>
    </row>
    <row r="529" spans="2:5" ht="12.75" customHeight="1" x14ac:dyDescent="0.2">
      <c r="B529" s="114"/>
      <c r="C529" s="114"/>
      <c r="D529" s="114"/>
      <c r="E529" s="114"/>
    </row>
    <row r="530" spans="2:5" x14ac:dyDescent="0.2">
      <c r="B530" s="114"/>
      <c r="C530" s="114"/>
      <c r="D530" s="114"/>
      <c r="E530" s="114"/>
    </row>
    <row r="531" spans="2:5" x14ac:dyDescent="0.2">
      <c r="B531" s="114"/>
      <c r="C531" s="114"/>
      <c r="D531" s="114"/>
      <c r="E531" s="114"/>
    </row>
    <row r="532" spans="2:5" x14ac:dyDescent="0.2">
      <c r="B532" s="114"/>
      <c r="C532" s="114"/>
      <c r="D532" s="114"/>
      <c r="E532" s="114"/>
    </row>
    <row r="533" spans="2:5" x14ac:dyDescent="0.2">
      <c r="B533" s="114"/>
      <c r="C533" s="114"/>
      <c r="D533" s="114"/>
      <c r="E533" s="114"/>
    </row>
    <row r="534" spans="2:5" x14ac:dyDescent="0.2">
      <c r="B534" s="114"/>
      <c r="C534" s="114"/>
      <c r="D534" s="114"/>
      <c r="E534" s="114"/>
    </row>
    <row r="535" spans="2:5" x14ac:dyDescent="0.2">
      <c r="B535" s="114"/>
      <c r="C535" s="114"/>
      <c r="D535" s="114"/>
      <c r="E535" s="114"/>
    </row>
    <row r="536" spans="2:5" x14ac:dyDescent="0.2">
      <c r="B536" s="114"/>
      <c r="C536" s="114"/>
      <c r="D536" s="114"/>
      <c r="E536" s="114"/>
    </row>
    <row r="537" spans="2:5" x14ac:dyDescent="0.2">
      <c r="B537" s="114"/>
      <c r="C537" s="114"/>
      <c r="D537" s="114"/>
      <c r="E537" s="114"/>
    </row>
    <row r="538" spans="2:5" x14ac:dyDescent="0.2">
      <c r="B538" s="114"/>
      <c r="C538" s="114"/>
      <c r="D538" s="114"/>
      <c r="E538" s="114"/>
    </row>
    <row r="539" spans="2:5" x14ac:dyDescent="0.2">
      <c r="B539" s="114"/>
      <c r="C539" s="114"/>
      <c r="D539" s="114"/>
      <c r="E539" s="114"/>
    </row>
    <row r="540" spans="2:5" x14ac:dyDescent="0.2">
      <c r="B540" s="114"/>
      <c r="C540" s="114"/>
      <c r="D540" s="114"/>
      <c r="E540" s="114"/>
    </row>
    <row r="541" spans="2:5" x14ac:dyDescent="0.2">
      <c r="B541" s="114"/>
      <c r="C541" s="114"/>
      <c r="D541" s="114"/>
      <c r="E541" s="114"/>
    </row>
    <row r="542" spans="2:5" x14ac:dyDescent="0.2">
      <c r="B542" s="114"/>
      <c r="C542" s="114"/>
      <c r="D542" s="114"/>
      <c r="E542" s="114"/>
    </row>
    <row r="543" spans="2:5" x14ac:dyDescent="0.2">
      <c r="B543" s="114"/>
      <c r="C543" s="114"/>
      <c r="D543" s="114"/>
      <c r="E543" s="114"/>
    </row>
    <row r="544" spans="2:5" x14ac:dyDescent="0.2">
      <c r="B544" s="114"/>
      <c r="C544" s="114"/>
      <c r="D544" s="114"/>
      <c r="E544" s="114"/>
    </row>
    <row r="545" spans="2:5" x14ac:dyDescent="0.2">
      <c r="B545" s="114"/>
      <c r="C545" s="114"/>
      <c r="D545" s="114"/>
      <c r="E545" s="114"/>
    </row>
    <row r="546" spans="2:5" x14ac:dyDescent="0.2">
      <c r="B546" s="114"/>
      <c r="C546" s="114"/>
      <c r="D546" s="114"/>
      <c r="E546" s="114"/>
    </row>
    <row r="547" spans="2:5" x14ac:dyDescent="0.2">
      <c r="B547" s="114"/>
      <c r="C547" s="114"/>
      <c r="D547" s="114"/>
      <c r="E547" s="114"/>
    </row>
    <row r="548" spans="2:5" ht="12.75" customHeight="1" x14ac:dyDescent="0.2">
      <c r="B548" s="114"/>
      <c r="C548" s="114"/>
      <c r="D548" s="114"/>
      <c r="E548" s="114"/>
    </row>
    <row r="549" spans="2:5" ht="12.75" customHeight="1" x14ac:dyDescent="0.2">
      <c r="B549" s="114"/>
      <c r="C549" s="114"/>
      <c r="D549" s="114"/>
      <c r="E549" s="114"/>
    </row>
    <row r="550" spans="2:5" x14ac:dyDescent="0.2">
      <c r="B550" s="114"/>
      <c r="C550" s="114"/>
      <c r="D550" s="114"/>
      <c r="E550" s="114"/>
    </row>
    <row r="551" spans="2:5" x14ac:dyDescent="0.2">
      <c r="B551" s="114"/>
      <c r="C551" s="114"/>
      <c r="D551" s="114"/>
      <c r="E551" s="114"/>
    </row>
    <row r="552" spans="2:5" x14ac:dyDescent="0.2">
      <c r="B552" s="114"/>
      <c r="C552" s="114"/>
      <c r="D552" s="114"/>
      <c r="E552" s="114"/>
    </row>
    <row r="553" spans="2:5" x14ac:dyDescent="0.2">
      <c r="B553" s="114"/>
      <c r="C553" s="114"/>
      <c r="D553" s="114"/>
      <c r="E553" s="114"/>
    </row>
    <row r="554" spans="2:5" ht="12.75" customHeight="1" x14ac:dyDescent="0.2">
      <c r="B554" s="114"/>
      <c r="C554" s="114"/>
      <c r="D554" s="114"/>
      <c r="E554" s="114"/>
    </row>
    <row r="555" spans="2:5" ht="12.75" customHeight="1" x14ac:dyDescent="0.2">
      <c r="B555" s="114"/>
      <c r="C555" s="114"/>
      <c r="D555" s="114"/>
      <c r="E555" s="114"/>
    </row>
    <row r="556" spans="2:5" x14ac:dyDescent="0.2">
      <c r="B556" s="114"/>
      <c r="C556" s="114"/>
      <c r="D556" s="114"/>
      <c r="E556" s="114"/>
    </row>
    <row r="557" spans="2:5" ht="22.5" customHeight="1" x14ac:dyDescent="0.2">
      <c r="B557" s="114"/>
      <c r="C557" s="114"/>
      <c r="D557" s="114"/>
      <c r="E557" s="114"/>
    </row>
    <row r="558" spans="2:5" x14ac:dyDescent="0.2">
      <c r="B558" s="114"/>
      <c r="C558" s="114"/>
      <c r="D558" s="114"/>
      <c r="E558" s="114"/>
    </row>
    <row r="559" spans="2:5" x14ac:dyDescent="0.2">
      <c r="B559" s="114"/>
      <c r="C559" s="114"/>
      <c r="D559" s="114"/>
      <c r="E559" s="114"/>
    </row>
    <row r="560" spans="2:5" x14ac:dyDescent="0.2">
      <c r="B560" s="114"/>
      <c r="C560" s="114"/>
      <c r="D560" s="114"/>
      <c r="E560" s="114"/>
    </row>
    <row r="561" spans="2:5" ht="22.5" customHeight="1" x14ac:dyDescent="0.2">
      <c r="B561" s="114"/>
      <c r="C561" s="114"/>
      <c r="D561" s="114"/>
      <c r="E561" s="114"/>
    </row>
    <row r="562" spans="2:5" x14ac:dyDescent="0.2">
      <c r="B562" s="114"/>
      <c r="C562" s="114"/>
      <c r="D562" s="114"/>
      <c r="E562" s="114"/>
    </row>
    <row r="563" spans="2:5" x14ac:dyDescent="0.2">
      <c r="B563" s="114"/>
      <c r="C563" s="114"/>
      <c r="D563" s="114"/>
      <c r="E563" s="114"/>
    </row>
    <row r="564" spans="2:5" x14ac:dyDescent="0.2">
      <c r="B564" s="114"/>
      <c r="C564" s="114"/>
      <c r="D564" s="114"/>
      <c r="E564" s="114"/>
    </row>
    <row r="565" spans="2:5" x14ac:dyDescent="0.2">
      <c r="B565" s="114"/>
      <c r="C565" s="114"/>
      <c r="D565" s="114"/>
      <c r="E565" s="114"/>
    </row>
    <row r="566" spans="2:5" x14ac:dyDescent="0.2">
      <c r="B566" s="114"/>
      <c r="C566" s="114"/>
      <c r="D566" s="114"/>
      <c r="E566" s="114"/>
    </row>
    <row r="567" spans="2:5" x14ac:dyDescent="0.2">
      <c r="B567" s="114"/>
      <c r="C567" s="114"/>
      <c r="D567" s="114"/>
      <c r="E567" s="114"/>
    </row>
    <row r="568" spans="2:5" x14ac:dyDescent="0.2">
      <c r="B568" s="114"/>
      <c r="C568" s="114"/>
      <c r="D568" s="114"/>
      <c r="E568" s="114"/>
    </row>
    <row r="569" spans="2:5" x14ac:dyDescent="0.2">
      <c r="B569" s="114"/>
      <c r="C569" s="114"/>
      <c r="D569" s="114"/>
      <c r="E569" s="114"/>
    </row>
    <row r="570" spans="2:5" ht="22.5" customHeight="1" x14ac:dyDescent="0.2">
      <c r="B570" s="114"/>
      <c r="C570" s="114"/>
      <c r="D570" s="114"/>
      <c r="E570" s="114"/>
    </row>
    <row r="571" spans="2:5" x14ac:dyDescent="0.2">
      <c r="B571" s="114"/>
      <c r="C571" s="114"/>
      <c r="D571" s="114"/>
      <c r="E571" s="114"/>
    </row>
    <row r="572" spans="2:5" x14ac:dyDescent="0.2">
      <c r="B572" s="114"/>
      <c r="C572" s="114"/>
      <c r="D572" s="114"/>
      <c r="E572" s="114"/>
    </row>
    <row r="573" spans="2:5" x14ac:dyDescent="0.2">
      <c r="B573" s="114"/>
      <c r="C573" s="114"/>
      <c r="D573" s="114"/>
      <c r="E573" s="114"/>
    </row>
    <row r="574" spans="2:5" x14ac:dyDescent="0.2">
      <c r="B574" s="114"/>
      <c r="C574" s="114"/>
      <c r="D574" s="114"/>
      <c r="E574" s="114"/>
    </row>
    <row r="575" spans="2:5" ht="22.5" customHeight="1" x14ac:dyDescent="0.2">
      <c r="B575" s="114"/>
      <c r="C575" s="114"/>
      <c r="D575" s="114"/>
      <c r="E575" s="114"/>
    </row>
    <row r="576" spans="2:5" x14ac:dyDescent="0.2">
      <c r="B576" s="114"/>
      <c r="C576" s="114"/>
      <c r="D576" s="114"/>
      <c r="E576" s="114"/>
    </row>
    <row r="577" spans="2:5" x14ac:dyDescent="0.2">
      <c r="B577" s="114"/>
      <c r="C577" s="114"/>
      <c r="D577" s="114"/>
      <c r="E577" s="114"/>
    </row>
    <row r="578" spans="2:5" x14ac:dyDescent="0.2">
      <c r="B578" s="114"/>
      <c r="C578" s="114"/>
      <c r="D578" s="114"/>
      <c r="E578" s="114"/>
    </row>
    <row r="579" spans="2:5" x14ac:dyDescent="0.2">
      <c r="B579" s="114"/>
      <c r="C579" s="114"/>
      <c r="D579" s="114"/>
      <c r="E579" s="114"/>
    </row>
    <row r="580" spans="2:5" x14ac:dyDescent="0.2">
      <c r="B580" s="114"/>
      <c r="C580" s="114"/>
      <c r="D580" s="114"/>
      <c r="E580" s="114"/>
    </row>
    <row r="581" spans="2:5" x14ac:dyDescent="0.2">
      <c r="B581" s="114"/>
      <c r="C581" s="114"/>
      <c r="D581" s="114"/>
      <c r="E581" s="114"/>
    </row>
    <row r="582" spans="2:5" x14ac:dyDescent="0.2">
      <c r="B582" s="114"/>
      <c r="C582" s="114"/>
      <c r="D582" s="114"/>
      <c r="E582" s="114"/>
    </row>
    <row r="583" spans="2:5" x14ac:dyDescent="0.2">
      <c r="B583" s="114"/>
      <c r="C583" s="114"/>
      <c r="D583" s="114"/>
      <c r="E583" s="114"/>
    </row>
    <row r="584" spans="2:5" x14ac:dyDescent="0.2">
      <c r="B584" s="114"/>
      <c r="C584" s="114"/>
      <c r="D584" s="114"/>
      <c r="E584" s="114"/>
    </row>
    <row r="585" spans="2:5" x14ac:dyDescent="0.2">
      <c r="B585" s="114"/>
      <c r="C585" s="114"/>
      <c r="D585" s="114"/>
      <c r="E585" s="114"/>
    </row>
    <row r="586" spans="2:5" x14ac:dyDescent="0.2">
      <c r="B586" s="114"/>
      <c r="C586" s="114"/>
      <c r="D586" s="114"/>
      <c r="E586" s="114"/>
    </row>
    <row r="587" spans="2:5" x14ac:dyDescent="0.2">
      <c r="B587" s="114"/>
      <c r="C587" s="114"/>
      <c r="D587" s="114"/>
      <c r="E587" s="114"/>
    </row>
    <row r="588" spans="2:5" x14ac:dyDescent="0.2">
      <c r="B588" s="114"/>
      <c r="C588" s="114"/>
      <c r="D588" s="114"/>
      <c r="E588" s="114"/>
    </row>
    <row r="589" spans="2:5" x14ac:dyDescent="0.2">
      <c r="B589" s="114"/>
      <c r="C589" s="114"/>
      <c r="D589" s="114"/>
      <c r="E589" s="114"/>
    </row>
    <row r="590" spans="2:5" x14ac:dyDescent="0.2">
      <c r="B590" s="114"/>
      <c r="C590" s="114"/>
      <c r="D590" s="114"/>
      <c r="E590" s="114"/>
    </row>
    <row r="591" spans="2:5" x14ac:dyDescent="0.2">
      <c r="B591" s="114"/>
      <c r="C591" s="114"/>
      <c r="D591" s="114"/>
      <c r="E591" s="114"/>
    </row>
    <row r="592" spans="2:5" ht="12.75" customHeight="1" x14ac:dyDescent="0.2">
      <c r="B592" s="114"/>
      <c r="C592" s="114"/>
      <c r="D592" s="114"/>
      <c r="E592" s="114"/>
    </row>
    <row r="593" spans="2:5" ht="12.75" customHeight="1" x14ac:dyDescent="0.2">
      <c r="B593" s="114"/>
      <c r="C593" s="114"/>
      <c r="D593" s="114"/>
      <c r="E593" s="114"/>
    </row>
    <row r="594" spans="2:5" x14ac:dyDescent="0.2">
      <c r="B594" s="114"/>
      <c r="C594" s="114"/>
      <c r="D594" s="114"/>
      <c r="E594" s="114"/>
    </row>
    <row r="595" spans="2:5" x14ac:dyDescent="0.2">
      <c r="B595" s="114"/>
      <c r="C595" s="114"/>
      <c r="D595" s="114"/>
      <c r="E595" s="114"/>
    </row>
    <row r="596" spans="2:5" x14ac:dyDescent="0.2">
      <c r="B596" s="114"/>
      <c r="C596" s="114"/>
      <c r="D596" s="114"/>
      <c r="E596" s="114"/>
    </row>
    <row r="597" spans="2:5" ht="12.75" customHeight="1" x14ac:dyDescent="0.2">
      <c r="B597" s="114"/>
      <c r="C597" s="114"/>
      <c r="D597" s="114"/>
      <c r="E597" s="114"/>
    </row>
    <row r="598" spans="2:5" ht="22.5" customHeight="1" x14ac:dyDescent="0.2">
      <c r="B598" s="114"/>
      <c r="C598" s="114"/>
      <c r="D598" s="114"/>
      <c r="E598" s="114"/>
    </row>
    <row r="599" spans="2:5" ht="12.75" customHeight="1" x14ac:dyDescent="0.2">
      <c r="B599" s="114"/>
      <c r="C599" s="114"/>
      <c r="D599" s="114"/>
      <c r="E599" s="114"/>
    </row>
    <row r="600" spans="2:5" ht="12.75" customHeight="1" x14ac:dyDescent="0.2">
      <c r="B600" s="114"/>
      <c r="C600" s="114"/>
      <c r="D600" s="114"/>
      <c r="E600" s="114"/>
    </row>
    <row r="601" spans="2:5" x14ac:dyDescent="0.2">
      <c r="B601" s="114"/>
      <c r="C601" s="114"/>
      <c r="D601" s="114"/>
      <c r="E601" s="114"/>
    </row>
    <row r="602" spans="2:5" x14ac:dyDescent="0.2">
      <c r="B602" s="114"/>
      <c r="C602" s="114"/>
      <c r="D602" s="114"/>
      <c r="E602" s="114"/>
    </row>
    <row r="603" spans="2:5" x14ac:dyDescent="0.2">
      <c r="B603" s="114"/>
      <c r="C603" s="114"/>
      <c r="D603" s="114"/>
      <c r="E603" s="114"/>
    </row>
    <row r="604" spans="2:5" x14ac:dyDescent="0.2">
      <c r="B604" s="114"/>
      <c r="C604" s="114"/>
      <c r="D604" s="114"/>
      <c r="E604" s="114"/>
    </row>
    <row r="605" spans="2:5" x14ac:dyDescent="0.2">
      <c r="B605" s="114"/>
      <c r="C605" s="114"/>
      <c r="D605" s="114"/>
      <c r="E605" s="114"/>
    </row>
    <row r="606" spans="2:5" x14ac:dyDescent="0.2">
      <c r="B606" s="114"/>
      <c r="C606" s="114"/>
      <c r="D606" s="114"/>
      <c r="E606" s="114"/>
    </row>
    <row r="607" spans="2:5" x14ac:dyDescent="0.2">
      <c r="B607" s="114"/>
      <c r="C607" s="114"/>
      <c r="D607" s="114"/>
      <c r="E607" s="114"/>
    </row>
    <row r="608" spans="2:5" x14ac:dyDescent="0.2">
      <c r="B608" s="114"/>
      <c r="C608" s="114"/>
      <c r="D608" s="114"/>
      <c r="E608" s="114"/>
    </row>
    <row r="609" spans="2:5" x14ac:dyDescent="0.2">
      <c r="B609" s="114"/>
      <c r="C609" s="114"/>
      <c r="D609" s="114"/>
      <c r="E609" s="114"/>
    </row>
    <row r="610" spans="2:5" x14ac:dyDescent="0.2">
      <c r="B610" s="114"/>
      <c r="C610" s="114"/>
      <c r="D610" s="114"/>
      <c r="E610" s="114"/>
    </row>
    <row r="611" spans="2:5" x14ac:dyDescent="0.2">
      <c r="B611" s="114"/>
      <c r="C611" s="114"/>
      <c r="D611" s="114"/>
      <c r="E611" s="114"/>
    </row>
    <row r="612" spans="2:5" x14ac:dyDescent="0.2">
      <c r="B612" s="114"/>
      <c r="C612" s="114"/>
      <c r="D612" s="114"/>
      <c r="E612" s="114"/>
    </row>
    <row r="613" spans="2:5" x14ac:dyDescent="0.2">
      <c r="B613" s="114"/>
      <c r="C613" s="114"/>
      <c r="D613" s="114"/>
      <c r="E613" s="114"/>
    </row>
    <row r="614" spans="2:5" x14ac:dyDescent="0.2">
      <c r="B614" s="114"/>
      <c r="C614" s="114"/>
      <c r="D614" s="114"/>
      <c r="E614" s="114"/>
    </row>
    <row r="615" spans="2:5" x14ac:dyDescent="0.2">
      <c r="B615" s="114"/>
      <c r="C615" s="114"/>
      <c r="D615" s="114"/>
      <c r="E615" s="114"/>
    </row>
    <row r="616" spans="2:5" x14ac:dyDescent="0.2">
      <c r="B616" s="114"/>
      <c r="C616" s="114"/>
      <c r="D616" s="114"/>
      <c r="E616" s="114"/>
    </row>
    <row r="617" spans="2:5" x14ac:dyDescent="0.2">
      <c r="B617" s="114"/>
      <c r="C617" s="114"/>
      <c r="D617" s="114"/>
      <c r="E617" s="114"/>
    </row>
    <row r="618" spans="2:5" x14ac:dyDescent="0.2">
      <c r="B618" s="114"/>
      <c r="C618" s="114"/>
      <c r="D618" s="114"/>
      <c r="E618" s="114"/>
    </row>
    <row r="619" spans="2:5" x14ac:dyDescent="0.2">
      <c r="B619" s="114"/>
      <c r="C619" s="114"/>
      <c r="D619" s="114"/>
      <c r="E619" s="114"/>
    </row>
    <row r="620" spans="2:5" x14ac:dyDescent="0.2">
      <c r="B620" s="114"/>
      <c r="C620" s="114"/>
      <c r="D620" s="114"/>
      <c r="E620" s="114"/>
    </row>
    <row r="621" spans="2:5" x14ac:dyDescent="0.2">
      <c r="B621" s="114"/>
      <c r="C621" s="114"/>
      <c r="D621" s="114"/>
      <c r="E621" s="114"/>
    </row>
    <row r="622" spans="2:5" x14ac:dyDescent="0.2">
      <c r="B622" s="114"/>
      <c r="C622" s="114"/>
      <c r="D622" s="114"/>
      <c r="E622" s="114"/>
    </row>
    <row r="623" spans="2:5" x14ac:dyDescent="0.2">
      <c r="B623" s="114"/>
      <c r="C623" s="114"/>
      <c r="D623" s="114"/>
      <c r="E623" s="114"/>
    </row>
    <row r="624" spans="2:5" x14ac:dyDescent="0.2">
      <c r="B624" s="114"/>
      <c r="C624" s="114"/>
      <c r="D624" s="114"/>
      <c r="E624" s="114"/>
    </row>
    <row r="625" spans="2:5" x14ac:dyDescent="0.2">
      <c r="B625" s="114"/>
      <c r="C625" s="114"/>
      <c r="D625" s="114"/>
      <c r="E625" s="114"/>
    </row>
    <row r="626" spans="2:5" x14ac:dyDescent="0.2">
      <c r="B626" s="114"/>
      <c r="C626" s="114"/>
      <c r="D626" s="114"/>
      <c r="E626" s="114"/>
    </row>
    <row r="627" spans="2:5" x14ac:dyDescent="0.2">
      <c r="B627" s="114"/>
      <c r="C627" s="114"/>
      <c r="D627" s="114"/>
      <c r="E627" s="114"/>
    </row>
    <row r="628" spans="2:5" x14ac:dyDescent="0.2">
      <c r="B628" s="114"/>
      <c r="C628" s="114"/>
      <c r="D628" s="114"/>
      <c r="E628" s="114"/>
    </row>
    <row r="629" spans="2:5" x14ac:dyDescent="0.2">
      <c r="B629" s="114"/>
      <c r="C629" s="114"/>
      <c r="D629" s="114"/>
      <c r="E629" s="114"/>
    </row>
    <row r="630" spans="2:5" x14ac:dyDescent="0.2">
      <c r="B630" s="114"/>
      <c r="C630" s="114"/>
      <c r="D630" s="114"/>
      <c r="E630" s="114"/>
    </row>
    <row r="631" spans="2:5" x14ac:dyDescent="0.2">
      <c r="B631" s="114"/>
      <c r="C631" s="114"/>
      <c r="D631" s="114"/>
      <c r="E631" s="114"/>
    </row>
    <row r="632" spans="2:5" x14ac:dyDescent="0.2">
      <c r="B632" s="114"/>
      <c r="C632" s="114"/>
      <c r="D632" s="114"/>
      <c r="E632" s="114"/>
    </row>
    <row r="633" spans="2:5" x14ac:dyDescent="0.2">
      <c r="B633" s="114"/>
      <c r="C633" s="114"/>
      <c r="D633" s="114"/>
      <c r="E633" s="114"/>
    </row>
    <row r="634" spans="2:5" x14ac:dyDescent="0.2">
      <c r="B634" s="114"/>
      <c r="C634" s="114"/>
      <c r="D634" s="114"/>
      <c r="E634" s="114"/>
    </row>
    <row r="635" spans="2:5" x14ac:dyDescent="0.2">
      <c r="B635" s="114"/>
      <c r="C635" s="114"/>
      <c r="D635" s="114"/>
      <c r="E635" s="114"/>
    </row>
    <row r="636" spans="2:5" x14ac:dyDescent="0.2">
      <c r="B636" s="114"/>
      <c r="C636" s="114"/>
      <c r="D636" s="114"/>
      <c r="E636" s="114"/>
    </row>
    <row r="637" spans="2:5" x14ac:dyDescent="0.2">
      <c r="B637" s="114"/>
      <c r="C637" s="114"/>
      <c r="D637" s="114"/>
      <c r="E637" s="114"/>
    </row>
    <row r="638" spans="2:5" ht="12.75" customHeight="1" x14ac:dyDescent="0.2">
      <c r="B638" s="114"/>
      <c r="C638" s="114"/>
      <c r="D638" s="114"/>
      <c r="E638" s="114"/>
    </row>
    <row r="639" spans="2:5" ht="12.75" customHeight="1" x14ac:dyDescent="0.2">
      <c r="B639" s="114"/>
      <c r="C639" s="114"/>
      <c r="D639" s="114"/>
      <c r="E639" s="114"/>
    </row>
    <row r="640" spans="2:5" x14ac:dyDescent="0.2">
      <c r="B640" s="114"/>
      <c r="C640" s="114"/>
      <c r="D640" s="114"/>
      <c r="E640" s="114"/>
    </row>
    <row r="641" spans="2:5" x14ac:dyDescent="0.2">
      <c r="B641" s="114"/>
      <c r="C641" s="114"/>
      <c r="D641" s="114"/>
      <c r="E641" s="114"/>
    </row>
    <row r="642" spans="2:5" x14ac:dyDescent="0.2">
      <c r="B642" s="114"/>
      <c r="C642" s="114"/>
      <c r="D642" s="114"/>
      <c r="E642" s="114"/>
    </row>
    <row r="643" spans="2:5" ht="12.75" customHeight="1" x14ac:dyDescent="0.2">
      <c r="B643" s="114"/>
      <c r="C643" s="114"/>
      <c r="D643" s="114"/>
      <c r="E643" s="114"/>
    </row>
    <row r="644" spans="2:5" ht="22.5" customHeight="1" x14ac:dyDescent="0.2">
      <c r="B644" s="114"/>
      <c r="C644" s="114"/>
      <c r="D644" s="114"/>
      <c r="E644" s="114"/>
    </row>
    <row r="645" spans="2:5" ht="12.75" customHeight="1" x14ac:dyDescent="0.2">
      <c r="B645" s="114"/>
      <c r="C645" s="114"/>
      <c r="D645" s="114"/>
      <c r="E645" s="114"/>
    </row>
    <row r="646" spans="2:5" ht="12.75" customHeight="1" x14ac:dyDescent="0.2">
      <c r="B646" s="114"/>
      <c r="C646" s="114"/>
      <c r="D646" s="114"/>
      <c r="E646" s="114"/>
    </row>
    <row r="647" spans="2:5" x14ac:dyDescent="0.2">
      <c r="B647" s="114"/>
      <c r="C647" s="114"/>
      <c r="D647" s="114"/>
      <c r="E647" s="114"/>
    </row>
    <row r="648" spans="2:5" x14ac:dyDescent="0.2">
      <c r="B648" s="114"/>
      <c r="C648" s="114"/>
      <c r="D648" s="114"/>
      <c r="E648" s="114"/>
    </row>
    <row r="649" spans="2:5" x14ac:dyDescent="0.2">
      <c r="B649" s="114"/>
      <c r="C649" s="114"/>
      <c r="D649" s="114"/>
      <c r="E649" s="114"/>
    </row>
    <row r="650" spans="2:5" x14ac:dyDescent="0.2">
      <c r="B650" s="114"/>
      <c r="C650" s="114"/>
      <c r="D650" s="114"/>
      <c r="E650" s="114"/>
    </row>
    <row r="651" spans="2:5" x14ac:dyDescent="0.2">
      <c r="B651" s="114"/>
      <c r="C651" s="114"/>
      <c r="D651" s="114"/>
      <c r="E651" s="114"/>
    </row>
    <row r="652" spans="2:5" x14ac:dyDescent="0.2">
      <c r="B652" s="114"/>
      <c r="C652" s="114"/>
      <c r="D652" s="114"/>
      <c r="E652" s="114"/>
    </row>
    <row r="653" spans="2:5" x14ac:dyDescent="0.2">
      <c r="B653" s="114"/>
      <c r="C653" s="114"/>
      <c r="D653" s="114"/>
      <c r="E653" s="114"/>
    </row>
    <row r="654" spans="2:5" x14ac:dyDescent="0.2">
      <c r="B654" s="114"/>
      <c r="C654" s="114"/>
      <c r="D654" s="114"/>
      <c r="E654" s="114"/>
    </row>
    <row r="655" spans="2:5" x14ac:dyDescent="0.2">
      <c r="B655" s="114"/>
      <c r="C655" s="114"/>
      <c r="D655" s="114"/>
      <c r="E655" s="114"/>
    </row>
    <row r="656" spans="2:5" x14ac:dyDescent="0.2">
      <c r="B656" s="114"/>
      <c r="C656" s="114"/>
      <c r="D656" s="114"/>
      <c r="E656" s="114"/>
    </row>
    <row r="657" spans="2:5" x14ac:dyDescent="0.2">
      <c r="B657" s="114"/>
      <c r="C657" s="114"/>
      <c r="D657" s="114"/>
      <c r="E657" s="114"/>
    </row>
    <row r="658" spans="2:5" x14ac:dyDescent="0.2">
      <c r="B658" s="114"/>
      <c r="C658" s="114"/>
      <c r="D658" s="114"/>
      <c r="E658" s="114"/>
    </row>
    <row r="659" spans="2:5" x14ac:dyDescent="0.2">
      <c r="B659" s="114"/>
      <c r="C659" s="114"/>
      <c r="D659" s="114"/>
      <c r="E659" s="114"/>
    </row>
    <row r="660" spans="2:5" x14ac:dyDescent="0.2">
      <c r="B660" s="114"/>
      <c r="C660" s="114"/>
      <c r="D660" s="114"/>
      <c r="E660" s="114"/>
    </row>
    <row r="661" spans="2:5" x14ac:dyDescent="0.2">
      <c r="B661" s="114"/>
      <c r="C661" s="114"/>
      <c r="D661" s="114"/>
      <c r="E661" s="114"/>
    </row>
    <row r="662" spans="2:5" x14ac:dyDescent="0.2">
      <c r="B662" s="114"/>
      <c r="C662" s="114"/>
      <c r="D662" s="114"/>
      <c r="E662" s="114"/>
    </row>
    <row r="663" spans="2:5" x14ac:dyDescent="0.2">
      <c r="B663" s="114"/>
      <c r="C663" s="114"/>
      <c r="D663" s="114"/>
      <c r="E663" s="114"/>
    </row>
    <row r="664" spans="2:5" x14ac:dyDescent="0.2">
      <c r="B664" s="114"/>
      <c r="C664" s="114"/>
      <c r="D664" s="114"/>
      <c r="E664" s="114"/>
    </row>
    <row r="665" spans="2:5" x14ac:dyDescent="0.2">
      <c r="B665" s="114"/>
      <c r="C665" s="114"/>
      <c r="D665" s="114"/>
      <c r="E665" s="114"/>
    </row>
    <row r="666" spans="2:5" x14ac:dyDescent="0.2">
      <c r="B666" s="114"/>
      <c r="C666" s="114"/>
      <c r="D666" s="114"/>
      <c r="E666" s="114"/>
    </row>
    <row r="667" spans="2:5" x14ac:dyDescent="0.2">
      <c r="B667" s="114"/>
      <c r="C667" s="114"/>
      <c r="D667" s="114"/>
      <c r="E667" s="114"/>
    </row>
    <row r="668" spans="2:5" x14ac:dyDescent="0.2">
      <c r="B668" s="114"/>
      <c r="C668" s="114"/>
      <c r="D668" s="114"/>
      <c r="E668" s="114"/>
    </row>
    <row r="669" spans="2:5" x14ac:dyDescent="0.2">
      <c r="B669" s="114"/>
      <c r="C669" s="114"/>
      <c r="D669" s="114"/>
      <c r="E669" s="114"/>
    </row>
    <row r="670" spans="2:5" x14ac:dyDescent="0.2">
      <c r="B670" s="114"/>
      <c r="C670" s="114"/>
      <c r="D670" s="114"/>
      <c r="E670" s="114"/>
    </row>
    <row r="671" spans="2:5" x14ac:dyDescent="0.2">
      <c r="B671" s="114"/>
      <c r="C671" s="114"/>
      <c r="D671" s="114"/>
      <c r="E671" s="114"/>
    </row>
    <row r="672" spans="2:5" x14ac:dyDescent="0.2">
      <c r="B672" s="114"/>
      <c r="C672" s="114"/>
      <c r="D672" s="114"/>
      <c r="E672" s="114"/>
    </row>
    <row r="673" spans="2:5" x14ac:dyDescent="0.2">
      <c r="B673" s="114"/>
      <c r="C673" s="114"/>
      <c r="D673" s="114"/>
      <c r="E673" s="114"/>
    </row>
    <row r="674" spans="2:5" x14ac:dyDescent="0.2">
      <c r="B674" s="114"/>
      <c r="C674" s="114"/>
      <c r="D674" s="114"/>
      <c r="E674" s="114"/>
    </row>
    <row r="675" spans="2:5" x14ac:dyDescent="0.2">
      <c r="B675" s="114"/>
      <c r="C675" s="114"/>
      <c r="D675" s="114"/>
      <c r="E675" s="114"/>
    </row>
    <row r="676" spans="2:5" x14ac:dyDescent="0.2">
      <c r="B676" s="114"/>
      <c r="C676" s="114"/>
      <c r="D676" s="114"/>
      <c r="E676" s="114"/>
    </row>
    <row r="677" spans="2:5" x14ac:dyDescent="0.2">
      <c r="B677" s="114"/>
      <c r="C677" s="114"/>
      <c r="D677" s="114"/>
      <c r="E677" s="114"/>
    </row>
    <row r="678" spans="2:5" x14ac:dyDescent="0.2">
      <c r="B678" s="114"/>
      <c r="C678" s="114"/>
      <c r="D678" s="114"/>
      <c r="E678" s="114"/>
    </row>
    <row r="679" spans="2:5" x14ac:dyDescent="0.2">
      <c r="B679" s="114"/>
      <c r="C679" s="114"/>
      <c r="D679" s="114"/>
      <c r="E679" s="114"/>
    </row>
    <row r="680" spans="2:5" x14ac:dyDescent="0.2">
      <c r="B680" s="114"/>
      <c r="C680" s="114"/>
      <c r="D680" s="114"/>
      <c r="E680" s="114"/>
    </row>
    <row r="681" spans="2:5" x14ac:dyDescent="0.2">
      <c r="B681" s="114"/>
      <c r="C681" s="114"/>
      <c r="D681" s="114"/>
      <c r="E681" s="114"/>
    </row>
    <row r="682" spans="2:5" x14ac:dyDescent="0.2">
      <c r="B682" s="114"/>
      <c r="C682" s="114"/>
      <c r="D682" s="114"/>
      <c r="E682" s="114"/>
    </row>
    <row r="683" spans="2:5" ht="12.75" customHeight="1" x14ac:dyDescent="0.2">
      <c r="B683" s="114"/>
      <c r="C683" s="114"/>
      <c r="D683" s="114"/>
      <c r="E683" s="114"/>
    </row>
    <row r="684" spans="2:5" ht="12.75" customHeight="1" x14ac:dyDescent="0.2">
      <c r="B684" s="114"/>
      <c r="C684" s="114"/>
      <c r="D684" s="114"/>
      <c r="E684" s="114"/>
    </row>
    <row r="685" spans="2:5" x14ac:dyDescent="0.2">
      <c r="B685" s="114"/>
      <c r="C685" s="114"/>
      <c r="D685" s="114"/>
      <c r="E685" s="114"/>
    </row>
    <row r="686" spans="2:5" x14ac:dyDescent="0.2">
      <c r="B686" s="114"/>
      <c r="C686" s="114"/>
      <c r="D686" s="114"/>
      <c r="E686" s="114"/>
    </row>
    <row r="687" spans="2:5" x14ac:dyDescent="0.2">
      <c r="B687" s="114"/>
      <c r="C687" s="114"/>
      <c r="D687" s="114"/>
      <c r="E687" s="114"/>
    </row>
    <row r="688" spans="2:5" ht="12.75" customHeight="1" x14ac:dyDescent="0.2">
      <c r="B688" s="114"/>
      <c r="C688" s="114"/>
      <c r="D688" s="114"/>
      <c r="E688" s="114"/>
    </row>
    <row r="689" spans="2:5" ht="22.5" customHeight="1" x14ac:dyDescent="0.2">
      <c r="B689" s="114"/>
      <c r="C689" s="114"/>
      <c r="D689" s="114"/>
      <c r="E689" s="114"/>
    </row>
    <row r="690" spans="2:5" x14ac:dyDescent="0.2">
      <c r="B690" s="114"/>
      <c r="C690" s="114"/>
      <c r="D690" s="114"/>
      <c r="E690" s="114"/>
    </row>
    <row r="691" spans="2:5" ht="22.5" customHeight="1" x14ac:dyDescent="0.2">
      <c r="B691" s="114"/>
      <c r="C691" s="114"/>
      <c r="D691" s="114"/>
      <c r="E691" s="114"/>
    </row>
    <row r="692" spans="2:5" x14ac:dyDescent="0.2">
      <c r="B692" s="114"/>
      <c r="C692" s="114"/>
      <c r="D692" s="114"/>
      <c r="E692" s="114"/>
    </row>
    <row r="693" spans="2:5" x14ac:dyDescent="0.2">
      <c r="B693" s="114"/>
      <c r="C693" s="114"/>
      <c r="D693" s="114"/>
      <c r="E693" s="114"/>
    </row>
    <row r="694" spans="2:5" x14ac:dyDescent="0.2">
      <c r="B694" s="114"/>
      <c r="C694" s="114"/>
      <c r="D694" s="114"/>
      <c r="E694" s="114"/>
    </row>
    <row r="695" spans="2:5" x14ac:dyDescent="0.2">
      <c r="B695" s="114"/>
      <c r="C695" s="114"/>
      <c r="D695" s="114"/>
      <c r="E695" s="114"/>
    </row>
    <row r="696" spans="2:5" x14ac:dyDescent="0.2">
      <c r="B696" s="114"/>
      <c r="C696" s="114"/>
      <c r="D696" s="114"/>
      <c r="E696" s="114"/>
    </row>
    <row r="697" spans="2:5" x14ac:dyDescent="0.2">
      <c r="B697" s="114"/>
      <c r="C697" s="114"/>
      <c r="D697" s="114"/>
      <c r="E697" s="114"/>
    </row>
    <row r="698" spans="2:5" x14ac:dyDescent="0.2">
      <c r="B698" s="114"/>
      <c r="C698" s="114"/>
      <c r="D698" s="114"/>
      <c r="E698" s="114"/>
    </row>
    <row r="699" spans="2:5" x14ac:dyDescent="0.2">
      <c r="B699" s="114"/>
      <c r="C699" s="114"/>
      <c r="D699" s="114"/>
      <c r="E699" s="114"/>
    </row>
    <row r="700" spans="2:5" x14ac:dyDescent="0.2">
      <c r="B700" s="114"/>
      <c r="C700" s="114"/>
      <c r="D700" s="114"/>
      <c r="E700" s="114"/>
    </row>
    <row r="701" spans="2:5" x14ac:dyDescent="0.2">
      <c r="B701" s="114"/>
      <c r="C701" s="114"/>
      <c r="D701" s="114"/>
      <c r="E701" s="114"/>
    </row>
    <row r="702" spans="2:5" x14ac:dyDescent="0.2">
      <c r="B702" s="114"/>
      <c r="C702" s="114"/>
      <c r="D702" s="114"/>
      <c r="E702" s="114"/>
    </row>
    <row r="703" spans="2:5" x14ac:dyDescent="0.2">
      <c r="B703" s="114"/>
      <c r="C703" s="114"/>
      <c r="D703" s="114"/>
      <c r="E703" s="114"/>
    </row>
    <row r="704" spans="2:5" x14ac:dyDescent="0.2">
      <c r="B704" s="114"/>
      <c r="C704" s="114"/>
      <c r="D704" s="114"/>
      <c r="E704" s="114"/>
    </row>
    <row r="705" spans="2:5" x14ac:dyDescent="0.2">
      <c r="B705" s="114"/>
      <c r="C705" s="114"/>
      <c r="D705" s="114"/>
      <c r="E705" s="114"/>
    </row>
    <row r="706" spans="2:5" x14ac:dyDescent="0.2">
      <c r="B706" s="114"/>
      <c r="C706" s="114"/>
      <c r="D706" s="114"/>
      <c r="E706" s="114"/>
    </row>
    <row r="707" spans="2:5" x14ac:dyDescent="0.2">
      <c r="B707" s="114"/>
      <c r="C707" s="114"/>
      <c r="D707" s="114"/>
      <c r="E707" s="114"/>
    </row>
    <row r="708" spans="2:5" x14ac:dyDescent="0.2">
      <c r="B708" s="114"/>
      <c r="C708" s="114"/>
      <c r="D708" s="114"/>
      <c r="E708" s="114"/>
    </row>
    <row r="709" spans="2:5" x14ac:dyDescent="0.2">
      <c r="B709" s="114"/>
      <c r="C709" s="114"/>
      <c r="D709" s="114"/>
      <c r="E709" s="114"/>
    </row>
    <row r="710" spans="2:5" x14ac:dyDescent="0.2">
      <c r="B710" s="114"/>
      <c r="C710" s="114"/>
      <c r="D710" s="114"/>
      <c r="E710" s="114"/>
    </row>
    <row r="711" spans="2:5" x14ac:dyDescent="0.2">
      <c r="B711" s="114"/>
      <c r="C711" s="114"/>
      <c r="D711" s="114"/>
      <c r="E711" s="114"/>
    </row>
    <row r="712" spans="2:5" x14ac:dyDescent="0.2">
      <c r="B712" s="114"/>
      <c r="C712" s="114"/>
      <c r="D712" s="114"/>
      <c r="E712" s="114"/>
    </row>
    <row r="713" spans="2:5" x14ac:dyDescent="0.2">
      <c r="B713" s="114"/>
      <c r="C713" s="114"/>
      <c r="D713" s="114"/>
      <c r="E713" s="114"/>
    </row>
    <row r="714" spans="2:5" x14ac:dyDescent="0.2">
      <c r="B714" s="114"/>
      <c r="C714" s="114"/>
      <c r="D714" s="114"/>
      <c r="E714" s="114"/>
    </row>
    <row r="715" spans="2:5" x14ac:dyDescent="0.2">
      <c r="B715" s="114"/>
      <c r="C715" s="114"/>
      <c r="D715" s="114"/>
      <c r="E715" s="114"/>
    </row>
    <row r="716" spans="2:5" x14ac:dyDescent="0.2">
      <c r="B716" s="114"/>
      <c r="C716" s="114"/>
      <c r="D716" s="114"/>
      <c r="E716" s="114"/>
    </row>
    <row r="717" spans="2:5" x14ac:dyDescent="0.2">
      <c r="B717" s="114"/>
      <c r="C717" s="114"/>
      <c r="D717" s="114"/>
      <c r="E717" s="114"/>
    </row>
    <row r="718" spans="2:5" x14ac:dyDescent="0.2">
      <c r="B718" s="114"/>
      <c r="C718" s="114"/>
      <c r="D718" s="114"/>
      <c r="E718" s="114"/>
    </row>
    <row r="719" spans="2:5" x14ac:dyDescent="0.2">
      <c r="B719" s="114"/>
      <c r="C719" s="114"/>
      <c r="D719" s="114"/>
      <c r="E719" s="114"/>
    </row>
    <row r="720" spans="2:5" x14ac:dyDescent="0.2">
      <c r="B720" s="114"/>
      <c r="C720" s="114"/>
      <c r="D720" s="114"/>
      <c r="E720" s="114"/>
    </row>
    <row r="721" spans="2:5" x14ac:dyDescent="0.2">
      <c r="B721" s="114"/>
      <c r="C721" s="114"/>
      <c r="D721" s="114"/>
      <c r="E721" s="114"/>
    </row>
    <row r="722" spans="2:5" x14ac:dyDescent="0.2">
      <c r="B722" s="114"/>
      <c r="C722" s="114"/>
      <c r="D722" s="114"/>
      <c r="E722" s="114"/>
    </row>
    <row r="723" spans="2:5" x14ac:dyDescent="0.2">
      <c r="B723" s="114"/>
      <c r="C723" s="114"/>
      <c r="D723" s="114"/>
      <c r="E723" s="114"/>
    </row>
    <row r="724" spans="2:5" x14ac:dyDescent="0.2">
      <c r="B724" s="114"/>
      <c r="C724" s="114"/>
      <c r="D724" s="114"/>
      <c r="E724" s="114"/>
    </row>
    <row r="725" spans="2:5" x14ac:dyDescent="0.2">
      <c r="B725" s="114"/>
      <c r="C725" s="114"/>
      <c r="D725" s="114"/>
      <c r="E725" s="114"/>
    </row>
    <row r="726" spans="2:5" x14ac:dyDescent="0.2">
      <c r="B726" s="114"/>
      <c r="C726" s="114"/>
      <c r="D726" s="114"/>
      <c r="E726" s="114"/>
    </row>
    <row r="727" spans="2:5" x14ac:dyDescent="0.2">
      <c r="B727" s="114"/>
      <c r="C727" s="114"/>
      <c r="D727" s="114"/>
      <c r="E727" s="114"/>
    </row>
    <row r="728" spans="2:5" x14ac:dyDescent="0.2">
      <c r="B728" s="114"/>
      <c r="C728" s="114"/>
      <c r="D728" s="114"/>
      <c r="E728" s="114"/>
    </row>
    <row r="729" spans="2:5" x14ac:dyDescent="0.2">
      <c r="B729" s="114"/>
      <c r="C729" s="114"/>
      <c r="D729" s="114"/>
      <c r="E729" s="114"/>
    </row>
    <row r="730" spans="2:5" ht="12.75" customHeight="1" x14ac:dyDescent="0.2">
      <c r="B730" s="114"/>
      <c r="C730" s="114"/>
      <c r="D730" s="114"/>
      <c r="E730" s="114"/>
    </row>
    <row r="731" spans="2:5" ht="12.75" customHeight="1" x14ac:dyDescent="0.2">
      <c r="B731" s="114"/>
      <c r="C731" s="114"/>
      <c r="D731" s="114"/>
      <c r="E731" s="114"/>
    </row>
    <row r="732" spans="2:5" x14ac:dyDescent="0.2">
      <c r="B732" s="114"/>
      <c r="C732" s="114"/>
      <c r="D732" s="114"/>
      <c r="E732" s="114"/>
    </row>
    <row r="733" spans="2:5" x14ac:dyDescent="0.2">
      <c r="B733" s="114"/>
      <c r="C733" s="114"/>
      <c r="D733" s="114"/>
      <c r="E733" s="114"/>
    </row>
    <row r="734" spans="2:5" x14ac:dyDescent="0.2">
      <c r="B734" s="114"/>
      <c r="C734" s="114"/>
      <c r="D734" s="114"/>
      <c r="E734" s="114"/>
    </row>
    <row r="735" spans="2:5" ht="12.75" customHeight="1" x14ac:dyDescent="0.2">
      <c r="B735" s="114"/>
      <c r="C735" s="114"/>
      <c r="D735" s="114"/>
      <c r="E735" s="114"/>
    </row>
    <row r="736" spans="2:5" ht="22.5" customHeight="1" x14ac:dyDescent="0.2">
      <c r="B736" s="114"/>
      <c r="C736" s="114"/>
      <c r="D736" s="114"/>
      <c r="E736" s="114"/>
    </row>
    <row r="737" spans="2:5" ht="12.75" customHeight="1" x14ac:dyDescent="0.2">
      <c r="B737" s="114"/>
      <c r="C737" s="114"/>
      <c r="D737" s="114"/>
      <c r="E737" s="114"/>
    </row>
    <row r="738" spans="2:5" ht="12.75" customHeight="1" x14ac:dyDescent="0.2">
      <c r="B738" s="114"/>
      <c r="C738" s="114"/>
      <c r="D738" s="114"/>
      <c r="E738" s="114"/>
    </row>
    <row r="739" spans="2:5" x14ac:dyDescent="0.2">
      <c r="B739" s="114"/>
      <c r="C739" s="114"/>
      <c r="D739" s="114"/>
      <c r="E739" s="114"/>
    </row>
    <row r="740" spans="2:5" x14ac:dyDescent="0.2">
      <c r="B740" s="114"/>
      <c r="C740" s="114"/>
      <c r="D740" s="114"/>
      <c r="E740" s="114"/>
    </row>
    <row r="741" spans="2:5" x14ac:dyDescent="0.2">
      <c r="B741" s="114"/>
      <c r="C741" s="114"/>
      <c r="D741" s="114"/>
      <c r="E741" s="114"/>
    </row>
    <row r="742" spans="2:5" x14ac:dyDescent="0.2">
      <c r="B742" s="114"/>
      <c r="C742" s="114"/>
      <c r="D742" s="114"/>
      <c r="E742" s="114"/>
    </row>
    <row r="743" spans="2:5" x14ac:dyDescent="0.2">
      <c r="B743" s="114"/>
      <c r="C743" s="114"/>
      <c r="D743" s="114"/>
      <c r="E743" s="114"/>
    </row>
    <row r="744" spans="2:5" x14ac:dyDescent="0.2">
      <c r="B744" s="114"/>
      <c r="C744" s="114"/>
      <c r="D744" s="114"/>
      <c r="E744" s="114"/>
    </row>
    <row r="745" spans="2:5" x14ac:dyDescent="0.2">
      <c r="B745" s="114"/>
      <c r="C745" s="114"/>
      <c r="D745" s="114"/>
      <c r="E745" s="114"/>
    </row>
    <row r="746" spans="2:5" x14ac:dyDescent="0.2">
      <c r="B746" s="114"/>
      <c r="C746" s="114"/>
      <c r="D746" s="114"/>
      <c r="E746" s="114"/>
    </row>
    <row r="747" spans="2:5" x14ac:dyDescent="0.2">
      <c r="B747" s="114"/>
      <c r="C747" s="114"/>
      <c r="D747" s="114"/>
      <c r="E747" s="114"/>
    </row>
    <row r="748" spans="2:5" x14ac:dyDescent="0.2">
      <c r="B748" s="114"/>
      <c r="C748" s="114"/>
      <c r="D748" s="114"/>
      <c r="E748" s="114"/>
    </row>
    <row r="749" spans="2:5" x14ac:dyDescent="0.2">
      <c r="B749" s="114"/>
      <c r="C749" s="114"/>
      <c r="D749" s="114"/>
      <c r="E749" s="114"/>
    </row>
    <row r="750" spans="2:5" x14ac:dyDescent="0.2">
      <c r="B750" s="114"/>
      <c r="C750" s="114"/>
      <c r="D750" s="114"/>
      <c r="E750" s="114"/>
    </row>
    <row r="751" spans="2:5" x14ac:dyDescent="0.2">
      <c r="B751" s="114"/>
      <c r="C751" s="114"/>
      <c r="D751" s="114"/>
      <c r="E751" s="114"/>
    </row>
    <row r="752" spans="2:5" x14ac:dyDescent="0.2">
      <c r="B752" s="114"/>
      <c r="C752" s="114"/>
      <c r="D752" s="114"/>
      <c r="E752" s="114"/>
    </row>
    <row r="753" spans="2:5" x14ac:dyDescent="0.2">
      <c r="B753" s="114"/>
      <c r="C753" s="114"/>
      <c r="D753" s="114"/>
      <c r="E753" s="114"/>
    </row>
    <row r="754" spans="2:5" x14ac:dyDescent="0.2">
      <c r="B754" s="114"/>
      <c r="C754" s="114"/>
      <c r="D754" s="114"/>
      <c r="E754" s="114"/>
    </row>
    <row r="755" spans="2:5" x14ac:dyDescent="0.2">
      <c r="B755" s="114"/>
      <c r="C755" s="114"/>
      <c r="D755" s="114"/>
      <c r="E755" s="114"/>
    </row>
    <row r="756" spans="2:5" x14ac:dyDescent="0.2">
      <c r="B756" s="114"/>
      <c r="C756" s="114"/>
      <c r="D756" s="114"/>
      <c r="E756" s="114"/>
    </row>
    <row r="757" spans="2:5" x14ac:dyDescent="0.2">
      <c r="B757" s="114"/>
      <c r="C757" s="114"/>
      <c r="D757" s="114"/>
      <c r="E757" s="114"/>
    </row>
    <row r="758" spans="2:5" x14ac:dyDescent="0.2">
      <c r="B758" s="114"/>
      <c r="C758" s="114"/>
      <c r="D758" s="114"/>
      <c r="E758" s="114"/>
    </row>
    <row r="759" spans="2:5" x14ac:dyDescent="0.2">
      <c r="B759" s="114"/>
      <c r="C759" s="114"/>
      <c r="D759" s="114"/>
      <c r="E759" s="114"/>
    </row>
    <row r="760" spans="2:5" x14ac:dyDescent="0.2">
      <c r="B760" s="114"/>
      <c r="C760" s="114"/>
      <c r="D760" s="114"/>
      <c r="E760" s="114"/>
    </row>
    <row r="761" spans="2:5" x14ac:dyDescent="0.2">
      <c r="B761" s="114"/>
      <c r="C761" s="114"/>
      <c r="D761" s="114"/>
      <c r="E761" s="114"/>
    </row>
    <row r="762" spans="2:5" x14ac:dyDescent="0.2">
      <c r="B762" s="114"/>
      <c r="C762" s="114"/>
      <c r="D762" s="114"/>
      <c r="E762" s="114"/>
    </row>
    <row r="763" spans="2:5" x14ac:dyDescent="0.2">
      <c r="B763" s="114"/>
      <c r="C763" s="114"/>
      <c r="D763" s="114"/>
      <c r="E763" s="114"/>
    </row>
    <row r="764" spans="2:5" x14ac:dyDescent="0.2">
      <c r="B764" s="114"/>
      <c r="C764" s="114"/>
      <c r="D764" s="114"/>
      <c r="E764" s="114"/>
    </row>
    <row r="765" spans="2:5" x14ac:dyDescent="0.2">
      <c r="B765" s="114"/>
      <c r="C765" s="114"/>
      <c r="D765" s="114"/>
      <c r="E765" s="114"/>
    </row>
    <row r="766" spans="2:5" x14ac:dyDescent="0.2">
      <c r="B766" s="114"/>
      <c r="C766" s="114"/>
      <c r="D766" s="114"/>
      <c r="E766" s="114"/>
    </row>
    <row r="767" spans="2:5" x14ac:dyDescent="0.2">
      <c r="B767" s="114"/>
      <c r="C767" s="114"/>
      <c r="D767" s="114"/>
      <c r="E767" s="114"/>
    </row>
    <row r="768" spans="2:5" x14ac:dyDescent="0.2">
      <c r="B768" s="114"/>
      <c r="C768" s="114"/>
      <c r="D768" s="114"/>
      <c r="E768" s="114"/>
    </row>
    <row r="769" spans="2:5" x14ac:dyDescent="0.2">
      <c r="B769" s="114"/>
      <c r="C769" s="114"/>
      <c r="D769" s="114"/>
      <c r="E769" s="114"/>
    </row>
    <row r="770" spans="2:5" ht="12.75" customHeight="1" x14ac:dyDescent="0.2">
      <c r="B770" s="114"/>
      <c r="C770" s="114"/>
      <c r="D770" s="114"/>
      <c r="E770" s="114"/>
    </row>
    <row r="771" spans="2:5" ht="12.75" customHeight="1" x14ac:dyDescent="0.2">
      <c r="B771" s="114"/>
      <c r="C771" s="114"/>
      <c r="D771" s="114"/>
      <c r="E771" s="114"/>
    </row>
    <row r="772" spans="2:5" x14ac:dyDescent="0.2">
      <c r="B772" s="114"/>
      <c r="C772" s="114"/>
      <c r="D772" s="114"/>
      <c r="E772" s="114"/>
    </row>
    <row r="773" spans="2:5" x14ac:dyDescent="0.2">
      <c r="B773" s="114"/>
      <c r="C773" s="114"/>
      <c r="D773" s="114"/>
      <c r="E773" s="114"/>
    </row>
    <row r="774" spans="2:5" x14ac:dyDescent="0.2">
      <c r="B774" s="114"/>
      <c r="C774" s="114"/>
      <c r="D774" s="114"/>
      <c r="E774" s="114"/>
    </row>
    <row r="775" spans="2:5" x14ac:dyDescent="0.2">
      <c r="B775" s="114"/>
      <c r="C775" s="114"/>
      <c r="D775" s="114"/>
      <c r="E775" s="114"/>
    </row>
    <row r="776" spans="2:5" ht="12.75" customHeight="1" x14ac:dyDescent="0.2">
      <c r="B776" s="114"/>
      <c r="C776" s="114"/>
      <c r="D776" s="114"/>
      <c r="E776" s="114"/>
    </row>
    <row r="777" spans="2:5" ht="12.75" customHeight="1" x14ac:dyDescent="0.2">
      <c r="B777" s="114"/>
      <c r="C777" s="114"/>
      <c r="D777" s="114"/>
      <c r="E777" s="114"/>
    </row>
    <row r="778" spans="2:5" x14ac:dyDescent="0.2">
      <c r="B778" s="114"/>
      <c r="C778" s="114"/>
      <c r="D778" s="114"/>
      <c r="E778" s="114"/>
    </row>
    <row r="779" spans="2:5" ht="12.75" customHeight="1" x14ac:dyDescent="0.2">
      <c r="B779" s="114"/>
      <c r="C779" s="114"/>
      <c r="D779" s="114"/>
      <c r="E779" s="114"/>
    </row>
    <row r="780" spans="2:5" x14ac:dyDescent="0.2">
      <c r="B780" s="114"/>
      <c r="C780" s="114"/>
      <c r="D780" s="114"/>
      <c r="E780" s="114"/>
    </row>
    <row r="781" spans="2:5" x14ac:dyDescent="0.2">
      <c r="B781" s="114"/>
      <c r="C781" s="114"/>
      <c r="D781" s="114"/>
      <c r="E781" s="114"/>
    </row>
    <row r="782" spans="2:5" ht="12.75" customHeight="1" x14ac:dyDescent="0.2">
      <c r="B782" s="114"/>
      <c r="C782" s="114"/>
      <c r="D782" s="114"/>
      <c r="E782" s="114"/>
    </row>
    <row r="783" spans="2:5" x14ac:dyDescent="0.2">
      <c r="B783" s="114"/>
      <c r="C783" s="114"/>
      <c r="D783" s="114"/>
      <c r="E783" s="114"/>
    </row>
    <row r="784" spans="2:5" x14ac:dyDescent="0.2">
      <c r="B784" s="114"/>
      <c r="C784" s="114"/>
      <c r="D784" s="114"/>
      <c r="E784" s="114"/>
    </row>
    <row r="785" spans="2:5" ht="12.75" customHeight="1" x14ac:dyDescent="0.2">
      <c r="B785" s="114"/>
      <c r="C785" s="114"/>
      <c r="D785" s="114"/>
      <c r="E785" s="114"/>
    </row>
    <row r="786" spans="2:5" x14ac:dyDescent="0.2">
      <c r="B786" s="114"/>
      <c r="C786" s="114"/>
      <c r="D786" s="114"/>
      <c r="E786" s="114"/>
    </row>
    <row r="787" spans="2:5" x14ac:dyDescent="0.2">
      <c r="B787" s="114"/>
      <c r="C787" s="114"/>
      <c r="D787" s="114"/>
      <c r="E787" s="114"/>
    </row>
    <row r="788" spans="2:5" x14ac:dyDescent="0.2">
      <c r="B788" s="114"/>
      <c r="C788" s="114"/>
      <c r="D788" s="114"/>
      <c r="E788" s="114"/>
    </row>
    <row r="789" spans="2:5" x14ac:dyDescent="0.2">
      <c r="B789" s="114"/>
      <c r="C789" s="114"/>
      <c r="D789" s="114"/>
      <c r="E789" s="114"/>
    </row>
    <row r="790" spans="2:5" x14ac:dyDescent="0.2">
      <c r="B790" s="114"/>
      <c r="C790" s="114"/>
      <c r="D790" s="114"/>
      <c r="E790" s="114"/>
    </row>
    <row r="791" spans="2:5" x14ac:dyDescent="0.2">
      <c r="B791" s="114"/>
      <c r="C791" s="114"/>
      <c r="D791" s="114"/>
      <c r="E791" s="114"/>
    </row>
    <row r="792" spans="2:5" x14ac:dyDescent="0.2">
      <c r="B792" s="114"/>
      <c r="C792" s="114"/>
      <c r="D792" s="114"/>
      <c r="E792" s="114"/>
    </row>
    <row r="793" spans="2:5" x14ac:dyDescent="0.2">
      <c r="B793" s="114"/>
      <c r="C793" s="114"/>
      <c r="D793" s="114"/>
      <c r="E793" s="114"/>
    </row>
    <row r="794" spans="2:5" x14ac:dyDescent="0.2">
      <c r="B794" s="114"/>
      <c r="C794" s="114"/>
      <c r="D794" s="114"/>
      <c r="E794" s="114"/>
    </row>
    <row r="795" spans="2:5" x14ac:dyDescent="0.2">
      <c r="B795" s="114"/>
      <c r="C795" s="114"/>
      <c r="D795" s="114"/>
      <c r="E795" s="114"/>
    </row>
    <row r="796" spans="2:5" x14ac:dyDescent="0.2">
      <c r="B796" s="114"/>
      <c r="C796" s="114"/>
      <c r="D796" s="114"/>
      <c r="E796" s="114"/>
    </row>
    <row r="797" spans="2:5" x14ac:dyDescent="0.2">
      <c r="B797" s="114"/>
      <c r="C797" s="114"/>
      <c r="D797" s="114"/>
      <c r="E797" s="114"/>
    </row>
    <row r="798" spans="2:5" x14ac:dyDescent="0.2">
      <c r="B798" s="114"/>
      <c r="C798" s="114"/>
      <c r="D798" s="114"/>
      <c r="E798" s="114"/>
    </row>
    <row r="799" spans="2:5" x14ac:dyDescent="0.2">
      <c r="B799" s="114"/>
      <c r="C799" s="114"/>
      <c r="D799" s="114"/>
      <c r="E799" s="114"/>
    </row>
    <row r="800" spans="2:5" x14ac:dyDescent="0.2">
      <c r="B800" s="114"/>
      <c r="C800" s="114"/>
      <c r="D800" s="114"/>
      <c r="E800" s="114"/>
    </row>
    <row r="801" spans="2:5" x14ac:dyDescent="0.2">
      <c r="B801" s="114"/>
      <c r="C801" s="114"/>
      <c r="D801" s="114"/>
      <c r="E801" s="114"/>
    </row>
    <row r="802" spans="2:5" x14ac:dyDescent="0.2">
      <c r="B802" s="114"/>
      <c r="C802" s="114"/>
      <c r="D802" s="114"/>
      <c r="E802" s="114"/>
    </row>
    <row r="803" spans="2:5" x14ac:dyDescent="0.2">
      <c r="B803" s="114"/>
      <c r="C803" s="114"/>
      <c r="D803" s="114"/>
      <c r="E803" s="114"/>
    </row>
    <row r="804" spans="2:5" x14ac:dyDescent="0.2">
      <c r="B804" s="114"/>
      <c r="C804" s="114"/>
      <c r="D804" s="114"/>
      <c r="E804" s="114"/>
    </row>
    <row r="805" spans="2:5" ht="12.75" customHeight="1" x14ac:dyDescent="0.2">
      <c r="B805" s="114"/>
      <c r="C805" s="114"/>
      <c r="D805" s="114"/>
      <c r="E805" s="114"/>
    </row>
    <row r="806" spans="2:5" ht="12.75" customHeight="1" x14ac:dyDescent="0.2">
      <c r="B806" s="114"/>
      <c r="C806" s="114"/>
      <c r="D806" s="114"/>
      <c r="E806" s="114"/>
    </row>
    <row r="807" spans="2:5" x14ac:dyDescent="0.2">
      <c r="B807" s="114"/>
      <c r="C807" s="114"/>
      <c r="D807" s="114"/>
      <c r="E807" s="114"/>
    </row>
    <row r="808" spans="2:5" x14ac:dyDescent="0.2">
      <c r="B808" s="114"/>
      <c r="C808" s="114"/>
      <c r="D808" s="114"/>
      <c r="E808" s="114"/>
    </row>
    <row r="809" spans="2:5" x14ac:dyDescent="0.2">
      <c r="B809" s="114"/>
      <c r="C809" s="114"/>
      <c r="D809" s="114"/>
      <c r="E809" s="114"/>
    </row>
    <row r="810" spans="2:5" x14ac:dyDescent="0.2">
      <c r="B810" s="114"/>
      <c r="C810" s="114"/>
      <c r="D810" s="114"/>
      <c r="E810" s="114"/>
    </row>
    <row r="811" spans="2:5" ht="12.75" customHeight="1" x14ac:dyDescent="0.2">
      <c r="B811" s="114"/>
      <c r="C811" s="114"/>
      <c r="D811" s="114"/>
      <c r="E811" s="114"/>
    </row>
    <row r="812" spans="2:5" ht="12.75" customHeight="1" x14ac:dyDescent="0.2">
      <c r="B812" s="114"/>
      <c r="C812" s="114"/>
      <c r="D812" s="114"/>
      <c r="E812" s="114"/>
    </row>
    <row r="813" spans="2:5" x14ac:dyDescent="0.2">
      <c r="B813" s="114"/>
      <c r="C813" s="114"/>
      <c r="D813" s="114"/>
      <c r="E813" s="114"/>
    </row>
    <row r="814" spans="2:5" ht="12.75" customHeight="1" x14ac:dyDescent="0.2">
      <c r="B814" s="114"/>
      <c r="C814" s="114"/>
      <c r="D814" s="114"/>
      <c r="E814" s="114"/>
    </row>
    <row r="815" spans="2:5" x14ac:dyDescent="0.2">
      <c r="B815" s="114"/>
      <c r="C815" s="114"/>
      <c r="D815" s="114"/>
      <c r="E815" s="114"/>
    </row>
    <row r="816" spans="2:5" x14ac:dyDescent="0.2">
      <c r="B816" s="114"/>
      <c r="C816" s="114"/>
      <c r="D816" s="114"/>
      <c r="E816" s="114"/>
    </row>
    <row r="817" spans="2:5" ht="12.75" customHeight="1" x14ac:dyDescent="0.2">
      <c r="B817" s="114"/>
      <c r="C817" s="114"/>
      <c r="D817" s="114"/>
      <c r="E817" s="114"/>
    </row>
    <row r="818" spans="2:5" x14ac:dyDescent="0.2">
      <c r="B818" s="114"/>
      <c r="C818" s="114"/>
      <c r="D818" s="114"/>
      <c r="E818" s="114"/>
    </row>
    <row r="819" spans="2:5" x14ac:dyDescent="0.2">
      <c r="B819" s="114"/>
      <c r="C819" s="114"/>
      <c r="D819" s="114"/>
      <c r="E819" s="114"/>
    </row>
    <row r="820" spans="2:5" x14ac:dyDescent="0.2">
      <c r="B820" s="114"/>
      <c r="C820" s="114"/>
      <c r="D820" s="114"/>
      <c r="E820" s="114"/>
    </row>
    <row r="821" spans="2:5" x14ac:dyDescent="0.2">
      <c r="B821" s="114"/>
      <c r="C821" s="114"/>
      <c r="D821" s="114"/>
      <c r="E821" s="114"/>
    </row>
    <row r="822" spans="2:5" x14ac:dyDescent="0.2">
      <c r="B822" s="114"/>
      <c r="C822" s="114"/>
      <c r="D822" s="114"/>
      <c r="E822" s="114"/>
    </row>
    <row r="823" spans="2:5" x14ac:dyDescent="0.2">
      <c r="B823" s="114"/>
      <c r="C823" s="114"/>
      <c r="D823" s="114"/>
      <c r="E823" s="114"/>
    </row>
    <row r="824" spans="2:5" x14ac:dyDescent="0.2">
      <c r="B824" s="114"/>
      <c r="C824" s="114"/>
      <c r="D824" s="114"/>
      <c r="E824" s="114"/>
    </row>
    <row r="825" spans="2:5" x14ac:dyDescent="0.2">
      <c r="B825" s="114"/>
      <c r="C825" s="114"/>
      <c r="D825" s="114"/>
      <c r="E825" s="114"/>
    </row>
    <row r="826" spans="2:5" x14ac:dyDescent="0.2">
      <c r="B826" s="114"/>
      <c r="C826" s="114"/>
      <c r="D826" s="114"/>
      <c r="E826" s="114"/>
    </row>
    <row r="827" spans="2:5" x14ac:dyDescent="0.2">
      <c r="B827" s="114"/>
      <c r="C827" s="114"/>
      <c r="D827" s="114"/>
      <c r="E827" s="114"/>
    </row>
    <row r="828" spans="2:5" x14ac:dyDescent="0.2">
      <c r="B828" s="114"/>
      <c r="C828" s="114"/>
      <c r="D828" s="114"/>
      <c r="E828" s="114"/>
    </row>
    <row r="829" spans="2:5" x14ac:dyDescent="0.2">
      <c r="B829" s="114"/>
      <c r="C829" s="114"/>
      <c r="D829" s="114"/>
      <c r="E829" s="114"/>
    </row>
    <row r="830" spans="2:5" x14ac:dyDescent="0.2">
      <c r="B830" s="114"/>
      <c r="C830" s="114"/>
      <c r="D830" s="114"/>
      <c r="E830" s="114"/>
    </row>
    <row r="831" spans="2:5" x14ac:dyDescent="0.2">
      <c r="B831" s="114"/>
      <c r="C831" s="114"/>
      <c r="D831" s="114"/>
      <c r="E831" s="114"/>
    </row>
    <row r="832" spans="2:5" x14ac:dyDescent="0.2">
      <c r="B832" s="114"/>
      <c r="C832" s="114"/>
      <c r="D832" s="114"/>
      <c r="E832" s="114"/>
    </row>
    <row r="833" spans="2:5" x14ac:dyDescent="0.2">
      <c r="B833" s="114"/>
      <c r="C833" s="114"/>
      <c r="D833" s="114"/>
      <c r="E833" s="114"/>
    </row>
    <row r="834" spans="2:5" x14ac:dyDescent="0.2">
      <c r="B834" s="114"/>
      <c r="C834" s="114"/>
      <c r="D834" s="114"/>
      <c r="E834" s="114"/>
    </row>
    <row r="835" spans="2:5" x14ac:dyDescent="0.2">
      <c r="B835" s="114"/>
      <c r="C835" s="114"/>
      <c r="D835" s="114"/>
      <c r="E835" s="114"/>
    </row>
    <row r="836" spans="2:5" x14ac:dyDescent="0.2">
      <c r="B836" s="114"/>
      <c r="C836" s="114"/>
      <c r="D836" s="114"/>
      <c r="E836" s="114"/>
    </row>
    <row r="837" spans="2:5" x14ac:dyDescent="0.2">
      <c r="B837" s="114"/>
      <c r="C837" s="114"/>
      <c r="D837" s="114"/>
      <c r="E837" s="114"/>
    </row>
    <row r="838" spans="2:5" x14ac:dyDescent="0.2">
      <c r="B838" s="114"/>
      <c r="C838" s="114"/>
      <c r="D838" s="114"/>
      <c r="E838" s="114"/>
    </row>
    <row r="839" spans="2:5" x14ac:dyDescent="0.2">
      <c r="B839" s="114"/>
      <c r="C839" s="114"/>
      <c r="D839" s="114"/>
      <c r="E839" s="114"/>
    </row>
    <row r="840" spans="2:5" x14ac:dyDescent="0.2">
      <c r="B840" s="114"/>
      <c r="C840" s="114"/>
      <c r="D840" s="114"/>
      <c r="E840" s="114"/>
    </row>
    <row r="841" spans="2:5" x14ac:dyDescent="0.2">
      <c r="B841" s="114"/>
      <c r="C841" s="114"/>
      <c r="D841" s="114"/>
      <c r="E841" s="114"/>
    </row>
    <row r="842" spans="2:5" x14ac:dyDescent="0.2">
      <c r="B842" s="114"/>
      <c r="C842" s="114"/>
      <c r="D842" s="114"/>
      <c r="E842" s="114"/>
    </row>
    <row r="843" spans="2:5" ht="12.75" customHeight="1" x14ac:dyDescent="0.2">
      <c r="B843" s="114"/>
      <c r="C843" s="114"/>
      <c r="D843" s="114"/>
      <c r="E843" s="114"/>
    </row>
    <row r="844" spans="2:5" ht="12.75" customHeight="1" x14ac:dyDescent="0.2">
      <c r="B844" s="114"/>
      <c r="C844" s="114"/>
      <c r="D844" s="114"/>
      <c r="E844" s="114"/>
    </row>
    <row r="845" spans="2:5" x14ac:dyDescent="0.2">
      <c r="B845" s="114"/>
      <c r="C845" s="114"/>
      <c r="D845" s="114"/>
      <c r="E845" s="114"/>
    </row>
    <row r="846" spans="2:5" x14ac:dyDescent="0.2">
      <c r="B846" s="114"/>
      <c r="C846" s="114"/>
      <c r="D846" s="114"/>
      <c r="E846" s="114"/>
    </row>
    <row r="847" spans="2:5" x14ac:dyDescent="0.2">
      <c r="B847" s="114"/>
      <c r="C847" s="114"/>
      <c r="D847" s="114"/>
      <c r="E847" s="114"/>
    </row>
    <row r="848" spans="2:5" x14ac:dyDescent="0.2">
      <c r="B848" s="114"/>
      <c r="C848" s="114"/>
      <c r="D848" s="114"/>
      <c r="E848" s="114"/>
    </row>
    <row r="849" spans="2:5" ht="12.75" customHeight="1" x14ac:dyDescent="0.2">
      <c r="B849" s="114"/>
      <c r="C849" s="114"/>
      <c r="D849" s="114"/>
      <c r="E849" s="114"/>
    </row>
    <row r="850" spans="2:5" ht="12.75" customHeight="1" x14ac:dyDescent="0.2">
      <c r="B850" s="114"/>
      <c r="C850" s="114"/>
      <c r="D850" s="114"/>
      <c r="E850" s="114"/>
    </row>
    <row r="851" spans="2:5" x14ac:dyDescent="0.2">
      <c r="B851" s="114"/>
      <c r="C851" s="114"/>
      <c r="D851" s="114"/>
      <c r="E851" s="114"/>
    </row>
    <row r="852" spans="2:5" ht="12.75" customHeight="1" x14ac:dyDescent="0.2">
      <c r="B852" s="114"/>
      <c r="C852" s="114"/>
      <c r="D852" s="114"/>
      <c r="E852" s="114"/>
    </row>
    <row r="853" spans="2:5" x14ac:dyDescent="0.2">
      <c r="B853" s="114"/>
      <c r="C853" s="114"/>
      <c r="D853" s="114"/>
      <c r="E853" s="114"/>
    </row>
    <row r="854" spans="2:5" ht="12.75" customHeight="1" x14ac:dyDescent="0.2">
      <c r="B854" s="114"/>
      <c r="C854" s="114"/>
      <c r="D854" s="114"/>
      <c r="E854" s="114"/>
    </row>
    <row r="855" spans="2:5" x14ac:dyDescent="0.2">
      <c r="B855" s="114"/>
      <c r="C855" s="114"/>
      <c r="D855" s="114"/>
      <c r="E855" s="114"/>
    </row>
    <row r="856" spans="2:5" x14ac:dyDescent="0.2">
      <c r="B856" s="114"/>
      <c r="C856" s="114"/>
      <c r="D856" s="114"/>
      <c r="E856" s="114"/>
    </row>
    <row r="857" spans="2:5" x14ac:dyDescent="0.2">
      <c r="B857" s="114"/>
      <c r="C857" s="114"/>
      <c r="D857" s="114"/>
      <c r="E857" s="114"/>
    </row>
    <row r="858" spans="2:5" x14ac:dyDescent="0.2">
      <c r="B858" s="114"/>
      <c r="C858" s="114"/>
      <c r="D858" s="114"/>
      <c r="E858" s="114"/>
    </row>
    <row r="859" spans="2:5" x14ac:dyDescent="0.2">
      <c r="B859" s="114"/>
      <c r="C859" s="114"/>
      <c r="D859" s="114"/>
      <c r="E859" s="114"/>
    </row>
    <row r="860" spans="2:5" x14ac:dyDescent="0.2">
      <c r="B860" s="114"/>
      <c r="C860" s="114"/>
      <c r="D860" s="114"/>
      <c r="E860" s="114"/>
    </row>
    <row r="861" spans="2:5" x14ac:dyDescent="0.2">
      <c r="B861" s="114"/>
      <c r="C861" s="114"/>
      <c r="D861" s="114"/>
      <c r="E861" s="114"/>
    </row>
    <row r="862" spans="2:5" x14ac:dyDescent="0.2">
      <c r="B862" s="114"/>
      <c r="C862" s="114"/>
      <c r="D862" s="114"/>
      <c r="E862" s="114"/>
    </row>
    <row r="863" spans="2:5" x14ac:dyDescent="0.2">
      <c r="B863" s="114"/>
      <c r="C863" s="114"/>
      <c r="D863" s="114"/>
      <c r="E863" s="114"/>
    </row>
    <row r="864" spans="2:5" x14ac:dyDescent="0.2">
      <c r="B864" s="114"/>
      <c r="C864" s="114"/>
      <c r="D864" s="114"/>
      <c r="E864" s="114"/>
    </row>
    <row r="865" spans="2:5" x14ac:dyDescent="0.2">
      <c r="B865" s="114"/>
      <c r="C865" s="114"/>
      <c r="D865" s="114"/>
      <c r="E865" s="114"/>
    </row>
    <row r="866" spans="2:5" x14ac:dyDescent="0.2">
      <c r="B866" s="114"/>
      <c r="C866" s="114"/>
      <c r="D866" s="114"/>
      <c r="E866" s="114"/>
    </row>
    <row r="867" spans="2:5" x14ac:dyDescent="0.2">
      <c r="B867" s="114"/>
      <c r="C867" s="114"/>
      <c r="D867" s="114"/>
      <c r="E867" s="114"/>
    </row>
    <row r="868" spans="2:5" x14ac:dyDescent="0.2">
      <c r="B868" s="114"/>
      <c r="C868" s="114"/>
      <c r="D868" s="114"/>
      <c r="E868" s="114"/>
    </row>
    <row r="869" spans="2:5" x14ac:dyDescent="0.2">
      <c r="B869" s="114"/>
      <c r="C869" s="114"/>
      <c r="D869" s="114"/>
      <c r="E869" s="114"/>
    </row>
    <row r="870" spans="2:5" x14ac:dyDescent="0.2">
      <c r="B870" s="114"/>
      <c r="C870" s="114"/>
      <c r="D870" s="114"/>
      <c r="E870" s="114"/>
    </row>
    <row r="871" spans="2:5" x14ac:dyDescent="0.2">
      <c r="B871" s="114"/>
      <c r="C871" s="114"/>
      <c r="D871" s="114"/>
      <c r="E871" s="114"/>
    </row>
    <row r="872" spans="2:5" x14ac:dyDescent="0.2">
      <c r="B872" s="114"/>
      <c r="C872" s="114"/>
      <c r="D872" s="114"/>
      <c r="E872" s="114"/>
    </row>
    <row r="873" spans="2:5" x14ac:dyDescent="0.2">
      <c r="B873" s="114"/>
      <c r="C873" s="114"/>
      <c r="D873" s="114"/>
      <c r="E873" s="114"/>
    </row>
    <row r="874" spans="2:5" x14ac:dyDescent="0.2">
      <c r="B874" s="114"/>
      <c r="C874" s="114"/>
      <c r="D874" s="114"/>
      <c r="E874" s="114"/>
    </row>
    <row r="875" spans="2:5" x14ac:dyDescent="0.2">
      <c r="B875" s="114"/>
      <c r="C875" s="114"/>
      <c r="D875" s="114"/>
      <c r="E875" s="114"/>
    </row>
    <row r="876" spans="2:5" x14ac:dyDescent="0.2">
      <c r="B876" s="114"/>
      <c r="C876" s="114"/>
      <c r="D876" s="114"/>
      <c r="E876" s="114"/>
    </row>
    <row r="877" spans="2:5" x14ac:dyDescent="0.2">
      <c r="B877" s="114"/>
      <c r="C877" s="114"/>
      <c r="D877" s="114"/>
      <c r="E877" s="114"/>
    </row>
    <row r="878" spans="2:5" x14ac:dyDescent="0.2">
      <c r="B878" s="114"/>
      <c r="C878" s="114"/>
      <c r="D878" s="114"/>
      <c r="E878" s="114"/>
    </row>
    <row r="879" spans="2:5" x14ac:dyDescent="0.2">
      <c r="B879" s="114"/>
      <c r="C879" s="114"/>
      <c r="D879" s="114"/>
      <c r="E879" s="114"/>
    </row>
    <row r="880" spans="2:5" x14ac:dyDescent="0.2">
      <c r="B880" s="114"/>
      <c r="C880" s="114"/>
      <c r="D880" s="114"/>
      <c r="E880" s="114"/>
    </row>
    <row r="881" spans="2:5" x14ac:dyDescent="0.2">
      <c r="B881" s="114"/>
      <c r="C881" s="114"/>
      <c r="D881" s="114"/>
      <c r="E881" s="114"/>
    </row>
    <row r="882" spans="2:5" ht="12.75" customHeight="1" x14ac:dyDescent="0.2">
      <c r="B882" s="114"/>
      <c r="C882" s="114"/>
      <c r="D882" s="114"/>
      <c r="E882" s="114"/>
    </row>
    <row r="883" spans="2:5" ht="12.75" customHeight="1" x14ac:dyDescent="0.2">
      <c r="B883" s="114"/>
      <c r="C883" s="114"/>
      <c r="D883" s="114"/>
      <c r="E883" s="114"/>
    </row>
    <row r="884" spans="2:5" x14ac:dyDescent="0.2">
      <c r="B884" s="114"/>
      <c r="C884" s="114"/>
      <c r="D884" s="114"/>
      <c r="E884" s="114"/>
    </row>
    <row r="885" spans="2:5" x14ac:dyDescent="0.2">
      <c r="B885" s="114"/>
      <c r="C885" s="114"/>
      <c r="D885" s="114"/>
      <c r="E885" s="114"/>
    </row>
    <row r="886" spans="2:5" x14ac:dyDescent="0.2">
      <c r="B886" s="114"/>
      <c r="C886" s="114"/>
      <c r="D886" s="114"/>
      <c r="E886" s="114"/>
    </row>
    <row r="887" spans="2:5" x14ac:dyDescent="0.2">
      <c r="B887" s="114"/>
      <c r="C887" s="114"/>
      <c r="D887" s="114"/>
      <c r="E887" s="114"/>
    </row>
    <row r="888" spans="2:5" ht="12.75" customHeight="1" x14ac:dyDescent="0.2">
      <c r="B888" s="114"/>
      <c r="C888" s="114"/>
      <c r="D888" s="114"/>
      <c r="E888" s="114"/>
    </row>
    <row r="889" spans="2:5" ht="12.75" customHeight="1" x14ac:dyDescent="0.2">
      <c r="B889" s="114"/>
      <c r="C889" s="114"/>
      <c r="D889" s="114"/>
      <c r="E889" s="114"/>
    </row>
    <row r="890" spans="2:5" x14ac:dyDescent="0.2">
      <c r="B890" s="114"/>
      <c r="C890" s="114"/>
      <c r="D890" s="114"/>
      <c r="E890" s="114"/>
    </row>
    <row r="891" spans="2:5" ht="12.75" customHeight="1" x14ac:dyDescent="0.2">
      <c r="B891" s="114"/>
      <c r="C891" s="114"/>
      <c r="D891" s="114"/>
      <c r="E891" s="114"/>
    </row>
    <row r="892" spans="2:5" x14ac:dyDescent="0.2">
      <c r="B892" s="114"/>
      <c r="C892" s="114"/>
      <c r="D892" s="114"/>
      <c r="E892" s="114"/>
    </row>
    <row r="893" spans="2:5" ht="12.75" customHeight="1" x14ac:dyDescent="0.2">
      <c r="B893" s="114"/>
      <c r="C893" s="114"/>
      <c r="D893" s="114"/>
      <c r="E893" s="114"/>
    </row>
    <row r="894" spans="2:5" x14ac:dyDescent="0.2">
      <c r="B894" s="114"/>
      <c r="C894" s="114"/>
      <c r="D894" s="114"/>
      <c r="E894" s="114"/>
    </row>
    <row r="895" spans="2:5" x14ac:dyDescent="0.2">
      <c r="B895" s="114"/>
      <c r="C895" s="114"/>
      <c r="D895" s="114"/>
      <c r="E895" s="114"/>
    </row>
    <row r="896" spans="2:5" x14ac:dyDescent="0.2">
      <c r="B896" s="114"/>
      <c r="C896" s="114"/>
      <c r="D896" s="114"/>
      <c r="E896" s="114"/>
    </row>
    <row r="897" spans="2:5" x14ac:dyDescent="0.2">
      <c r="B897" s="114"/>
      <c r="C897" s="114"/>
      <c r="D897" s="114"/>
      <c r="E897" s="114"/>
    </row>
    <row r="898" spans="2:5" x14ac:dyDescent="0.2">
      <c r="B898" s="114"/>
      <c r="C898" s="114"/>
      <c r="D898" s="114"/>
      <c r="E898" s="114"/>
    </row>
    <row r="899" spans="2:5" x14ac:dyDescent="0.2">
      <c r="B899" s="114"/>
      <c r="C899" s="114"/>
      <c r="D899" s="114"/>
      <c r="E899" s="114"/>
    </row>
    <row r="900" spans="2:5" x14ac:dyDescent="0.2">
      <c r="B900" s="114"/>
      <c r="C900" s="114"/>
      <c r="D900" s="114"/>
      <c r="E900" s="114"/>
    </row>
    <row r="901" spans="2:5" x14ac:dyDescent="0.2">
      <c r="B901" s="114"/>
      <c r="C901" s="114"/>
      <c r="D901" s="114"/>
      <c r="E901" s="114"/>
    </row>
    <row r="902" spans="2:5" x14ac:dyDescent="0.2">
      <c r="B902" s="114"/>
      <c r="C902" s="114"/>
      <c r="D902" s="114"/>
      <c r="E902" s="114"/>
    </row>
    <row r="903" spans="2:5" x14ac:dyDescent="0.2">
      <c r="B903" s="114"/>
      <c r="C903" s="114"/>
      <c r="D903" s="114"/>
      <c r="E903" s="114"/>
    </row>
    <row r="904" spans="2:5" x14ac:dyDescent="0.2">
      <c r="B904" s="114"/>
      <c r="C904" s="114"/>
      <c r="D904" s="114"/>
      <c r="E904" s="114"/>
    </row>
    <row r="905" spans="2:5" x14ac:dyDescent="0.2">
      <c r="B905" s="114"/>
      <c r="C905" s="114"/>
      <c r="D905" s="114"/>
      <c r="E905" s="114"/>
    </row>
    <row r="906" spans="2:5" x14ac:dyDescent="0.2">
      <c r="B906" s="114"/>
      <c r="C906" s="114"/>
      <c r="D906" s="114"/>
      <c r="E906" s="114"/>
    </row>
    <row r="907" spans="2:5" x14ac:dyDescent="0.2">
      <c r="B907" s="114"/>
      <c r="C907" s="114"/>
      <c r="D907" s="114"/>
      <c r="E907" s="114"/>
    </row>
    <row r="908" spans="2:5" x14ac:dyDescent="0.2">
      <c r="B908" s="114"/>
      <c r="C908" s="114"/>
      <c r="D908" s="114"/>
      <c r="E908" s="114"/>
    </row>
    <row r="909" spans="2:5" x14ac:dyDescent="0.2">
      <c r="B909" s="114"/>
      <c r="C909" s="114"/>
      <c r="D909" s="114"/>
      <c r="E909" s="114"/>
    </row>
    <row r="910" spans="2:5" x14ac:dyDescent="0.2">
      <c r="B910" s="114"/>
      <c r="C910" s="114"/>
      <c r="D910" s="114"/>
      <c r="E910" s="114"/>
    </row>
    <row r="911" spans="2:5" x14ac:dyDescent="0.2">
      <c r="B911" s="114"/>
      <c r="C911" s="114"/>
      <c r="D911" s="114"/>
      <c r="E911" s="114"/>
    </row>
    <row r="912" spans="2:5" x14ac:dyDescent="0.2">
      <c r="B912" s="114"/>
      <c r="C912" s="114"/>
      <c r="D912" s="114"/>
      <c r="E912" s="114"/>
    </row>
    <row r="913" spans="2:5" x14ac:dyDescent="0.2">
      <c r="B913" s="114"/>
      <c r="C913" s="114"/>
      <c r="D913" s="114"/>
      <c r="E913" s="114"/>
    </row>
    <row r="914" spans="2:5" ht="14.25" customHeight="1" x14ac:dyDescent="0.2">
      <c r="B914" s="114"/>
      <c r="C914" s="114"/>
      <c r="D914" s="114"/>
      <c r="E914" s="114"/>
    </row>
    <row r="915" spans="2:5" ht="14.25" customHeight="1" x14ac:dyDescent="0.2">
      <c r="B915" s="114"/>
      <c r="C915" s="114"/>
      <c r="D915" s="114"/>
      <c r="E915" s="114"/>
    </row>
    <row r="916" spans="2:5" ht="14.25" customHeight="1" x14ac:dyDescent="0.2">
      <c r="B916" s="114"/>
      <c r="C916" s="114"/>
      <c r="D916" s="114"/>
      <c r="E916" s="114"/>
    </row>
    <row r="917" spans="2:5" ht="14.25" customHeight="1" x14ac:dyDescent="0.2">
      <c r="B917" s="114"/>
      <c r="C917" s="114"/>
      <c r="D917" s="114"/>
      <c r="E917" s="114"/>
    </row>
    <row r="918" spans="2:5" ht="14.25" customHeight="1" x14ac:dyDescent="0.2">
      <c r="B918" s="114"/>
      <c r="C918" s="114"/>
      <c r="D918" s="114"/>
      <c r="E918" s="114"/>
    </row>
    <row r="919" spans="2:5" ht="14.25" customHeight="1" x14ac:dyDescent="0.2">
      <c r="B919" s="114"/>
      <c r="C919" s="114"/>
      <c r="D919" s="114"/>
      <c r="E919" s="114"/>
    </row>
    <row r="920" spans="2:5" ht="14.25" customHeight="1" x14ac:dyDescent="0.2">
      <c r="B920" s="114"/>
      <c r="C920" s="114"/>
      <c r="D920" s="114"/>
      <c r="E920" s="114"/>
    </row>
    <row r="921" spans="2:5" ht="14.25" customHeight="1" x14ac:dyDescent="0.2">
      <c r="B921" s="114"/>
      <c r="C921" s="114"/>
      <c r="D921" s="114"/>
      <c r="E921" s="114"/>
    </row>
    <row r="922" spans="2:5" ht="14.25" customHeight="1" x14ac:dyDescent="0.2">
      <c r="B922" s="114"/>
      <c r="C922" s="114"/>
      <c r="D922" s="114"/>
      <c r="E922" s="114"/>
    </row>
    <row r="923" spans="2:5" ht="14.25" customHeight="1" x14ac:dyDescent="0.2">
      <c r="B923" s="114"/>
      <c r="C923" s="114"/>
      <c r="D923" s="114"/>
      <c r="E923" s="114"/>
    </row>
    <row r="924" spans="2:5" ht="14.25" customHeight="1" x14ac:dyDescent="0.2">
      <c r="B924" s="114"/>
      <c r="C924" s="114"/>
      <c r="D924" s="114"/>
      <c r="E924" s="114"/>
    </row>
    <row r="925" spans="2:5" ht="14.25" customHeight="1" x14ac:dyDescent="0.2">
      <c r="B925" s="114"/>
      <c r="C925" s="114"/>
      <c r="D925" s="114"/>
      <c r="E925" s="114"/>
    </row>
    <row r="926" spans="2:5" ht="14.25" customHeight="1" x14ac:dyDescent="0.2">
      <c r="B926" s="114"/>
      <c r="C926" s="114"/>
      <c r="D926" s="114"/>
      <c r="E926" s="114"/>
    </row>
    <row r="927" spans="2:5" ht="14.25" customHeight="1" x14ac:dyDescent="0.2">
      <c r="B927" s="114"/>
      <c r="C927" s="114"/>
      <c r="D927" s="114"/>
      <c r="E927" s="114"/>
    </row>
    <row r="928" spans="2:5" ht="14.25" customHeight="1" x14ac:dyDescent="0.2">
      <c r="B928" s="114"/>
      <c r="C928" s="114"/>
      <c r="D928" s="114"/>
      <c r="E928" s="114"/>
    </row>
    <row r="929" spans="2:5" ht="14.25" customHeight="1" x14ac:dyDescent="0.2">
      <c r="B929" s="114"/>
      <c r="C929" s="114"/>
      <c r="D929" s="114"/>
      <c r="E929" s="114"/>
    </row>
    <row r="930" spans="2:5" x14ac:dyDescent="0.2">
      <c r="B930" s="114"/>
      <c r="C930" s="114"/>
      <c r="D930" s="114"/>
      <c r="E930" s="114"/>
    </row>
    <row r="931" spans="2:5" x14ac:dyDescent="0.2">
      <c r="B931" s="114"/>
      <c r="C931" s="114"/>
      <c r="D931" s="114"/>
      <c r="E931" s="114"/>
    </row>
    <row r="932" spans="2:5" x14ac:dyDescent="0.2">
      <c r="B932" s="114"/>
      <c r="C932" s="114"/>
      <c r="D932" s="114"/>
      <c r="E932" s="114"/>
    </row>
    <row r="933" spans="2:5" x14ac:dyDescent="0.2">
      <c r="B933" s="114"/>
      <c r="C933" s="114"/>
      <c r="D933" s="114"/>
      <c r="E933" s="114"/>
    </row>
    <row r="934" spans="2:5" x14ac:dyDescent="0.2">
      <c r="B934" s="114"/>
      <c r="C934" s="114"/>
      <c r="D934" s="114"/>
      <c r="E934" s="114"/>
    </row>
    <row r="935" spans="2:5" x14ac:dyDescent="0.2">
      <c r="B935" s="114"/>
      <c r="C935" s="114"/>
      <c r="D935" s="114"/>
      <c r="E935" s="114"/>
    </row>
    <row r="936" spans="2:5" x14ac:dyDescent="0.2">
      <c r="B936" s="114"/>
      <c r="C936" s="114"/>
      <c r="D936" s="114"/>
      <c r="E936" s="114"/>
    </row>
    <row r="937" spans="2:5" x14ac:dyDescent="0.2">
      <c r="B937" s="114"/>
      <c r="C937" s="114"/>
      <c r="D937" s="114"/>
      <c r="E937" s="114"/>
    </row>
    <row r="938" spans="2:5" x14ac:dyDescent="0.2">
      <c r="B938" s="114"/>
      <c r="C938" s="114"/>
      <c r="D938" s="114"/>
      <c r="E938" s="114"/>
    </row>
    <row r="939" spans="2:5" x14ac:dyDescent="0.2">
      <c r="B939" s="114"/>
      <c r="C939" s="114"/>
      <c r="D939" s="114"/>
      <c r="E939" s="114"/>
    </row>
    <row r="940" spans="2:5" x14ac:dyDescent="0.2">
      <c r="B940" s="114"/>
      <c r="C940" s="114"/>
      <c r="D940" s="114"/>
      <c r="E940" s="114"/>
    </row>
    <row r="941" spans="2:5" x14ac:dyDescent="0.2">
      <c r="B941" s="114"/>
      <c r="C941" s="114"/>
      <c r="D941" s="114"/>
      <c r="E941" s="114"/>
    </row>
    <row r="942" spans="2:5" x14ac:dyDescent="0.2">
      <c r="B942" s="114"/>
      <c r="C942" s="114"/>
      <c r="D942" s="114"/>
      <c r="E942" s="114"/>
    </row>
    <row r="943" spans="2:5" x14ac:dyDescent="0.2">
      <c r="B943" s="114"/>
      <c r="C943" s="114"/>
      <c r="D943" s="114"/>
      <c r="E943" s="114"/>
    </row>
    <row r="944" spans="2:5" x14ac:dyDescent="0.2">
      <c r="B944" s="114"/>
      <c r="C944" s="114"/>
      <c r="D944" s="114"/>
      <c r="E944" s="114"/>
    </row>
    <row r="945" spans="2:5" x14ac:dyDescent="0.2">
      <c r="B945" s="114"/>
      <c r="C945" s="114"/>
      <c r="D945" s="114"/>
      <c r="E945" s="114"/>
    </row>
    <row r="946" spans="2:5" x14ac:dyDescent="0.2">
      <c r="B946" s="114"/>
      <c r="C946" s="114"/>
      <c r="D946" s="114"/>
      <c r="E946" s="114"/>
    </row>
    <row r="947" spans="2:5" x14ac:dyDescent="0.2">
      <c r="B947" s="114"/>
      <c r="C947" s="114"/>
      <c r="D947" s="114"/>
      <c r="E947" s="114"/>
    </row>
    <row r="948" spans="2:5" x14ac:dyDescent="0.2">
      <c r="B948" s="114"/>
      <c r="C948" s="114"/>
      <c r="D948" s="114"/>
      <c r="E948" s="114"/>
    </row>
    <row r="949" spans="2:5" x14ac:dyDescent="0.2">
      <c r="B949" s="114"/>
      <c r="C949" s="114"/>
      <c r="D949" s="114"/>
      <c r="E949" s="114"/>
    </row>
    <row r="950" spans="2:5" x14ac:dyDescent="0.2">
      <c r="B950" s="114"/>
      <c r="C950" s="114"/>
      <c r="D950" s="114"/>
      <c r="E950" s="114"/>
    </row>
    <row r="951" spans="2:5" x14ac:dyDescent="0.2">
      <c r="B951" s="114"/>
      <c r="C951" s="114"/>
      <c r="D951" s="114"/>
      <c r="E951" s="114"/>
    </row>
    <row r="952" spans="2:5" x14ac:dyDescent="0.2">
      <c r="B952" s="114"/>
      <c r="C952" s="114"/>
      <c r="D952" s="114"/>
      <c r="E952" s="114"/>
    </row>
    <row r="953" spans="2:5" ht="12.75" customHeight="1" x14ac:dyDescent="0.2">
      <c r="B953" s="114"/>
      <c r="C953" s="114"/>
      <c r="D953" s="114"/>
      <c r="E953" s="114"/>
    </row>
    <row r="954" spans="2:5" ht="12.75" customHeight="1" x14ac:dyDescent="0.2">
      <c r="B954" s="114"/>
      <c r="C954" s="114"/>
      <c r="D954" s="114"/>
      <c r="E954" s="114"/>
    </row>
    <row r="955" spans="2:5" x14ac:dyDescent="0.2">
      <c r="B955" s="114"/>
      <c r="C955" s="114"/>
      <c r="D955" s="114"/>
      <c r="E955" s="114"/>
    </row>
    <row r="956" spans="2:5" x14ac:dyDescent="0.2">
      <c r="B956" s="114"/>
      <c r="C956" s="114"/>
      <c r="D956" s="114"/>
      <c r="E956" s="114"/>
    </row>
    <row r="957" spans="2:5" x14ac:dyDescent="0.2">
      <c r="B957" s="114"/>
      <c r="C957" s="114"/>
      <c r="D957" s="114"/>
      <c r="E957" s="114"/>
    </row>
    <row r="958" spans="2:5" x14ac:dyDescent="0.2">
      <c r="B958" s="114"/>
      <c r="C958" s="114"/>
      <c r="D958" s="114"/>
      <c r="E958" s="114"/>
    </row>
    <row r="959" spans="2:5" ht="12.75" customHeight="1" x14ac:dyDescent="0.2">
      <c r="B959" s="114"/>
      <c r="C959" s="114"/>
      <c r="D959" s="114"/>
      <c r="E959" s="114"/>
    </row>
    <row r="960" spans="2:5" ht="12.75" customHeight="1" x14ac:dyDescent="0.2">
      <c r="B960" s="114"/>
      <c r="C960" s="114"/>
      <c r="D960" s="114"/>
      <c r="E960" s="114"/>
    </row>
    <row r="961" spans="2:5" x14ac:dyDescent="0.2">
      <c r="B961" s="114"/>
      <c r="C961" s="114"/>
      <c r="D961" s="114"/>
      <c r="E961" s="114"/>
    </row>
    <row r="962" spans="2:5" ht="12.75" customHeight="1" x14ac:dyDescent="0.2">
      <c r="B962" s="114"/>
      <c r="C962" s="114"/>
      <c r="D962" s="114"/>
      <c r="E962" s="114"/>
    </row>
    <row r="963" spans="2:5" x14ac:dyDescent="0.2">
      <c r="B963" s="114"/>
      <c r="C963" s="114"/>
      <c r="D963" s="114"/>
      <c r="E963" s="114"/>
    </row>
    <row r="964" spans="2:5" x14ac:dyDescent="0.2">
      <c r="B964" s="114"/>
      <c r="C964" s="114"/>
      <c r="D964" s="114"/>
      <c r="E964" s="114"/>
    </row>
    <row r="965" spans="2:5" x14ac:dyDescent="0.2">
      <c r="B965" s="114"/>
      <c r="C965" s="114"/>
      <c r="D965" s="114"/>
      <c r="E965" s="114"/>
    </row>
    <row r="966" spans="2:5" x14ac:dyDescent="0.2">
      <c r="B966" s="114"/>
      <c r="C966" s="114"/>
      <c r="D966" s="114"/>
      <c r="E966" s="114"/>
    </row>
    <row r="967" spans="2:5" x14ac:dyDescent="0.2">
      <c r="B967" s="114"/>
      <c r="C967" s="114"/>
      <c r="D967" s="114"/>
      <c r="E967" s="114"/>
    </row>
    <row r="968" spans="2:5" ht="12.75" customHeight="1" x14ac:dyDescent="0.2">
      <c r="B968" s="114"/>
      <c r="C968" s="114"/>
      <c r="D968" s="114"/>
      <c r="E968" s="114"/>
    </row>
    <row r="969" spans="2:5" x14ac:dyDescent="0.2">
      <c r="B969" s="114"/>
      <c r="C969" s="114"/>
      <c r="D969" s="114"/>
      <c r="E969" s="114"/>
    </row>
    <row r="970" spans="2:5" x14ac:dyDescent="0.2">
      <c r="B970" s="114"/>
      <c r="C970" s="114"/>
      <c r="D970" s="114"/>
      <c r="E970" s="114"/>
    </row>
    <row r="971" spans="2:5" ht="12.75" customHeight="1" x14ac:dyDescent="0.2">
      <c r="B971" s="114"/>
      <c r="C971" s="114"/>
      <c r="D971" s="114"/>
      <c r="E971" s="114"/>
    </row>
    <row r="972" spans="2:5" x14ac:dyDescent="0.2">
      <c r="B972" s="114"/>
      <c r="C972" s="114"/>
      <c r="D972" s="114"/>
      <c r="E972" s="114"/>
    </row>
    <row r="973" spans="2:5" x14ac:dyDescent="0.2">
      <c r="B973" s="114"/>
      <c r="C973" s="114"/>
      <c r="D973" s="114"/>
      <c r="E973" s="114"/>
    </row>
    <row r="974" spans="2:5" x14ac:dyDescent="0.2">
      <c r="B974" s="114"/>
      <c r="C974" s="114"/>
      <c r="D974" s="114"/>
      <c r="E974" s="114"/>
    </row>
    <row r="975" spans="2:5" x14ac:dyDescent="0.2">
      <c r="B975" s="114"/>
      <c r="C975" s="114"/>
      <c r="D975" s="114"/>
      <c r="E975" s="114"/>
    </row>
    <row r="976" spans="2:5" x14ac:dyDescent="0.2">
      <c r="B976" s="114"/>
      <c r="C976" s="114"/>
      <c r="D976" s="114"/>
      <c r="E976" s="114"/>
    </row>
    <row r="977" spans="2:5" x14ac:dyDescent="0.2">
      <c r="B977" s="114"/>
      <c r="C977" s="114"/>
      <c r="D977" s="114"/>
      <c r="E977" s="114"/>
    </row>
    <row r="978" spans="2:5" x14ac:dyDescent="0.2">
      <c r="B978" s="114"/>
      <c r="C978" s="114"/>
      <c r="D978" s="114"/>
      <c r="E978" s="114"/>
    </row>
    <row r="979" spans="2:5" x14ac:dyDescent="0.2">
      <c r="B979" s="114"/>
      <c r="C979" s="114"/>
      <c r="D979" s="114"/>
      <c r="E979" s="114"/>
    </row>
    <row r="980" spans="2:5" x14ac:dyDescent="0.2">
      <c r="B980" s="114"/>
      <c r="C980" s="114"/>
      <c r="D980" s="114"/>
      <c r="E980" s="114"/>
    </row>
    <row r="981" spans="2:5" x14ac:dyDescent="0.2">
      <c r="B981" s="114"/>
      <c r="C981" s="114"/>
      <c r="D981" s="114"/>
      <c r="E981" s="114"/>
    </row>
    <row r="982" spans="2:5" x14ac:dyDescent="0.2">
      <c r="B982" s="114"/>
      <c r="C982" s="114"/>
      <c r="D982" s="114"/>
      <c r="E982" s="114"/>
    </row>
    <row r="983" spans="2:5" x14ac:dyDescent="0.2">
      <c r="B983" s="114"/>
      <c r="C983" s="114"/>
      <c r="D983" s="114"/>
      <c r="E983" s="114"/>
    </row>
    <row r="984" spans="2:5" ht="12.75" customHeight="1" x14ac:dyDescent="0.2">
      <c r="B984" s="114"/>
      <c r="C984" s="114"/>
      <c r="D984" s="114"/>
      <c r="E984" s="114"/>
    </row>
    <row r="985" spans="2:5" ht="12.75" customHeight="1" x14ac:dyDescent="0.2">
      <c r="B985" s="114"/>
      <c r="C985" s="114"/>
      <c r="D985" s="114"/>
      <c r="E985" s="114"/>
    </row>
    <row r="986" spans="2:5" x14ac:dyDescent="0.2">
      <c r="B986" s="114"/>
      <c r="C986" s="114"/>
      <c r="D986" s="114"/>
      <c r="E986" s="114"/>
    </row>
    <row r="987" spans="2:5" x14ac:dyDescent="0.2">
      <c r="B987" s="114"/>
      <c r="C987" s="114"/>
      <c r="D987" s="114"/>
      <c r="E987" s="114"/>
    </row>
    <row r="988" spans="2:5" x14ac:dyDescent="0.2">
      <c r="B988" s="114"/>
      <c r="C988" s="114"/>
      <c r="D988" s="114"/>
      <c r="E988" s="114"/>
    </row>
    <row r="989" spans="2:5" x14ac:dyDescent="0.2">
      <c r="B989" s="114"/>
      <c r="C989" s="114"/>
      <c r="D989" s="114"/>
      <c r="E989" s="114"/>
    </row>
    <row r="990" spans="2:5" ht="12.75" customHeight="1" x14ac:dyDescent="0.2">
      <c r="B990" s="114"/>
      <c r="C990" s="114"/>
      <c r="D990" s="114"/>
      <c r="E990" s="114"/>
    </row>
    <row r="991" spans="2:5" ht="12.75" customHeight="1" x14ac:dyDescent="0.2">
      <c r="B991" s="114"/>
      <c r="C991" s="114"/>
      <c r="D991" s="114"/>
      <c r="E991" s="114"/>
    </row>
    <row r="992" spans="2:5" x14ac:dyDescent="0.2">
      <c r="B992" s="114"/>
      <c r="C992" s="114"/>
      <c r="D992" s="114"/>
      <c r="E992" s="114"/>
    </row>
    <row r="993" spans="2:5" ht="12.75" customHeight="1" x14ac:dyDescent="0.2">
      <c r="B993" s="114"/>
      <c r="C993" s="114"/>
      <c r="D993" s="114"/>
      <c r="E993" s="114"/>
    </row>
    <row r="994" spans="2:5" x14ac:dyDescent="0.2">
      <c r="B994" s="114"/>
      <c r="C994" s="114"/>
      <c r="D994" s="114"/>
      <c r="E994" s="114"/>
    </row>
    <row r="995" spans="2:5" x14ac:dyDescent="0.2">
      <c r="B995" s="114"/>
      <c r="C995" s="114"/>
      <c r="D995" s="114"/>
      <c r="E995" s="114"/>
    </row>
    <row r="996" spans="2:5" x14ac:dyDescent="0.2">
      <c r="B996" s="114"/>
      <c r="C996" s="114"/>
      <c r="D996" s="114"/>
      <c r="E996" s="114"/>
    </row>
    <row r="997" spans="2:5" x14ac:dyDescent="0.2">
      <c r="B997" s="114"/>
      <c r="C997" s="114"/>
      <c r="D997" s="114"/>
      <c r="E997" s="114"/>
    </row>
    <row r="998" spans="2:5" ht="12.75" customHeight="1" x14ac:dyDescent="0.2">
      <c r="B998" s="114"/>
      <c r="C998" s="114"/>
      <c r="D998" s="114"/>
      <c r="E998" s="114"/>
    </row>
    <row r="999" spans="2:5" ht="12.75" customHeight="1" x14ac:dyDescent="0.2">
      <c r="B999" s="114"/>
      <c r="C999" s="114"/>
      <c r="D999" s="114"/>
      <c r="E999" s="114"/>
    </row>
    <row r="1000" spans="2:5" x14ac:dyDescent="0.2">
      <c r="B1000" s="114"/>
      <c r="C1000" s="114"/>
      <c r="D1000" s="114"/>
      <c r="E1000" s="114"/>
    </row>
    <row r="1001" spans="2:5" x14ac:dyDescent="0.2">
      <c r="B1001" s="114"/>
      <c r="C1001" s="114"/>
      <c r="D1001" s="114"/>
      <c r="E1001" s="114"/>
    </row>
    <row r="1002" spans="2:5" x14ac:dyDescent="0.2">
      <c r="B1002" s="114"/>
      <c r="C1002" s="114"/>
      <c r="D1002" s="114"/>
      <c r="E1002" s="114"/>
    </row>
    <row r="1003" spans="2:5" x14ac:dyDescent="0.2">
      <c r="B1003" s="114"/>
      <c r="C1003" s="114"/>
      <c r="D1003" s="114"/>
      <c r="E1003" s="114"/>
    </row>
    <row r="1004" spans="2:5" x14ac:dyDescent="0.2">
      <c r="B1004" s="114"/>
      <c r="C1004" s="114"/>
      <c r="D1004" s="114"/>
      <c r="E1004" s="114"/>
    </row>
    <row r="1005" spans="2:5" x14ac:dyDescent="0.2">
      <c r="B1005" s="114"/>
      <c r="C1005" s="114"/>
      <c r="D1005" s="114"/>
      <c r="E1005" s="114"/>
    </row>
    <row r="1006" spans="2:5" x14ac:dyDescent="0.2">
      <c r="B1006" s="114"/>
      <c r="C1006" s="114"/>
      <c r="D1006" s="114"/>
      <c r="E1006" s="114"/>
    </row>
    <row r="1007" spans="2:5" x14ac:dyDescent="0.2">
      <c r="B1007" s="114"/>
      <c r="C1007" s="114"/>
      <c r="D1007" s="114"/>
      <c r="E1007" s="114"/>
    </row>
    <row r="1008" spans="2:5" x14ac:dyDescent="0.2">
      <c r="B1008" s="114"/>
      <c r="C1008" s="114"/>
      <c r="D1008" s="114"/>
      <c r="E1008" s="114"/>
    </row>
    <row r="1009" spans="2:5" x14ac:dyDescent="0.2">
      <c r="B1009" s="114"/>
      <c r="C1009" s="114"/>
      <c r="D1009" s="114"/>
      <c r="E1009" s="114"/>
    </row>
    <row r="1010" spans="2:5" x14ac:dyDescent="0.2">
      <c r="B1010" s="114"/>
      <c r="C1010" s="114"/>
      <c r="D1010" s="114"/>
      <c r="E1010" s="114"/>
    </row>
    <row r="1011" spans="2:5" x14ac:dyDescent="0.2">
      <c r="B1011" s="114"/>
      <c r="C1011" s="114"/>
      <c r="D1011" s="114"/>
      <c r="E1011" s="114"/>
    </row>
    <row r="1012" spans="2:5" x14ac:dyDescent="0.2">
      <c r="B1012" s="114"/>
      <c r="C1012" s="114"/>
      <c r="D1012" s="114"/>
      <c r="E1012" s="114"/>
    </row>
    <row r="1013" spans="2:5" x14ac:dyDescent="0.2">
      <c r="B1013" s="114"/>
      <c r="C1013" s="114"/>
      <c r="D1013" s="114"/>
      <c r="E1013" s="114"/>
    </row>
    <row r="1014" spans="2:5" x14ac:dyDescent="0.2">
      <c r="B1014" s="114"/>
      <c r="C1014" s="114"/>
      <c r="D1014" s="114"/>
      <c r="E1014" s="114"/>
    </row>
    <row r="1015" spans="2:5" x14ac:dyDescent="0.2">
      <c r="B1015" s="114"/>
      <c r="C1015" s="114"/>
      <c r="D1015" s="114"/>
      <c r="E1015" s="114"/>
    </row>
    <row r="1016" spans="2:5" x14ac:dyDescent="0.2">
      <c r="B1016" s="114"/>
      <c r="C1016" s="114"/>
      <c r="D1016" s="114"/>
      <c r="E1016" s="114"/>
    </row>
    <row r="1017" spans="2:5" x14ac:dyDescent="0.2">
      <c r="B1017" s="114"/>
      <c r="C1017" s="114"/>
      <c r="D1017" s="114"/>
      <c r="E1017" s="114"/>
    </row>
    <row r="1018" spans="2:5" ht="12.75" customHeight="1" x14ac:dyDescent="0.2">
      <c r="B1018" s="114"/>
      <c r="C1018" s="114"/>
      <c r="D1018" s="114"/>
      <c r="E1018" s="114"/>
    </row>
    <row r="1019" spans="2:5" ht="12.75" customHeight="1" x14ac:dyDescent="0.2">
      <c r="B1019" s="114"/>
      <c r="C1019" s="114"/>
      <c r="D1019" s="114"/>
      <c r="E1019" s="114"/>
    </row>
    <row r="1020" spans="2:5" x14ac:dyDescent="0.2">
      <c r="B1020" s="114"/>
      <c r="C1020" s="114"/>
      <c r="D1020" s="114"/>
      <c r="E1020" s="114"/>
    </row>
    <row r="1021" spans="2:5" x14ac:dyDescent="0.2">
      <c r="B1021" s="114"/>
      <c r="C1021" s="114"/>
      <c r="D1021" s="114"/>
      <c r="E1021" s="114"/>
    </row>
    <row r="1022" spans="2:5" x14ac:dyDescent="0.2">
      <c r="B1022" s="114"/>
      <c r="C1022" s="114"/>
      <c r="D1022" s="114"/>
      <c r="E1022" s="114"/>
    </row>
    <row r="1023" spans="2:5" x14ac:dyDescent="0.2">
      <c r="B1023" s="114"/>
      <c r="C1023" s="114"/>
      <c r="D1023" s="114"/>
      <c r="E1023" s="114"/>
    </row>
    <row r="1024" spans="2:5" ht="12.75" customHeight="1" x14ac:dyDescent="0.2">
      <c r="B1024" s="114"/>
      <c r="C1024" s="114"/>
      <c r="D1024" s="114"/>
      <c r="E1024" s="114"/>
    </row>
    <row r="1025" spans="2:5" ht="12.75" customHeight="1" x14ac:dyDescent="0.2">
      <c r="B1025" s="114"/>
      <c r="C1025" s="114"/>
      <c r="D1025" s="114"/>
      <c r="E1025" s="114"/>
    </row>
    <row r="1026" spans="2:5" x14ac:dyDescent="0.2">
      <c r="B1026" s="114"/>
      <c r="C1026" s="114"/>
      <c r="D1026" s="114"/>
      <c r="E1026" s="114"/>
    </row>
    <row r="1027" spans="2:5" x14ac:dyDescent="0.2">
      <c r="B1027" s="114"/>
      <c r="C1027" s="114"/>
      <c r="D1027" s="114"/>
      <c r="E1027" s="114"/>
    </row>
    <row r="1028" spans="2:5" x14ac:dyDescent="0.2">
      <c r="B1028" s="114"/>
      <c r="C1028" s="114"/>
      <c r="D1028" s="114"/>
      <c r="E1028" s="114"/>
    </row>
    <row r="1029" spans="2:5" x14ac:dyDescent="0.2">
      <c r="B1029" s="114"/>
      <c r="C1029" s="114"/>
      <c r="D1029" s="114"/>
      <c r="E1029" s="114"/>
    </row>
    <row r="1030" spans="2:5" x14ac:dyDescent="0.2">
      <c r="B1030" s="114"/>
      <c r="C1030" s="114"/>
      <c r="D1030" s="114"/>
      <c r="E1030" s="114"/>
    </row>
    <row r="1031" spans="2:5" x14ac:dyDescent="0.2">
      <c r="B1031" s="114"/>
      <c r="C1031" s="114"/>
      <c r="D1031" s="114"/>
      <c r="E1031" s="114"/>
    </row>
    <row r="1032" spans="2:5" x14ac:dyDescent="0.2">
      <c r="B1032" s="114"/>
      <c r="C1032" s="114"/>
      <c r="D1032" s="114"/>
      <c r="E1032" s="114"/>
    </row>
    <row r="1033" spans="2:5" x14ac:dyDescent="0.2">
      <c r="B1033" s="114"/>
      <c r="C1033" s="114"/>
      <c r="D1033" s="114"/>
      <c r="E1033" s="114"/>
    </row>
    <row r="1034" spans="2:5" x14ac:dyDescent="0.2">
      <c r="B1034" s="114"/>
      <c r="C1034" s="114"/>
      <c r="D1034" s="114"/>
      <c r="E1034" s="114"/>
    </row>
    <row r="1035" spans="2:5" x14ac:dyDescent="0.2">
      <c r="B1035" s="114"/>
      <c r="C1035" s="114"/>
      <c r="D1035" s="114"/>
      <c r="E1035" s="114"/>
    </row>
    <row r="1036" spans="2:5" x14ac:dyDescent="0.2">
      <c r="B1036" s="114"/>
      <c r="C1036" s="114"/>
      <c r="D1036" s="114"/>
      <c r="E1036" s="114"/>
    </row>
    <row r="1037" spans="2:5" x14ac:dyDescent="0.2">
      <c r="B1037" s="114"/>
      <c r="C1037" s="114"/>
      <c r="D1037" s="114"/>
      <c r="E1037" s="114"/>
    </row>
    <row r="1038" spans="2:5" x14ac:dyDescent="0.2">
      <c r="B1038" s="114"/>
      <c r="C1038" s="114"/>
      <c r="D1038" s="114"/>
      <c r="E1038" s="114"/>
    </row>
    <row r="1039" spans="2:5" x14ac:dyDescent="0.2">
      <c r="B1039" s="114"/>
      <c r="C1039" s="114"/>
      <c r="D1039" s="114"/>
      <c r="E1039" s="114"/>
    </row>
    <row r="1040" spans="2:5" x14ac:dyDescent="0.2">
      <c r="B1040" s="114"/>
      <c r="C1040" s="114"/>
      <c r="D1040" s="114"/>
      <c r="E1040" s="114"/>
    </row>
    <row r="1041" spans="2:5" x14ac:dyDescent="0.2">
      <c r="B1041" s="114"/>
      <c r="C1041" s="114"/>
      <c r="D1041" s="114"/>
      <c r="E1041" s="114"/>
    </row>
    <row r="1042" spans="2:5" x14ac:dyDescent="0.2">
      <c r="B1042" s="114"/>
      <c r="C1042" s="114"/>
      <c r="D1042" s="114"/>
      <c r="E1042" s="114"/>
    </row>
    <row r="1043" spans="2:5" x14ac:dyDescent="0.2">
      <c r="B1043" s="114"/>
      <c r="C1043" s="114"/>
      <c r="D1043" s="114"/>
      <c r="E1043" s="114"/>
    </row>
    <row r="1044" spans="2:5" x14ac:dyDescent="0.2">
      <c r="B1044" s="114"/>
      <c r="C1044" s="114"/>
      <c r="D1044" s="114"/>
      <c r="E1044" s="114"/>
    </row>
    <row r="1045" spans="2:5" x14ac:dyDescent="0.2">
      <c r="B1045" s="114"/>
      <c r="C1045" s="114"/>
      <c r="D1045" s="114"/>
      <c r="E1045" s="114"/>
    </row>
    <row r="1046" spans="2:5" x14ac:dyDescent="0.2">
      <c r="B1046" s="114"/>
      <c r="C1046" s="114"/>
      <c r="D1046" s="114"/>
      <c r="E1046" s="114"/>
    </row>
    <row r="1047" spans="2:5" x14ac:dyDescent="0.2">
      <c r="B1047" s="114"/>
      <c r="C1047" s="114"/>
      <c r="D1047" s="114"/>
      <c r="E1047" s="114"/>
    </row>
    <row r="1048" spans="2:5" x14ac:dyDescent="0.2">
      <c r="B1048" s="114"/>
      <c r="C1048" s="114"/>
      <c r="D1048" s="114"/>
      <c r="E1048" s="114"/>
    </row>
    <row r="1049" spans="2:5" x14ac:dyDescent="0.2">
      <c r="B1049" s="114"/>
      <c r="C1049" s="114"/>
      <c r="D1049" s="114"/>
      <c r="E1049" s="114"/>
    </row>
    <row r="1050" spans="2:5" x14ac:dyDescent="0.2">
      <c r="B1050" s="114"/>
      <c r="C1050" s="114"/>
      <c r="D1050" s="114"/>
      <c r="E1050" s="114"/>
    </row>
    <row r="1051" spans="2:5" x14ac:dyDescent="0.2">
      <c r="B1051" s="114"/>
      <c r="C1051" s="114"/>
      <c r="D1051" s="114"/>
      <c r="E1051" s="114"/>
    </row>
    <row r="1052" spans="2:5" ht="12.75" customHeight="1" x14ac:dyDescent="0.2">
      <c r="B1052" s="114"/>
      <c r="C1052" s="114"/>
      <c r="D1052" s="114"/>
      <c r="E1052" s="114"/>
    </row>
    <row r="1053" spans="2:5" ht="12.75" customHeight="1" x14ac:dyDescent="0.2">
      <c r="B1053" s="114"/>
      <c r="C1053" s="114"/>
      <c r="D1053" s="114"/>
      <c r="E1053" s="114"/>
    </row>
    <row r="1054" spans="2:5" x14ac:dyDescent="0.2">
      <c r="B1054" s="114"/>
      <c r="C1054" s="114"/>
      <c r="D1054" s="114"/>
      <c r="E1054" s="114"/>
    </row>
    <row r="1055" spans="2:5" x14ac:dyDescent="0.2">
      <c r="B1055" s="114"/>
      <c r="C1055" s="114"/>
      <c r="D1055" s="114"/>
      <c r="E1055" s="114"/>
    </row>
    <row r="1056" spans="2:5" x14ac:dyDescent="0.2">
      <c r="B1056" s="114"/>
      <c r="C1056" s="114"/>
      <c r="D1056" s="114"/>
      <c r="E1056" s="114"/>
    </row>
    <row r="1057" spans="2:5" x14ac:dyDescent="0.2">
      <c r="B1057" s="114"/>
      <c r="C1057" s="114"/>
      <c r="D1057" s="114"/>
      <c r="E1057" s="114"/>
    </row>
    <row r="1058" spans="2:5" ht="12.75" customHeight="1" x14ac:dyDescent="0.2">
      <c r="B1058" s="114"/>
      <c r="C1058" s="114"/>
      <c r="D1058" s="114"/>
      <c r="E1058" s="114"/>
    </row>
    <row r="1059" spans="2:5" ht="12.75" customHeight="1" x14ac:dyDescent="0.2">
      <c r="B1059" s="114"/>
      <c r="C1059" s="114"/>
      <c r="D1059" s="114"/>
      <c r="E1059" s="114"/>
    </row>
    <row r="1060" spans="2:5" x14ac:dyDescent="0.2">
      <c r="B1060" s="114"/>
      <c r="C1060" s="114"/>
      <c r="D1060" s="114"/>
      <c r="E1060" s="114"/>
    </row>
    <row r="1061" spans="2:5" x14ac:dyDescent="0.2">
      <c r="B1061" s="114"/>
      <c r="C1061" s="114"/>
      <c r="D1061" s="114"/>
      <c r="E1061" s="114"/>
    </row>
    <row r="1062" spans="2:5" x14ac:dyDescent="0.2">
      <c r="B1062" s="114"/>
      <c r="C1062" s="114"/>
      <c r="D1062" s="114"/>
      <c r="E1062" s="114"/>
    </row>
    <row r="1063" spans="2:5" x14ac:dyDescent="0.2">
      <c r="B1063" s="114"/>
      <c r="C1063" s="114"/>
      <c r="D1063" s="114"/>
      <c r="E1063" s="114"/>
    </row>
    <row r="1064" spans="2:5" x14ac:dyDescent="0.2">
      <c r="B1064" s="114"/>
      <c r="C1064" s="114"/>
      <c r="D1064" s="114"/>
      <c r="E1064" s="114"/>
    </row>
    <row r="1065" spans="2:5" ht="12.75" customHeight="1" x14ac:dyDescent="0.2">
      <c r="B1065" s="114"/>
      <c r="C1065" s="114"/>
      <c r="D1065" s="114"/>
      <c r="E1065" s="114"/>
    </row>
    <row r="1066" spans="2:5" x14ac:dyDescent="0.2">
      <c r="B1066" s="114"/>
      <c r="C1066" s="114"/>
      <c r="D1066" s="114"/>
      <c r="E1066" s="114"/>
    </row>
    <row r="1067" spans="2:5" x14ac:dyDescent="0.2">
      <c r="B1067" s="114"/>
      <c r="C1067" s="114"/>
      <c r="D1067" s="114"/>
      <c r="E1067" s="114"/>
    </row>
    <row r="1068" spans="2:5" x14ac:dyDescent="0.2">
      <c r="B1068" s="114"/>
      <c r="C1068" s="114"/>
      <c r="D1068" s="114"/>
      <c r="E1068" s="114"/>
    </row>
    <row r="1069" spans="2:5" x14ac:dyDescent="0.2">
      <c r="B1069" s="114"/>
      <c r="C1069" s="114"/>
      <c r="D1069" s="114"/>
      <c r="E1069" s="114"/>
    </row>
    <row r="1070" spans="2:5" x14ac:dyDescent="0.2">
      <c r="B1070" s="114"/>
      <c r="C1070" s="114"/>
      <c r="D1070" s="114"/>
      <c r="E1070" s="114"/>
    </row>
    <row r="1071" spans="2:5" x14ac:dyDescent="0.2">
      <c r="B1071" s="114"/>
      <c r="C1071" s="114"/>
      <c r="D1071" s="114"/>
      <c r="E1071" s="114"/>
    </row>
    <row r="1072" spans="2:5" x14ac:dyDescent="0.2">
      <c r="B1072" s="114"/>
      <c r="C1072" s="114"/>
      <c r="D1072" s="114"/>
      <c r="E1072" s="114"/>
    </row>
    <row r="1073" spans="2:5" x14ac:dyDescent="0.2">
      <c r="B1073" s="114"/>
      <c r="C1073" s="114"/>
      <c r="D1073" s="114"/>
      <c r="E1073" s="114"/>
    </row>
    <row r="1074" spans="2:5" x14ac:dyDescent="0.2">
      <c r="B1074" s="114"/>
      <c r="C1074" s="114"/>
      <c r="D1074" s="114"/>
      <c r="E1074" s="114"/>
    </row>
    <row r="1075" spans="2:5" x14ac:dyDescent="0.2">
      <c r="B1075" s="114"/>
      <c r="C1075" s="114"/>
      <c r="D1075" s="114"/>
      <c r="E1075" s="114"/>
    </row>
    <row r="1076" spans="2:5" x14ac:dyDescent="0.2">
      <c r="B1076" s="114"/>
      <c r="C1076" s="114"/>
      <c r="D1076" s="114"/>
      <c r="E1076" s="114"/>
    </row>
    <row r="1077" spans="2:5" x14ac:dyDescent="0.2">
      <c r="B1077" s="114"/>
      <c r="C1077" s="114"/>
      <c r="D1077" s="114"/>
      <c r="E1077" s="114"/>
    </row>
    <row r="1078" spans="2:5" x14ac:dyDescent="0.2">
      <c r="B1078" s="114"/>
      <c r="C1078" s="114"/>
      <c r="D1078" s="114"/>
      <c r="E1078" s="114"/>
    </row>
    <row r="1079" spans="2:5" x14ac:dyDescent="0.2">
      <c r="B1079" s="114"/>
      <c r="C1079" s="114"/>
      <c r="D1079" s="114"/>
      <c r="E1079" s="114"/>
    </row>
    <row r="1080" spans="2:5" x14ac:dyDescent="0.2">
      <c r="B1080" s="114"/>
      <c r="C1080" s="114"/>
      <c r="D1080" s="114"/>
      <c r="E1080" s="114"/>
    </row>
    <row r="1081" spans="2:5" x14ac:dyDescent="0.2">
      <c r="B1081" s="114"/>
      <c r="C1081" s="114"/>
      <c r="D1081" s="114"/>
      <c r="E1081" s="114"/>
    </row>
    <row r="1082" spans="2:5" x14ac:dyDescent="0.2">
      <c r="B1082" s="114"/>
      <c r="C1082" s="114"/>
      <c r="D1082" s="114"/>
      <c r="E1082" s="114"/>
    </row>
    <row r="1083" spans="2:5" x14ac:dyDescent="0.2">
      <c r="B1083" s="114"/>
      <c r="C1083" s="114"/>
      <c r="D1083" s="114"/>
      <c r="E1083" s="114"/>
    </row>
    <row r="1084" spans="2:5" x14ac:dyDescent="0.2">
      <c r="B1084" s="114"/>
      <c r="C1084" s="114"/>
      <c r="D1084" s="114"/>
      <c r="E1084" s="114"/>
    </row>
    <row r="1085" spans="2:5" ht="12.75" customHeight="1" x14ac:dyDescent="0.2">
      <c r="B1085" s="114"/>
      <c r="C1085" s="114"/>
      <c r="D1085" s="114"/>
      <c r="E1085" s="114"/>
    </row>
    <row r="1086" spans="2:5" ht="12.75" customHeight="1" x14ac:dyDescent="0.2">
      <c r="B1086" s="114"/>
      <c r="C1086" s="114"/>
      <c r="D1086" s="114"/>
      <c r="E1086" s="114"/>
    </row>
    <row r="1087" spans="2:5" x14ac:dyDescent="0.2">
      <c r="B1087" s="114"/>
      <c r="C1087" s="114"/>
      <c r="D1087" s="114"/>
      <c r="E1087" s="114"/>
    </row>
    <row r="1088" spans="2:5" x14ac:dyDescent="0.2">
      <c r="B1088" s="114"/>
      <c r="C1088" s="114"/>
      <c r="D1088" s="114"/>
      <c r="E1088" s="114"/>
    </row>
    <row r="1089" spans="2:5" x14ac:dyDescent="0.2">
      <c r="B1089" s="114"/>
      <c r="C1089" s="114"/>
      <c r="D1089" s="114"/>
      <c r="E1089" s="114"/>
    </row>
    <row r="1090" spans="2:5" x14ac:dyDescent="0.2">
      <c r="B1090" s="114"/>
      <c r="C1090" s="114"/>
      <c r="D1090" s="114"/>
      <c r="E1090" s="114"/>
    </row>
    <row r="1091" spans="2:5" ht="12.75" customHeight="1" x14ac:dyDescent="0.2">
      <c r="B1091" s="114"/>
      <c r="C1091" s="114"/>
      <c r="D1091" s="114"/>
      <c r="E1091" s="114"/>
    </row>
    <row r="1092" spans="2:5" ht="12.75" customHeight="1" x14ac:dyDescent="0.2">
      <c r="B1092" s="114"/>
      <c r="C1092" s="114"/>
      <c r="D1092" s="114"/>
      <c r="E1092" s="114"/>
    </row>
    <row r="1093" spans="2:5" x14ac:dyDescent="0.2">
      <c r="B1093" s="114"/>
      <c r="C1093" s="114"/>
      <c r="D1093" s="114"/>
      <c r="E1093" s="114"/>
    </row>
    <row r="1094" spans="2:5" ht="12.75" customHeight="1" x14ac:dyDescent="0.2">
      <c r="B1094" s="114"/>
      <c r="C1094" s="114"/>
      <c r="D1094" s="114"/>
      <c r="E1094" s="114"/>
    </row>
    <row r="1095" spans="2:5" x14ac:dyDescent="0.2">
      <c r="B1095" s="114"/>
      <c r="C1095" s="114"/>
      <c r="D1095" s="114"/>
      <c r="E1095" s="114"/>
    </row>
    <row r="1096" spans="2:5" x14ac:dyDescent="0.2">
      <c r="B1096" s="114"/>
      <c r="C1096" s="114"/>
      <c r="D1096" s="114"/>
      <c r="E1096" s="114"/>
    </row>
    <row r="1097" spans="2:5" x14ac:dyDescent="0.2">
      <c r="B1097" s="114"/>
      <c r="C1097" s="114"/>
      <c r="D1097" s="114"/>
      <c r="E1097" s="114"/>
    </row>
    <row r="1098" spans="2:5" ht="12.75" customHeight="1" x14ac:dyDescent="0.2">
      <c r="B1098" s="114"/>
      <c r="C1098" s="114"/>
      <c r="D1098" s="114"/>
      <c r="E1098" s="114"/>
    </row>
    <row r="1099" spans="2:5" x14ac:dyDescent="0.2">
      <c r="B1099" s="114"/>
      <c r="C1099" s="114"/>
      <c r="D1099" s="114"/>
      <c r="E1099" s="114"/>
    </row>
    <row r="1100" spans="2:5" ht="12.75" customHeight="1" x14ac:dyDescent="0.2">
      <c r="B1100" s="114"/>
      <c r="C1100" s="114"/>
      <c r="D1100" s="114"/>
      <c r="E1100" s="114"/>
    </row>
    <row r="1101" spans="2:5" x14ac:dyDescent="0.2">
      <c r="B1101" s="114"/>
      <c r="C1101" s="114"/>
      <c r="D1101" s="114"/>
      <c r="E1101" s="114"/>
    </row>
    <row r="1102" spans="2:5" ht="12.75" customHeight="1" x14ac:dyDescent="0.2">
      <c r="B1102" s="114"/>
      <c r="C1102" s="114"/>
      <c r="D1102" s="114"/>
      <c r="E1102" s="114"/>
    </row>
    <row r="1103" spans="2:5" x14ac:dyDescent="0.2">
      <c r="B1103" s="114"/>
      <c r="C1103" s="114"/>
      <c r="D1103" s="114"/>
      <c r="E1103" s="114"/>
    </row>
    <row r="1104" spans="2:5" ht="12.75" customHeight="1" x14ac:dyDescent="0.2">
      <c r="B1104" s="114"/>
      <c r="C1104" s="114"/>
      <c r="D1104" s="114"/>
      <c r="E1104" s="114"/>
    </row>
    <row r="1105" spans="2:5" x14ac:dyDescent="0.2">
      <c r="B1105" s="114"/>
      <c r="C1105" s="114"/>
      <c r="D1105" s="114"/>
      <c r="E1105" s="114"/>
    </row>
    <row r="1106" spans="2:5" ht="12.75" customHeight="1" x14ac:dyDescent="0.2">
      <c r="B1106" s="114"/>
      <c r="C1106" s="114"/>
      <c r="D1106" s="114"/>
      <c r="E1106" s="114"/>
    </row>
    <row r="1107" spans="2:5" x14ac:dyDescent="0.2">
      <c r="B1107" s="114"/>
      <c r="C1107" s="114"/>
      <c r="D1107" s="114"/>
      <c r="E1107" s="114"/>
    </row>
    <row r="1108" spans="2:5" x14ac:dyDescent="0.2">
      <c r="B1108" s="114"/>
      <c r="C1108" s="114"/>
      <c r="D1108" s="114"/>
      <c r="E1108" s="114"/>
    </row>
    <row r="1109" spans="2:5" x14ac:dyDescent="0.2">
      <c r="B1109" s="114"/>
      <c r="C1109" s="114"/>
      <c r="D1109" s="114"/>
      <c r="E1109" s="114"/>
    </row>
    <row r="1110" spans="2:5" x14ac:dyDescent="0.2">
      <c r="B1110" s="114"/>
      <c r="C1110" s="114"/>
      <c r="D1110" s="114"/>
      <c r="E1110" s="114"/>
    </row>
    <row r="1111" spans="2:5" x14ac:dyDescent="0.2">
      <c r="B1111" s="114"/>
      <c r="C1111" s="114"/>
      <c r="D1111" s="114"/>
      <c r="E1111" s="114"/>
    </row>
    <row r="1112" spans="2:5" x14ac:dyDescent="0.2">
      <c r="B1112" s="114"/>
      <c r="C1112" s="114"/>
      <c r="D1112" s="114"/>
      <c r="E1112" s="114"/>
    </row>
    <row r="1113" spans="2:5" x14ac:dyDescent="0.2">
      <c r="B1113" s="114"/>
      <c r="C1113" s="114"/>
      <c r="D1113" s="114"/>
      <c r="E1113" s="114"/>
    </row>
    <row r="1114" spans="2:5" x14ac:dyDescent="0.2">
      <c r="B1114" s="114"/>
      <c r="C1114" s="114"/>
      <c r="D1114" s="114"/>
      <c r="E1114" s="114"/>
    </row>
    <row r="1115" spans="2:5" x14ac:dyDescent="0.2">
      <c r="B1115" s="114"/>
      <c r="C1115" s="114"/>
      <c r="D1115" s="114"/>
      <c r="E1115" s="114"/>
    </row>
    <row r="1116" spans="2:5" x14ac:dyDescent="0.2">
      <c r="B1116" s="114"/>
      <c r="C1116" s="114"/>
      <c r="D1116" s="114"/>
      <c r="E1116" s="114"/>
    </row>
    <row r="1117" spans="2:5" x14ac:dyDescent="0.2">
      <c r="B1117" s="114"/>
      <c r="C1117" s="114"/>
      <c r="D1117" s="114"/>
      <c r="E1117" s="114"/>
    </row>
    <row r="1118" spans="2:5" ht="12.75" customHeight="1" x14ac:dyDescent="0.2">
      <c r="B1118" s="114"/>
      <c r="C1118" s="114"/>
      <c r="D1118" s="114"/>
      <c r="E1118" s="114"/>
    </row>
    <row r="1119" spans="2:5" ht="12.75" customHeight="1" x14ac:dyDescent="0.2">
      <c r="B1119" s="114"/>
      <c r="C1119" s="114"/>
      <c r="D1119" s="114"/>
      <c r="E1119" s="114"/>
    </row>
    <row r="1120" spans="2:5" x14ac:dyDescent="0.2">
      <c r="B1120" s="114"/>
      <c r="C1120" s="114"/>
      <c r="D1120" s="114"/>
      <c r="E1120" s="114"/>
    </row>
    <row r="1121" spans="2:5" x14ac:dyDescent="0.2">
      <c r="B1121" s="114"/>
      <c r="C1121" s="114"/>
      <c r="D1121" s="114"/>
      <c r="E1121" s="114"/>
    </row>
    <row r="1122" spans="2:5" x14ac:dyDescent="0.2">
      <c r="B1122" s="114"/>
      <c r="C1122" s="114"/>
      <c r="D1122" s="114"/>
      <c r="E1122" s="114"/>
    </row>
    <row r="1123" spans="2:5" x14ac:dyDescent="0.2">
      <c r="B1123" s="114"/>
      <c r="C1123" s="114"/>
      <c r="D1123" s="114"/>
      <c r="E1123" s="114"/>
    </row>
    <row r="1124" spans="2:5" ht="12.75" customHeight="1" x14ac:dyDescent="0.2">
      <c r="B1124" s="114"/>
      <c r="C1124" s="114"/>
      <c r="D1124" s="114"/>
      <c r="E1124" s="114"/>
    </row>
    <row r="1125" spans="2:5" ht="12.75" customHeight="1" x14ac:dyDescent="0.2">
      <c r="B1125" s="114"/>
      <c r="C1125" s="114"/>
      <c r="D1125" s="114"/>
      <c r="E1125" s="114"/>
    </row>
    <row r="1126" spans="2:5" x14ac:dyDescent="0.2">
      <c r="B1126" s="114"/>
      <c r="C1126" s="114"/>
      <c r="D1126" s="114"/>
      <c r="E1126" s="114"/>
    </row>
    <row r="1127" spans="2:5" ht="12.75" customHeight="1" x14ac:dyDescent="0.2">
      <c r="B1127" s="114"/>
      <c r="C1127" s="114"/>
      <c r="D1127" s="114"/>
      <c r="E1127" s="114"/>
    </row>
    <row r="1128" spans="2:5" x14ac:dyDescent="0.2">
      <c r="B1128" s="114"/>
      <c r="C1128" s="114"/>
      <c r="D1128" s="114"/>
      <c r="E1128" s="114"/>
    </row>
    <row r="1129" spans="2:5" ht="12.75" customHeight="1" x14ac:dyDescent="0.2">
      <c r="B1129" s="114"/>
      <c r="C1129" s="114"/>
      <c r="D1129" s="114"/>
      <c r="E1129" s="114"/>
    </row>
    <row r="1130" spans="2:5" x14ac:dyDescent="0.2">
      <c r="B1130" s="114"/>
      <c r="C1130" s="114"/>
      <c r="D1130" s="114"/>
      <c r="E1130" s="114"/>
    </row>
    <row r="1131" spans="2:5" x14ac:dyDescent="0.2">
      <c r="B1131" s="114"/>
      <c r="C1131" s="114"/>
      <c r="D1131" s="114"/>
      <c r="E1131" s="114"/>
    </row>
    <row r="1132" spans="2:5" ht="12.75" customHeight="1" x14ac:dyDescent="0.2">
      <c r="B1132" s="114"/>
      <c r="C1132" s="114"/>
      <c r="D1132" s="114"/>
      <c r="E1132" s="114"/>
    </row>
    <row r="1133" spans="2:5" x14ac:dyDescent="0.2">
      <c r="B1133" s="114"/>
      <c r="C1133" s="114"/>
      <c r="D1133" s="114"/>
      <c r="E1133" s="114"/>
    </row>
    <row r="1134" spans="2:5" x14ac:dyDescent="0.2">
      <c r="B1134" s="114"/>
      <c r="C1134" s="114"/>
      <c r="D1134" s="114"/>
      <c r="E1134" s="114"/>
    </row>
    <row r="1135" spans="2:5" x14ac:dyDescent="0.2">
      <c r="B1135" s="114"/>
      <c r="C1135" s="114"/>
      <c r="D1135" s="114"/>
      <c r="E1135" s="114"/>
    </row>
    <row r="1136" spans="2:5" x14ac:dyDescent="0.2">
      <c r="B1136" s="114"/>
      <c r="C1136" s="114"/>
      <c r="D1136" s="114"/>
      <c r="E1136" s="114"/>
    </row>
    <row r="1137" spans="2:5" x14ac:dyDescent="0.2">
      <c r="B1137" s="114"/>
      <c r="C1137" s="114"/>
      <c r="D1137" s="114"/>
      <c r="E1137" s="114"/>
    </row>
    <row r="1138" spans="2:5" x14ac:dyDescent="0.2">
      <c r="B1138" s="114"/>
      <c r="C1138" s="114"/>
      <c r="D1138" s="114"/>
      <c r="E1138" s="114"/>
    </row>
    <row r="1139" spans="2:5" x14ac:dyDescent="0.2">
      <c r="B1139" s="114"/>
      <c r="C1139" s="114"/>
      <c r="D1139" s="114"/>
      <c r="E1139" s="114"/>
    </row>
    <row r="1140" spans="2:5" x14ac:dyDescent="0.2">
      <c r="B1140" s="114"/>
      <c r="C1140" s="114"/>
      <c r="D1140" s="114"/>
      <c r="E1140" s="114"/>
    </row>
    <row r="1141" spans="2:5" x14ac:dyDescent="0.2">
      <c r="B1141" s="114"/>
      <c r="C1141" s="114"/>
      <c r="D1141" s="114"/>
      <c r="E1141" s="114"/>
    </row>
    <row r="1142" spans="2:5" x14ac:dyDescent="0.2">
      <c r="B1142" s="114"/>
      <c r="C1142" s="114"/>
      <c r="D1142" s="114"/>
      <c r="E1142" s="114"/>
    </row>
    <row r="1143" spans="2:5" x14ac:dyDescent="0.2">
      <c r="B1143" s="114"/>
      <c r="C1143" s="114"/>
      <c r="D1143" s="114"/>
      <c r="E1143" s="114"/>
    </row>
    <row r="1144" spans="2:5" x14ac:dyDescent="0.2">
      <c r="B1144" s="114"/>
      <c r="C1144" s="114"/>
      <c r="D1144" s="114"/>
      <c r="E1144" s="114"/>
    </row>
    <row r="1145" spans="2:5" x14ac:dyDescent="0.2">
      <c r="B1145" s="114"/>
      <c r="C1145" s="114"/>
      <c r="D1145" s="114"/>
      <c r="E1145" s="114"/>
    </row>
    <row r="1146" spans="2:5" x14ac:dyDescent="0.2">
      <c r="B1146" s="114"/>
      <c r="C1146" s="114"/>
      <c r="D1146" s="114"/>
      <c r="E1146" s="114"/>
    </row>
    <row r="1147" spans="2:5" x14ac:dyDescent="0.2">
      <c r="B1147" s="114"/>
      <c r="C1147" s="114"/>
      <c r="D1147" s="114"/>
      <c r="E1147" s="114"/>
    </row>
    <row r="1148" spans="2:5" x14ac:dyDescent="0.2">
      <c r="B1148" s="114"/>
      <c r="C1148" s="114"/>
      <c r="D1148" s="114"/>
      <c r="E1148" s="114"/>
    </row>
    <row r="1149" spans="2:5" ht="12.75" customHeight="1" x14ac:dyDescent="0.2">
      <c r="B1149" s="114"/>
      <c r="C1149" s="114"/>
      <c r="D1149" s="114"/>
      <c r="E1149" s="114"/>
    </row>
    <row r="1150" spans="2:5" ht="12.75" customHeight="1" x14ac:dyDescent="0.2">
      <c r="B1150" s="114"/>
      <c r="C1150" s="114"/>
      <c r="D1150" s="114"/>
      <c r="E1150" s="114"/>
    </row>
    <row r="1151" spans="2:5" x14ac:dyDescent="0.2">
      <c r="B1151" s="114"/>
      <c r="C1151" s="114"/>
      <c r="D1151" s="114"/>
      <c r="E1151" s="114"/>
    </row>
    <row r="1152" spans="2:5" x14ac:dyDescent="0.2">
      <c r="B1152" s="114"/>
      <c r="C1152" s="114"/>
      <c r="D1152" s="114"/>
      <c r="E1152" s="114"/>
    </row>
    <row r="1153" spans="2:5" x14ac:dyDescent="0.2">
      <c r="B1153" s="114"/>
      <c r="C1153" s="114"/>
      <c r="D1153" s="114"/>
      <c r="E1153" s="114"/>
    </row>
    <row r="1154" spans="2:5" x14ac:dyDescent="0.2">
      <c r="B1154" s="114"/>
      <c r="C1154" s="114"/>
      <c r="D1154" s="114"/>
      <c r="E1154" s="114"/>
    </row>
    <row r="1155" spans="2:5" ht="12.75" customHeight="1" x14ac:dyDescent="0.2">
      <c r="B1155" s="114"/>
      <c r="C1155" s="114"/>
      <c r="D1155" s="114"/>
      <c r="E1155" s="114"/>
    </row>
    <row r="1156" spans="2:5" ht="12.75" customHeight="1" x14ac:dyDescent="0.2">
      <c r="B1156" s="114"/>
      <c r="C1156" s="114"/>
      <c r="D1156" s="114"/>
      <c r="E1156" s="114"/>
    </row>
    <row r="1157" spans="2:5" x14ac:dyDescent="0.2">
      <c r="B1157" s="114"/>
      <c r="C1157" s="114"/>
      <c r="D1157" s="114"/>
      <c r="E1157" s="114"/>
    </row>
    <row r="1158" spans="2:5" x14ac:dyDescent="0.2">
      <c r="B1158" s="114"/>
      <c r="C1158" s="114"/>
      <c r="D1158" s="114"/>
      <c r="E1158" s="114"/>
    </row>
    <row r="1159" spans="2:5" x14ac:dyDescent="0.2">
      <c r="B1159" s="114"/>
      <c r="C1159" s="114"/>
      <c r="D1159" s="114"/>
      <c r="E1159" s="114"/>
    </row>
    <row r="1160" spans="2:5" x14ac:dyDescent="0.2">
      <c r="B1160" s="114"/>
      <c r="C1160" s="114"/>
      <c r="D1160" s="114"/>
      <c r="E1160" s="114"/>
    </row>
    <row r="1161" spans="2:5" x14ac:dyDescent="0.2">
      <c r="B1161" s="114"/>
      <c r="C1161" s="114"/>
      <c r="D1161" s="114"/>
      <c r="E1161" s="114"/>
    </row>
    <row r="1162" spans="2:5" x14ac:dyDescent="0.2">
      <c r="B1162" s="114"/>
      <c r="C1162" s="114"/>
      <c r="D1162" s="114"/>
      <c r="E1162" s="114"/>
    </row>
    <row r="1163" spans="2:5" x14ac:dyDescent="0.2">
      <c r="B1163" s="114"/>
      <c r="C1163" s="114"/>
      <c r="D1163" s="114"/>
      <c r="E1163" s="114"/>
    </row>
    <row r="1164" spans="2:5" x14ac:dyDescent="0.2">
      <c r="B1164" s="114"/>
      <c r="C1164" s="114"/>
      <c r="D1164" s="114"/>
      <c r="E1164" s="114"/>
    </row>
    <row r="1165" spans="2:5" x14ac:dyDescent="0.2">
      <c r="B1165" s="114"/>
      <c r="C1165" s="114"/>
      <c r="D1165" s="114"/>
      <c r="E1165" s="114"/>
    </row>
    <row r="1166" spans="2:5" x14ac:dyDescent="0.2">
      <c r="B1166" s="114"/>
      <c r="C1166" s="114"/>
      <c r="D1166" s="114"/>
      <c r="E1166" s="114"/>
    </row>
    <row r="1167" spans="2:5" x14ac:dyDescent="0.2">
      <c r="B1167" s="114"/>
      <c r="C1167" s="114"/>
      <c r="D1167" s="114"/>
      <c r="E1167" s="114"/>
    </row>
    <row r="1168" spans="2:5" x14ac:dyDescent="0.2">
      <c r="B1168" s="114"/>
      <c r="C1168" s="114"/>
      <c r="D1168" s="114"/>
      <c r="E1168" s="114"/>
    </row>
    <row r="1169" spans="2:5" x14ac:dyDescent="0.2">
      <c r="B1169" s="114"/>
      <c r="C1169" s="114"/>
      <c r="D1169" s="114"/>
      <c r="E1169" s="114"/>
    </row>
    <row r="1170" spans="2:5" x14ac:dyDescent="0.2">
      <c r="B1170" s="114"/>
      <c r="C1170" s="114"/>
      <c r="D1170" s="114"/>
      <c r="E1170" s="114"/>
    </row>
    <row r="1171" spans="2:5" x14ac:dyDescent="0.2">
      <c r="B1171" s="114"/>
      <c r="C1171" s="114"/>
      <c r="D1171" s="114"/>
      <c r="E1171" s="114"/>
    </row>
    <row r="1172" spans="2:5" x14ac:dyDescent="0.2">
      <c r="B1172" s="114"/>
      <c r="C1172" s="114"/>
      <c r="D1172" s="114"/>
      <c r="E1172" s="114"/>
    </row>
    <row r="1173" spans="2:5" x14ac:dyDescent="0.2">
      <c r="B1173" s="114"/>
      <c r="C1173" s="114"/>
      <c r="D1173" s="114"/>
      <c r="E1173" s="114"/>
    </row>
    <row r="1174" spans="2:5" x14ac:dyDescent="0.2">
      <c r="B1174" s="114"/>
      <c r="C1174" s="114"/>
      <c r="D1174" s="114"/>
      <c r="E1174" s="114"/>
    </row>
    <row r="1175" spans="2:5" x14ac:dyDescent="0.2">
      <c r="B1175" s="114"/>
      <c r="C1175" s="114"/>
      <c r="D1175" s="114"/>
      <c r="E1175" s="114"/>
    </row>
    <row r="1176" spans="2:5" x14ac:dyDescent="0.2">
      <c r="B1176" s="114"/>
      <c r="C1176" s="114"/>
      <c r="D1176" s="114"/>
      <c r="E1176" s="114"/>
    </row>
    <row r="1177" spans="2:5" x14ac:dyDescent="0.2">
      <c r="B1177" s="114"/>
      <c r="C1177" s="114"/>
      <c r="D1177" s="114"/>
      <c r="E1177" s="114"/>
    </row>
    <row r="1178" spans="2:5" x14ac:dyDescent="0.2">
      <c r="B1178" s="114"/>
      <c r="C1178" s="114"/>
      <c r="D1178" s="114"/>
      <c r="E1178" s="114"/>
    </row>
    <row r="1179" spans="2:5" x14ac:dyDescent="0.2">
      <c r="B1179" s="114"/>
      <c r="C1179" s="114"/>
      <c r="D1179" s="114"/>
      <c r="E1179" s="114"/>
    </row>
    <row r="1180" spans="2:5" x14ac:dyDescent="0.2">
      <c r="B1180" s="114"/>
      <c r="C1180" s="114"/>
      <c r="D1180" s="114"/>
      <c r="E1180" s="114"/>
    </row>
    <row r="1181" spans="2:5" x14ac:dyDescent="0.2">
      <c r="B1181" s="114"/>
      <c r="C1181" s="114"/>
      <c r="D1181" s="114"/>
      <c r="E1181" s="114"/>
    </row>
    <row r="1182" spans="2:5" ht="12.75" customHeight="1" x14ac:dyDescent="0.2">
      <c r="B1182" s="114"/>
      <c r="C1182" s="114"/>
      <c r="D1182" s="114"/>
      <c r="E1182" s="114"/>
    </row>
    <row r="1183" spans="2:5" ht="12.75" customHeight="1" x14ac:dyDescent="0.2">
      <c r="B1183" s="114"/>
      <c r="C1183" s="114"/>
      <c r="D1183" s="114"/>
      <c r="E1183" s="114"/>
    </row>
    <row r="1184" spans="2:5" x14ac:dyDescent="0.2">
      <c r="B1184" s="114"/>
      <c r="C1184" s="114"/>
      <c r="D1184" s="114"/>
      <c r="E1184" s="114"/>
    </row>
    <row r="1185" spans="2:5" x14ac:dyDescent="0.2">
      <c r="B1185" s="114"/>
      <c r="C1185" s="114"/>
      <c r="D1185" s="114"/>
      <c r="E1185" s="114"/>
    </row>
    <row r="1186" spans="2:5" x14ac:dyDescent="0.2">
      <c r="B1186" s="114"/>
      <c r="C1186" s="114"/>
      <c r="D1186" s="114"/>
      <c r="E1186" s="114"/>
    </row>
    <row r="1187" spans="2:5" x14ac:dyDescent="0.2">
      <c r="B1187" s="114"/>
      <c r="C1187" s="114"/>
      <c r="D1187" s="114"/>
      <c r="E1187" s="114"/>
    </row>
    <row r="1188" spans="2:5" ht="12.75" customHeight="1" x14ac:dyDescent="0.2">
      <c r="B1188" s="114"/>
      <c r="C1188" s="114"/>
      <c r="D1188" s="114"/>
      <c r="E1188" s="114"/>
    </row>
    <row r="1189" spans="2:5" ht="12.75" customHeight="1" x14ac:dyDescent="0.2">
      <c r="B1189" s="114"/>
      <c r="C1189" s="114"/>
      <c r="D1189" s="114"/>
      <c r="E1189" s="114"/>
    </row>
    <row r="1190" spans="2:5" x14ac:dyDescent="0.2">
      <c r="B1190" s="114"/>
      <c r="C1190" s="114"/>
      <c r="D1190" s="114"/>
      <c r="E1190" s="114"/>
    </row>
    <row r="1191" spans="2:5" x14ac:dyDescent="0.2">
      <c r="B1191" s="114"/>
      <c r="C1191" s="114"/>
      <c r="D1191" s="114"/>
      <c r="E1191" s="114"/>
    </row>
    <row r="1192" spans="2:5" x14ac:dyDescent="0.2">
      <c r="B1192" s="114"/>
      <c r="C1192" s="114"/>
      <c r="D1192" s="114"/>
      <c r="E1192" s="114"/>
    </row>
    <row r="1193" spans="2:5" x14ac:dyDescent="0.2">
      <c r="B1193" s="114"/>
      <c r="C1193" s="114"/>
      <c r="D1193" s="114"/>
      <c r="E1193" s="114"/>
    </row>
    <row r="1194" spans="2:5" x14ac:dyDescent="0.2">
      <c r="B1194" s="114"/>
      <c r="C1194" s="114"/>
      <c r="D1194" s="114"/>
      <c r="E1194" s="114"/>
    </row>
    <row r="1195" spans="2:5" x14ac:dyDescent="0.2">
      <c r="B1195" s="114"/>
      <c r="C1195" s="114"/>
      <c r="D1195" s="114"/>
      <c r="E1195" s="114"/>
    </row>
    <row r="1196" spans="2:5" x14ac:dyDescent="0.2">
      <c r="B1196" s="114"/>
      <c r="C1196" s="114"/>
      <c r="D1196" s="114"/>
      <c r="E1196" s="114"/>
    </row>
    <row r="1197" spans="2:5" x14ac:dyDescent="0.2">
      <c r="B1197" s="114"/>
      <c r="C1197" s="114"/>
      <c r="D1197" s="114"/>
      <c r="E1197" s="114"/>
    </row>
    <row r="1198" spans="2:5" x14ac:dyDescent="0.2">
      <c r="B1198" s="114"/>
      <c r="C1198" s="114"/>
      <c r="D1198" s="114"/>
      <c r="E1198" s="114"/>
    </row>
    <row r="1199" spans="2:5" x14ac:dyDescent="0.2">
      <c r="B1199" s="114"/>
      <c r="C1199" s="114"/>
      <c r="D1199" s="114"/>
      <c r="E1199" s="114"/>
    </row>
    <row r="1200" spans="2:5" x14ac:dyDescent="0.2">
      <c r="B1200" s="114"/>
      <c r="C1200" s="114"/>
      <c r="D1200" s="114"/>
      <c r="E1200" s="114"/>
    </row>
    <row r="1201" spans="2:5" x14ac:dyDescent="0.2">
      <c r="B1201" s="114"/>
      <c r="C1201" s="114"/>
      <c r="D1201" s="114"/>
      <c r="E1201" s="114"/>
    </row>
    <row r="1202" spans="2:5" x14ac:dyDescent="0.2">
      <c r="B1202" s="114"/>
      <c r="C1202" s="114"/>
      <c r="D1202" s="114"/>
      <c r="E1202" s="114"/>
    </row>
    <row r="1203" spans="2:5" x14ac:dyDescent="0.2">
      <c r="B1203" s="114"/>
      <c r="C1203" s="114"/>
      <c r="D1203" s="114"/>
      <c r="E1203" s="114"/>
    </row>
    <row r="1204" spans="2:5" x14ac:dyDescent="0.2">
      <c r="B1204" s="114"/>
      <c r="C1204" s="114"/>
      <c r="D1204" s="114"/>
      <c r="E1204" s="114"/>
    </row>
    <row r="1205" spans="2:5" x14ac:dyDescent="0.2">
      <c r="B1205" s="114"/>
      <c r="C1205" s="114"/>
      <c r="D1205" s="114"/>
      <c r="E1205" s="114"/>
    </row>
    <row r="1206" spans="2:5" x14ac:dyDescent="0.2">
      <c r="B1206" s="114"/>
      <c r="C1206" s="114"/>
      <c r="D1206" s="114"/>
      <c r="E1206" s="114"/>
    </row>
    <row r="1207" spans="2:5" x14ac:dyDescent="0.2">
      <c r="B1207" s="114"/>
      <c r="C1207" s="114"/>
      <c r="D1207" s="114"/>
      <c r="E1207" s="114"/>
    </row>
    <row r="1208" spans="2:5" x14ac:dyDescent="0.2">
      <c r="B1208" s="114"/>
      <c r="C1208" s="114"/>
      <c r="D1208" s="114"/>
      <c r="E1208" s="114"/>
    </row>
    <row r="1209" spans="2:5" x14ac:dyDescent="0.2">
      <c r="B1209" s="114"/>
      <c r="C1209" s="114"/>
      <c r="D1209" s="114"/>
      <c r="E1209" s="114"/>
    </row>
    <row r="1210" spans="2:5" x14ac:dyDescent="0.2">
      <c r="B1210" s="114"/>
      <c r="C1210" s="114"/>
      <c r="D1210" s="114"/>
      <c r="E1210" s="114"/>
    </row>
    <row r="1211" spans="2:5" x14ac:dyDescent="0.2">
      <c r="B1211" s="114"/>
      <c r="C1211" s="114"/>
      <c r="D1211" s="114"/>
      <c r="E1211" s="114"/>
    </row>
    <row r="1212" spans="2:5" x14ac:dyDescent="0.2">
      <c r="B1212" s="114"/>
      <c r="C1212" s="114"/>
      <c r="D1212" s="114"/>
      <c r="E1212" s="114"/>
    </row>
    <row r="1213" spans="2:5" x14ac:dyDescent="0.2">
      <c r="B1213" s="114"/>
      <c r="C1213" s="114"/>
      <c r="D1213" s="114"/>
      <c r="E1213" s="114"/>
    </row>
    <row r="1214" spans="2:5" x14ac:dyDescent="0.2">
      <c r="B1214" s="114"/>
      <c r="C1214" s="114"/>
      <c r="D1214" s="114"/>
      <c r="E1214" s="114"/>
    </row>
    <row r="1215" spans="2:5" ht="12.75" customHeight="1" x14ac:dyDescent="0.2">
      <c r="B1215" s="114"/>
      <c r="C1215" s="114"/>
      <c r="D1215" s="114"/>
      <c r="E1215" s="114"/>
    </row>
    <row r="1216" spans="2:5" ht="12.75" customHeight="1" x14ac:dyDescent="0.2">
      <c r="B1216" s="114"/>
      <c r="C1216" s="114"/>
      <c r="D1216" s="114"/>
      <c r="E1216" s="114"/>
    </row>
    <row r="1217" spans="2:5" x14ac:dyDescent="0.2">
      <c r="B1217" s="114"/>
      <c r="C1217" s="114"/>
      <c r="D1217" s="114"/>
      <c r="E1217" s="114"/>
    </row>
    <row r="1218" spans="2:5" x14ac:dyDescent="0.2">
      <c r="B1218" s="114"/>
      <c r="C1218" s="114"/>
      <c r="D1218" s="114"/>
      <c r="E1218" s="114"/>
    </row>
    <row r="1219" spans="2:5" x14ac:dyDescent="0.2">
      <c r="B1219" s="114"/>
      <c r="C1219" s="114"/>
      <c r="D1219" s="114"/>
      <c r="E1219" s="114"/>
    </row>
    <row r="1220" spans="2:5" x14ac:dyDescent="0.2">
      <c r="B1220" s="114"/>
      <c r="C1220" s="114"/>
      <c r="D1220" s="114"/>
      <c r="E1220" s="114"/>
    </row>
    <row r="1221" spans="2:5" ht="12.75" customHeight="1" x14ac:dyDescent="0.2">
      <c r="B1221" s="114"/>
      <c r="C1221" s="114"/>
      <c r="D1221" s="114"/>
      <c r="E1221" s="114"/>
    </row>
    <row r="1222" spans="2:5" ht="12.75" customHeight="1" x14ac:dyDescent="0.2">
      <c r="B1222" s="114"/>
      <c r="C1222" s="114"/>
      <c r="D1222" s="114"/>
      <c r="E1222" s="114"/>
    </row>
    <row r="1223" spans="2:5" x14ac:dyDescent="0.2">
      <c r="B1223" s="114"/>
      <c r="C1223" s="114"/>
      <c r="D1223" s="114"/>
      <c r="E1223" s="114"/>
    </row>
    <row r="1224" spans="2:5" x14ac:dyDescent="0.2">
      <c r="B1224" s="114"/>
      <c r="C1224" s="114"/>
      <c r="D1224" s="114"/>
      <c r="E1224" s="114"/>
    </row>
    <row r="1225" spans="2:5" x14ac:dyDescent="0.2">
      <c r="B1225" s="114"/>
      <c r="C1225" s="114"/>
      <c r="D1225" s="114"/>
      <c r="E1225" s="114"/>
    </row>
    <row r="1226" spans="2:5" x14ac:dyDescent="0.2">
      <c r="B1226" s="114"/>
      <c r="C1226" s="114"/>
      <c r="D1226" s="114"/>
      <c r="E1226" s="114"/>
    </row>
    <row r="1227" spans="2:5" x14ac:dyDescent="0.2">
      <c r="B1227" s="114"/>
      <c r="C1227" s="114"/>
      <c r="D1227" s="114"/>
      <c r="E1227" s="114"/>
    </row>
    <row r="1228" spans="2:5" x14ac:dyDescent="0.2">
      <c r="B1228" s="114"/>
      <c r="C1228" s="114"/>
      <c r="D1228" s="114"/>
      <c r="E1228" s="114"/>
    </row>
    <row r="1229" spans="2:5" x14ac:dyDescent="0.2">
      <c r="B1229" s="114"/>
      <c r="C1229" s="114"/>
      <c r="D1229" s="114"/>
      <c r="E1229" s="114"/>
    </row>
    <row r="1230" spans="2:5" x14ac:dyDescent="0.2">
      <c r="B1230" s="114"/>
      <c r="C1230" s="114"/>
      <c r="D1230" s="114"/>
      <c r="E1230" s="114"/>
    </row>
    <row r="1231" spans="2:5" x14ac:dyDescent="0.2">
      <c r="B1231" s="114"/>
      <c r="C1231" s="114"/>
      <c r="D1231" s="114"/>
      <c r="E1231" s="114"/>
    </row>
    <row r="1232" spans="2:5" x14ac:dyDescent="0.2">
      <c r="B1232" s="114"/>
      <c r="C1232" s="114"/>
      <c r="D1232" s="114"/>
      <c r="E1232" s="114"/>
    </row>
    <row r="1233" spans="2:5" x14ac:dyDescent="0.2">
      <c r="B1233" s="114"/>
      <c r="C1233" s="114"/>
      <c r="D1233" s="114"/>
      <c r="E1233" s="114"/>
    </row>
    <row r="1234" spans="2:5" x14ac:dyDescent="0.2">
      <c r="B1234" s="114"/>
      <c r="C1234" s="114"/>
      <c r="D1234" s="114"/>
      <c r="E1234" s="114"/>
    </row>
    <row r="1235" spans="2:5" x14ac:dyDescent="0.2">
      <c r="B1235" s="114"/>
      <c r="C1235" s="114"/>
      <c r="D1235" s="114"/>
      <c r="E1235" s="114"/>
    </row>
    <row r="1236" spans="2:5" x14ac:dyDescent="0.2">
      <c r="B1236" s="114"/>
      <c r="C1236" s="114"/>
      <c r="D1236" s="114"/>
      <c r="E1236" s="114"/>
    </row>
    <row r="1237" spans="2:5" x14ac:dyDescent="0.2">
      <c r="B1237" s="114"/>
      <c r="C1237" s="114"/>
      <c r="D1237" s="114"/>
      <c r="E1237" s="114"/>
    </row>
    <row r="1238" spans="2:5" x14ac:dyDescent="0.2">
      <c r="B1238" s="114"/>
      <c r="C1238" s="114"/>
      <c r="D1238" s="114"/>
      <c r="E1238" s="114"/>
    </row>
    <row r="1239" spans="2:5" x14ac:dyDescent="0.2">
      <c r="B1239" s="114"/>
      <c r="C1239" s="114"/>
      <c r="D1239" s="114"/>
      <c r="E1239" s="114"/>
    </row>
    <row r="1240" spans="2:5" x14ac:dyDescent="0.2">
      <c r="B1240" s="114"/>
      <c r="C1240" s="114"/>
      <c r="D1240" s="114"/>
      <c r="E1240" s="114"/>
    </row>
    <row r="1241" spans="2:5" x14ac:dyDescent="0.2">
      <c r="B1241" s="114"/>
      <c r="C1241" s="114"/>
      <c r="D1241" s="114"/>
      <c r="E1241" s="114"/>
    </row>
    <row r="1242" spans="2:5" x14ac:dyDescent="0.2">
      <c r="B1242" s="114"/>
      <c r="C1242" s="114"/>
      <c r="D1242" s="114"/>
      <c r="E1242" s="114"/>
    </row>
    <row r="1243" spans="2:5" x14ac:dyDescent="0.2">
      <c r="B1243" s="114"/>
      <c r="C1243" s="114"/>
      <c r="D1243" s="114"/>
      <c r="E1243" s="114"/>
    </row>
    <row r="1244" spans="2:5" x14ac:dyDescent="0.2">
      <c r="B1244" s="114"/>
      <c r="C1244" s="114"/>
      <c r="D1244" s="114"/>
      <c r="E1244" s="114"/>
    </row>
    <row r="1245" spans="2:5" x14ac:dyDescent="0.2">
      <c r="B1245" s="114"/>
      <c r="C1245" s="114"/>
      <c r="D1245" s="114"/>
      <c r="E1245" s="114"/>
    </row>
    <row r="1246" spans="2:5" x14ac:dyDescent="0.2">
      <c r="B1246" s="114"/>
      <c r="C1246" s="114"/>
      <c r="D1246" s="114"/>
      <c r="E1246" s="114"/>
    </row>
    <row r="1247" spans="2:5" x14ac:dyDescent="0.2">
      <c r="B1247" s="114"/>
      <c r="C1247" s="114"/>
      <c r="D1247" s="114"/>
      <c r="E1247" s="114"/>
    </row>
    <row r="1248" spans="2:5" ht="12.75" customHeight="1" x14ac:dyDescent="0.2">
      <c r="B1248" s="114"/>
      <c r="C1248" s="114"/>
      <c r="D1248" s="114"/>
      <c r="E1248" s="114"/>
    </row>
    <row r="1249" spans="2:5" ht="12.75" customHeight="1" x14ac:dyDescent="0.2">
      <c r="B1249" s="114"/>
      <c r="C1249" s="114"/>
      <c r="D1249" s="114"/>
      <c r="E1249" s="114"/>
    </row>
    <row r="1250" spans="2:5" x14ac:dyDescent="0.2">
      <c r="B1250" s="114"/>
      <c r="C1250" s="114"/>
      <c r="D1250" s="114"/>
      <c r="E1250" s="114"/>
    </row>
    <row r="1251" spans="2:5" x14ac:dyDescent="0.2">
      <c r="B1251" s="114"/>
      <c r="C1251" s="114"/>
      <c r="D1251" s="114"/>
      <c r="E1251" s="114"/>
    </row>
    <row r="1252" spans="2:5" x14ac:dyDescent="0.2">
      <c r="B1252" s="114"/>
      <c r="C1252" s="114"/>
      <c r="D1252" s="114"/>
      <c r="E1252" s="114"/>
    </row>
    <row r="1253" spans="2:5" x14ac:dyDescent="0.2">
      <c r="B1253" s="114"/>
      <c r="C1253" s="114"/>
      <c r="D1253" s="114"/>
      <c r="E1253" s="114"/>
    </row>
    <row r="1254" spans="2:5" ht="12.75" customHeight="1" x14ac:dyDescent="0.2">
      <c r="B1254" s="114"/>
      <c r="C1254" s="114"/>
      <c r="D1254" s="114"/>
      <c r="E1254" s="114"/>
    </row>
    <row r="1255" spans="2:5" ht="12.75" customHeight="1" x14ac:dyDescent="0.2">
      <c r="B1255" s="114"/>
      <c r="C1255" s="114"/>
      <c r="D1255" s="114"/>
      <c r="E1255" s="114"/>
    </row>
    <row r="1256" spans="2:5" x14ac:dyDescent="0.2">
      <c r="B1256" s="114"/>
      <c r="C1256" s="114"/>
      <c r="D1256" s="114"/>
      <c r="E1256" s="114"/>
    </row>
    <row r="1257" spans="2:5" x14ac:dyDescent="0.2">
      <c r="B1257" s="114"/>
      <c r="C1257" s="114"/>
      <c r="D1257" s="114"/>
      <c r="E1257" s="114"/>
    </row>
    <row r="1258" spans="2:5" x14ac:dyDescent="0.2">
      <c r="B1258" s="114"/>
      <c r="C1258" s="114"/>
      <c r="D1258" s="114"/>
      <c r="E1258" s="114"/>
    </row>
    <row r="1259" spans="2:5" x14ac:dyDescent="0.2">
      <c r="B1259" s="114"/>
      <c r="C1259" s="114"/>
      <c r="D1259" s="114"/>
      <c r="E1259" s="114"/>
    </row>
    <row r="1260" spans="2:5" x14ac:dyDescent="0.2">
      <c r="B1260" s="114"/>
      <c r="C1260" s="114"/>
      <c r="D1260" s="114"/>
      <c r="E1260" s="114"/>
    </row>
    <row r="1261" spans="2:5" x14ac:dyDescent="0.2">
      <c r="B1261" s="114"/>
      <c r="C1261" s="114"/>
      <c r="D1261" s="114"/>
      <c r="E1261" s="114"/>
    </row>
    <row r="1262" spans="2:5" x14ac:dyDescent="0.2">
      <c r="B1262" s="114"/>
      <c r="C1262" s="114"/>
      <c r="D1262" s="114"/>
      <c r="E1262" s="114"/>
    </row>
    <row r="1263" spans="2:5" x14ac:dyDescent="0.2">
      <c r="B1263" s="114"/>
      <c r="C1263" s="114"/>
      <c r="D1263" s="114"/>
      <c r="E1263" s="114"/>
    </row>
    <row r="1264" spans="2:5" x14ac:dyDescent="0.2">
      <c r="B1264" s="114"/>
      <c r="C1264" s="114"/>
      <c r="D1264" s="114"/>
      <c r="E1264" s="114"/>
    </row>
    <row r="1265" spans="2:5" x14ac:dyDescent="0.2">
      <c r="B1265" s="114"/>
      <c r="C1265" s="114"/>
      <c r="D1265" s="114"/>
      <c r="E1265" s="114"/>
    </row>
    <row r="1266" spans="2:5" x14ac:dyDescent="0.2">
      <c r="B1266" s="114"/>
      <c r="C1266" s="114"/>
      <c r="D1266" s="114"/>
      <c r="E1266" s="114"/>
    </row>
    <row r="1267" spans="2:5" x14ac:dyDescent="0.2">
      <c r="B1267" s="114"/>
      <c r="C1267" s="114"/>
      <c r="D1267" s="114"/>
      <c r="E1267" s="114"/>
    </row>
    <row r="1268" spans="2:5" x14ac:dyDescent="0.2">
      <c r="B1268" s="114"/>
      <c r="C1268" s="114"/>
      <c r="D1268" s="114"/>
      <c r="E1268" s="114"/>
    </row>
    <row r="1269" spans="2:5" x14ac:dyDescent="0.2">
      <c r="B1269" s="114"/>
      <c r="C1269" s="114"/>
      <c r="D1269" s="114"/>
      <c r="E1269" s="114"/>
    </row>
    <row r="1270" spans="2:5" x14ac:dyDescent="0.2">
      <c r="B1270" s="114"/>
      <c r="C1270" s="114"/>
      <c r="D1270" s="114"/>
      <c r="E1270" s="114"/>
    </row>
    <row r="1271" spans="2:5" x14ac:dyDescent="0.2">
      <c r="B1271" s="114"/>
      <c r="C1271" s="114"/>
      <c r="D1271" s="114"/>
      <c r="E1271" s="114"/>
    </row>
    <row r="1272" spans="2:5" x14ac:dyDescent="0.2">
      <c r="B1272" s="114"/>
      <c r="C1272" s="114"/>
      <c r="D1272" s="114"/>
      <c r="E1272" s="114"/>
    </row>
    <row r="1273" spans="2:5" x14ac:dyDescent="0.2">
      <c r="B1273" s="114"/>
      <c r="C1273" s="114"/>
      <c r="D1273" s="114"/>
      <c r="E1273" s="114"/>
    </row>
    <row r="1274" spans="2:5" x14ac:dyDescent="0.2">
      <c r="B1274" s="114"/>
      <c r="C1274" s="114"/>
      <c r="D1274" s="114"/>
      <c r="E1274" s="114"/>
    </row>
    <row r="1275" spans="2:5" x14ac:dyDescent="0.2">
      <c r="B1275" s="114"/>
      <c r="C1275" s="114"/>
      <c r="D1275" s="114"/>
      <c r="E1275" s="114"/>
    </row>
    <row r="1276" spans="2:5" x14ac:dyDescent="0.2">
      <c r="B1276" s="114"/>
      <c r="C1276" s="114"/>
      <c r="D1276" s="114"/>
      <c r="E1276" s="114"/>
    </row>
    <row r="1277" spans="2:5" x14ac:dyDescent="0.2">
      <c r="B1277" s="114"/>
      <c r="C1277" s="114"/>
      <c r="D1277" s="114"/>
      <c r="E1277" s="114"/>
    </row>
    <row r="1278" spans="2:5" x14ac:dyDescent="0.2">
      <c r="B1278" s="114"/>
      <c r="C1278" s="114"/>
      <c r="D1278" s="114"/>
      <c r="E1278" s="114"/>
    </row>
    <row r="1279" spans="2:5" x14ac:dyDescent="0.2">
      <c r="B1279" s="114"/>
      <c r="C1279" s="114"/>
      <c r="D1279" s="114"/>
      <c r="E1279" s="114"/>
    </row>
    <row r="1280" spans="2:5" x14ac:dyDescent="0.2">
      <c r="B1280" s="114"/>
      <c r="C1280" s="114"/>
      <c r="D1280" s="114"/>
      <c r="E1280" s="114"/>
    </row>
    <row r="1281" spans="2:5" x14ac:dyDescent="0.2">
      <c r="B1281" s="114"/>
      <c r="C1281" s="114"/>
      <c r="D1281" s="114"/>
      <c r="E1281" s="114"/>
    </row>
    <row r="1282" spans="2:5" x14ac:dyDescent="0.2">
      <c r="B1282" s="114"/>
      <c r="C1282" s="114"/>
      <c r="D1282" s="114"/>
      <c r="E1282" s="114"/>
    </row>
    <row r="1283" spans="2:5" ht="12.75" customHeight="1" x14ac:dyDescent="0.2">
      <c r="B1283" s="114"/>
      <c r="C1283" s="114"/>
      <c r="D1283" s="114"/>
      <c r="E1283" s="114"/>
    </row>
    <row r="1284" spans="2:5" ht="12.75" customHeight="1" x14ac:dyDescent="0.2">
      <c r="B1284" s="114"/>
      <c r="C1284" s="114"/>
      <c r="D1284" s="114"/>
      <c r="E1284" s="114"/>
    </row>
    <row r="1285" spans="2:5" x14ac:dyDescent="0.2">
      <c r="B1285" s="114"/>
      <c r="C1285" s="114"/>
      <c r="D1285" s="114"/>
      <c r="E1285" s="114"/>
    </row>
    <row r="1286" spans="2:5" x14ac:dyDescent="0.2">
      <c r="B1286" s="114"/>
      <c r="C1286" s="114"/>
      <c r="D1286" s="114"/>
      <c r="E1286" s="114"/>
    </row>
    <row r="1287" spans="2:5" x14ac:dyDescent="0.2">
      <c r="B1287" s="114"/>
      <c r="C1287" s="114"/>
      <c r="D1287" s="114"/>
      <c r="E1287" s="114"/>
    </row>
    <row r="1288" spans="2:5" x14ac:dyDescent="0.2">
      <c r="B1288" s="114"/>
      <c r="C1288" s="114"/>
      <c r="D1288" s="114"/>
      <c r="E1288" s="114"/>
    </row>
    <row r="1289" spans="2:5" ht="12.75" customHeight="1" x14ac:dyDescent="0.2">
      <c r="B1289" s="114"/>
      <c r="C1289" s="114"/>
      <c r="D1289" s="114"/>
      <c r="E1289" s="114"/>
    </row>
    <row r="1290" spans="2:5" ht="12.75" customHeight="1" x14ac:dyDescent="0.2">
      <c r="B1290" s="114"/>
      <c r="C1290" s="114"/>
      <c r="D1290" s="114"/>
      <c r="E1290" s="114"/>
    </row>
    <row r="1291" spans="2:5" x14ac:dyDescent="0.2">
      <c r="B1291" s="114"/>
      <c r="C1291" s="114"/>
      <c r="D1291" s="114"/>
      <c r="E1291" s="114"/>
    </row>
    <row r="1292" spans="2:5" ht="12.75" customHeight="1" x14ac:dyDescent="0.2">
      <c r="B1292" s="114"/>
      <c r="C1292" s="114"/>
      <c r="D1292" s="114"/>
      <c r="E1292" s="114"/>
    </row>
    <row r="1293" spans="2:5" x14ac:dyDescent="0.2">
      <c r="B1293" s="114"/>
      <c r="C1293" s="114"/>
      <c r="D1293" s="114"/>
      <c r="E1293" s="114"/>
    </row>
    <row r="1294" spans="2:5" x14ac:dyDescent="0.2">
      <c r="B1294" s="114"/>
      <c r="C1294" s="114"/>
      <c r="D1294" s="114"/>
      <c r="E1294" s="114"/>
    </row>
    <row r="1295" spans="2:5" x14ac:dyDescent="0.2">
      <c r="B1295" s="114"/>
      <c r="C1295" s="114"/>
      <c r="D1295" s="114"/>
      <c r="E1295" s="114"/>
    </row>
    <row r="1296" spans="2:5" ht="12.75" customHeight="1" x14ac:dyDescent="0.2">
      <c r="B1296" s="114"/>
      <c r="C1296" s="114"/>
      <c r="D1296" s="114"/>
      <c r="E1296" s="114"/>
    </row>
    <row r="1297" spans="2:5" x14ac:dyDescent="0.2">
      <c r="B1297" s="114"/>
      <c r="C1297" s="114"/>
      <c r="D1297" s="114"/>
      <c r="E1297" s="114"/>
    </row>
    <row r="1298" spans="2:5" x14ac:dyDescent="0.2">
      <c r="B1298" s="114"/>
      <c r="C1298" s="114"/>
      <c r="D1298" s="114"/>
      <c r="E1298" s="114"/>
    </row>
    <row r="1299" spans="2:5" x14ac:dyDescent="0.2">
      <c r="B1299" s="114"/>
      <c r="C1299" s="114"/>
      <c r="D1299" s="114"/>
      <c r="E1299" s="114"/>
    </row>
    <row r="1300" spans="2:5" ht="12.75" customHeight="1" x14ac:dyDescent="0.2">
      <c r="B1300" s="114"/>
      <c r="C1300" s="114"/>
      <c r="D1300" s="114"/>
      <c r="E1300" s="114"/>
    </row>
    <row r="1301" spans="2:5" x14ac:dyDescent="0.2">
      <c r="B1301" s="114"/>
      <c r="C1301" s="114"/>
      <c r="D1301" s="114"/>
      <c r="E1301" s="114"/>
    </row>
    <row r="1302" spans="2:5" x14ac:dyDescent="0.2">
      <c r="B1302" s="114"/>
      <c r="C1302" s="114"/>
      <c r="D1302" s="114"/>
      <c r="E1302" s="114"/>
    </row>
    <row r="1303" spans="2:5" x14ac:dyDescent="0.2">
      <c r="B1303" s="114"/>
      <c r="C1303" s="114"/>
      <c r="D1303" s="114"/>
      <c r="E1303" s="114"/>
    </row>
    <row r="1304" spans="2:5" x14ac:dyDescent="0.2">
      <c r="B1304" s="114"/>
      <c r="C1304" s="114"/>
      <c r="D1304" s="114"/>
      <c r="E1304" s="114"/>
    </row>
    <row r="1305" spans="2:5" x14ac:dyDescent="0.2">
      <c r="B1305" s="114"/>
      <c r="C1305" s="114"/>
      <c r="D1305" s="114"/>
      <c r="E1305" s="114"/>
    </row>
    <row r="1306" spans="2:5" x14ac:dyDescent="0.2">
      <c r="B1306" s="114"/>
      <c r="C1306" s="114"/>
      <c r="D1306" s="114"/>
      <c r="E1306" s="114"/>
    </row>
    <row r="1307" spans="2:5" x14ac:dyDescent="0.2">
      <c r="B1307" s="114"/>
      <c r="C1307" s="114"/>
      <c r="D1307" s="114"/>
      <c r="E1307" s="114"/>
    </row>
    <row r="1308" spans="2:5" x14ac:dyDescent="0.2">
      <c r="B1308" s="114"/>
      <c r="C1308" s="114"/>
      <c r="D1308" s="114"/>
      <c r="E1308" s="114"/>
    </row>
    <row r="1309" spans="2:5" x14ac:dyDescent="0.2">
      <c r="B1309" s="114"/>
      <c r="C1309" s="114"/>
      <c r="D1309" s="114"/>
      <c r="E1309" s="114"/>
    </row>
    <row r="1310" spans="2:5" x14ac:dyDescent="0.2">
      <c r="B1310" s="114"/>
      <c r="C1310" s="114"/>
      <c r="D1310" s="114"/>
      <c r="E1310" s="114"/>
    </row>
    <row r="1311" spans="2:5" x14ac:dyDescent="0.2">
      <c r="B1311" s="114"/>
      <c r="C1311" s="114"/>
      <c r="D1311" s="114"/>
      <c r="E1311" s="114"/>
    </row>
    <row r="1312" spans="2:5" x14ac:dyDescent="0.2">
      <c r="B1312" s="114"/>
      <c r="C1312" s="114"/>
      <c r="D1312" s="114"/>
      <c r="E1312" s="114"/>
    </row>
    <row r="1313" spans="2:5" x14ac:dyDescent="0.2">
      <c r="B1313" s="114"/>
      <c r="C1313" s="114"/>
      <c r="D1313" s="114"/>
      <c r="E1313" s="114"/>
    </row>
    <row r="1314" spans="2:5" x14ac:dyDescent="0.2">
      <c r="B1314" s="114"/>
      <c r="C1314" s="114"/>
      <c r="D1314" s="114"/>
      <c r="E1314" s="114"/>
    </row>
    <row r="1315" spans="2:5" x14ac:dyDescent="0.2">
      <c r="B1315" s="114"/>
      <c r="C1315" s="114"/>
      <c r="D1315" s="114"/>
      <c r="E1315" s="114"/>
    </row>
    <row r="1316" spans="2:5" x14ac:dyDescent="0.2">
      <c r="B1316" s="114"/>
      <c r="C1316" s="114"/>
      <c r="D1316" s="114"/>
      <c r="E1316" s="114"/>
    </row>
    <row r="1317" spans="2:5" x14ac:dyDescent="0.2">
      <c r="B1317" s="114"/>
      <c r="C1317" s="114"/>
      <c r="D1317" s="114"/>
      <c r="E1317" s="114"/>
    </row>
    <row r="1318" spans="2:5" x14ac:dyDescent="0.2">
      <c r="B1318" s="114"/>
      <c r="C1318" s="114"/>
      <c r="D1318" s="114"/>
      <c r="E1318" s="114"/>
    </row>
    <row r="1319" spans="2:5" x14ac:dyDescent="0.2">
      <c r="B1319" s="114"/>
      <c r="C1319" s="114"/>
      <c r="D1319" s="114"/>
      <c r="E1319" s="114"/>
    </row>
    <row r="1320" spans="2:5" x14ac:dyDescent="0.2">
      <c r="B1320" s="114"/>
      <c r="C1320" s="114"/>
      <c r="D1320" s="114"/>
      <c r="E1320" s="114"/>
    </row>
    <row r="1321" spans="2:5" ht="12.75" customHeight="1" x14ac:dyDescent="0.2">
      <c r="B1321" s="114"/>
      <c r="C1321" s="114"/>
      <c r="D1321" s="114"/>
      <c r="E1321" s="114"/>
    </row>
    <row r="1322" spans="2:5" ht="12.75" customHeight="1" x14ac:dyDescent="0.2">
      <c r="B1322" s="114"/>
      <c r="C1322" s="114"/>
      <c r="D1322" s="114"/>
      <c r="E1322" s="114"/>
    </row>
    <row r="1323" spans="2:5" x14ac:dyDescent="0.2">
      <c r="B1323" s="114"/>
      <c r="C1323" s="114"/>
      <c r="D1323" s="114"/>
      <c r="E1323" s="114"/>
    </row>
    <row r="1324" spans="2:5" x14ac:dyDescent="0.2">
      <c r="B1324" s="114"/>
      <c r="C1324" s="114"/>
      <c r="D1324" s="114"/>
      <c r="E1324" s="114"/>
    </row>
    <row r="1325" spans="2:5" x14ac:dyDescent="0.2">
      <c r="B1325" s="114"/>
      <c r="C1325" s="114"/>
      <c r="D1325" s="114"/>
      <c r="E1325" s="114"/>
    </row>
    <row r="1326" spans="2:5" x14ac:dyDescent="0.2">
      <c r="B1326" s="114"/>
      <c r="C1326" s="114"/>
      <c r="D1326" s="114"/>
      <c r="E1326" s="114"/>
    </row>
    <row r="1327" spans="2:5" ht="12.75" customHeight="1" x14ac:dyDescent="0.2">
      <c r="B1327" s="114"/>
      <c r="C1327" s="114"/>
      <c r="D1327" s="114"/>
      <c r="E1327" s="114"/>
    </row>
    <row r="1328" spans="2:5" ht="12.75" customHeight="1" x14ac:dyDescent="0.2">
      <c r="B1328" s="114"/>
      <c r="C1328" s="114"/>
      <c r="D1328" s="114"/>
      <c r="E1328" s="114"/>
    </row>
    <row r="1329" spans="2:5" x14ac:dyDescent="0.2">
      <c r="B1329" s="114"/>
      <c r="C1329" s="114"/>
      <c r="D1329" s="114"/>
      <c r="E1329" s="114"/>
    </row>
    <row r="1330" spans="2:5" x14ac:dyDescent="0.2">
      <c r="B1330" s="114"/>
      <c r="C1330" s="114"/>
      <c r="D1330" s="114"/>
      <c r="E1330" s="114"/>
    </row>
    <row r="1331" spans="2:5" x14ac:dyDescent="0.2">
      <c r="B1331" s="114"/>
      <c r="C1331" s="114"/>
      <c r="D1331" s="114"/>
      <c r="E1331" s="114"/>
    </row>
    <row r="1332" spans="2:5" x14ac:dyDescent="0.2">
      <c r="B1332" s="114"/>
      <c r="C1332" s="114"/>
      <c r="D1332" s="114"/>
      <c r="E1332" s="114"/>
    </row>
    <row r="1333" spans="2:5" x14ac:dyDescent="0.2">
      <c r="B1333" s="114"/>
      <c r="C1333" s="114"/>
      <c r="D1333" s="114"/>
      <c r="E1333" s="114"/>
    </row>
    <row r="1334" spans="2:5" x14ac:dyDescent="0.2">
      <c r="B1334" s="114"/>
      <c r="C1334" s="114"/>
      <c r="D1334" s="114"/>
      <c r="E1334" s="114"/>
    </row>
    <row r="1335" spans="2:5" x14ac:dyDescent="0.2">
      <c r="B1335" s="114"/>
      <c r="C1335" s="114"/>
      <c r="D1335" s="114"/>
      <c r="E1335" s="114"/>
    </row>
    <row r="1336" spans="2:5" x14ac:dyDescent="0.2">
      <c r="B1336" s="114"/>
      <c r="C1336" s="114"/>
      <c r="D1336" s="114"/>
      <c r="E1336" s="114"/>
    </row>
    <row r="1337" spans="2:5" x14ac:dyDescent="0.2">
      <c r="B1337" s="114"/>
      <c r="C1337" s="114"/>
      <c r="D1337" s="114"/>
      <c r="E1337" s="114"/>
    </row>
    <row r="1338" spans="2:5" x14ac:dyDescent="0.2">
      <c r="B1338" s="114"/>
      <c r="C1338" s="114"/>
      <c r="D1338" s="114"/>
      <c r="E1338" s="114"/>
    </row>
    <row r="1339" spans="2:5" x14ac:dyDescent="0.2">
      <c r="B1339" s="114"/>
      <c r="C1339" s="114"/>
      <c r="D1339" s="114"/>
      <c r="E1339" s="114"/>
    </row>
    <row r="1340" spans="2:5" x14ac:dyDescent="0.2">
      <c r="B1340" s="114"/>
      <c r="C1340" s="114"/>
      <c r="D1340" s="114"/>
      <c r="E1340" s="114"/>
    </row>
    <row r="1341" spans="2:5" x14ac:dyDescent="0.2">
      <c r="B1341" s="114"/>
      <c r="C1341" s="114"/>
      <c r="D1341" s="114"/>
      <c r="E1341" s="114"/>
    </row>
    <row r="1342" spans="2:5" x14ac:dyDescent="0.2">
      <c r="B1342" s="114"/>
      <c r="C1342" s="114"/>
      <c r="D1342" s="114"/>
      <c r="E1342" s="114"/>
    </row>
    <row r="1343" spans="2:5" x14ac:dyDescent="0.2">
      <c r="B1343" s="114"/>
      <c r="C1343" s="114"/>
      <c r="D1343" s="114"/>
      <c r="E1343" s="114"/>
    </row>
    <row r="1344" spans="2:5" x14ac:dyDescent="0.2">
      <c r="B1344" s="114"/>
      <c r="C1344" s="114"/>
      <c r="D1344" s="114"/>
      <c r="E1344" s="114"/>
    </row>
    <row r="1345" spans="2:5" x14ac:dyDescent="0.2">
      <c r="B1345" s="114"/>
      <c r="C1345" s="114"/>
      <c r="D1345" s="114"/>
      <c r="E1345" s="114"/>
    </row>
    <row r="1346" spans="2:5" x14ac:dyDescent="0.2">
      <c r="B1346" s="114"/>
      <c r="C1346" s="114"/>
      <c r="D1346" s="114"/>
      <c r="E1346" s="114"/>
    </row>
    <row r="1347" spans="2:5" x14ac:dyDescent="0.2">
      <c r="B1347" s="114"/>
      <c r="C1347" s="114"/>
      <c r="D1347" s="114"/>
      <c r="E1347" s="114"/>
    </row>
    <row r="1348" spans="2:5" x14ac:dyDescent="0.2">
      <c r="B1348" s="114"/>
      <c r="C1348" s="114"/>
      <c r="D1348" s="114"/>
      <c r="E1348" s="114"/>
    </row>
    <row r="1349" spans="2:5" x14ac:dyDescent="0.2">
      <c r="B1349" s="114"/>
      <c r="C1349" s="114"/>
      <c r="D1349" s="114"/>
      <c r="E1349" s="114"/>
    </row>
    <row r="1350" spans="2:5" x14ac:dyDescent="0.2">
      <c r="B1350" s="114"/>
      <c r="C1350" s="114"/>
      <c r="D1350" s="114"/>
      <c r="E1350" s="114"/>
    </row>
    <row r="1351" spans="2:5" x14ac:dyDescent="0.2">
      <c r="B1351" s="114"/>
      <c r="C1351" s="114"/>
      <c r="D1351" s="114"/>
      <c r="E1351" s="114"/>
    </row>
    <row r="1352" spans="2:5" x14ac:dyDescent="0.2">
      <c r="B1352" s="114"/>
      <c r="C1352" s="114"/>
      <c r="D1352" s="114"/>
      <c r="E1352" s="114"/>
    </row>
    <row r="1353" spans="2:5" x14ac:dyDescent="0.2">
      <c r="B1353" s="114"/>
      <c r="C1353" s="114"/>
      <c r="D1353" s="114"/>
      <c r="E1353" s="114"/>
    </row>
    <row r="1354" spans="2:5" x14ac:dyDescent="0.2">
      <c r="B1354" s="114"/>
      <c r="C1354" s="114"/>
      <c r="D1354" s="114"/>
      <c r="E1354" s="114"/>
    </row>
    <row r="1355" spans="2:5" x14ac:dyDescent="0.2">
      <c r="B1355" s="114"/>
      <c r="C1355" s="114"/>
      <c r="D1355" s="114"/>
      <c r="E1355" s="114"/>
    </row>
    <row r="1356" spans="2:5" x14ac:dyDescent="0.2">
      <c r="B1356" s="114"/>
      <c r="C1356" s="114"/>
      <c r="D1356" s="114"/>
      <c r="E1356" s="114"/>
    </row>
    <row r="1357" spans="2:5" x14ac:dyDescent="0.2">
      <c r="B1357" s="114"/>
      <c r="C1357" s="114"/>
      <c r="D1357" s="114"/>
      <c r="E1357" s="114"/>
    </row>
    <row r="1358" spans="2:5" x14ac:dyDescent="0.2">
      <c r="B1358" s="114"/>
      <c r="C1358" s="114"/>
      <c r="D1358" s="114"/>
      <c r="E1358" s="114"/>
    </row>
    <row r="1359" spans="2:5" x14ac:dyDescent="0.2">
      <c r="B1359" s="114"/>
      <c r="C1359" s="114"/>
      <c r="D1359" s="114"/>
      <c r="E1359" s="114"/>
    </row>
    <row r="1360" spans="2:5" x14ac:dyDescent="0.2">
      <c r="B1360" s="114"/>
      <c r="C1360" s="114"/>
      <c r="D1360" s="114"/>
      <c r="E1360" s="114"/>
    </row>
    <row r="1361" spans="2:5" ht="12.75" customHeight="1" x14ac:dyDescent="0.2">
      <c r="B1361" s="114"/>
      <c r="C1361" s="114"/>
      <c r="D1361" s="114"/>
      <c r="E1361" s="114"/>
    </row>
    <row r="1362" spans="2:5" ht="12.75" customHeight="1" x14ac:dyDescent="0.2">
      <c r="B1362" s="114"/>
      <c r="C1362" s="114"/>
      <c r="D1362" s="114"/>
      <c r="E1362" s="114"/>
    </row>
    <row r="1363" spans="2:5" x14ac:dyDescent="0.2">
      <c r="B1363" s="114"/>
      <c r="C1363" s="114"/>
      <c r="D1363" s="114"/>
      <c r="E1363" s="114"/>
    </row>
    <row r="1364" spans="2:5" x14ac:dyDescent="0.2">
      <c r="B1364" s="114"/>
      <c r="C1364" s="114"/>
      <c r="D1364" s="114"/>
      <c r="E1364" s="114"/>
    </row>
    <row r="1365" spans="2:5" x14ac:dyDescent="0.2">
      <c r="B1365" s="114"/>
      <c r="C1365" s="114"/>
      <c r="D1365" s="114"/>
      <c r="E1365" s="114"/>
    </row>
    <row r="1366" spans="2:5" x14ac:dyDescent="0.2">
      <c r="B1366" s="114"/>
      <c r="C1366" s="114"/>
      <c r="D1366" s="114"/>
      <c r="E1366" s="114"/>
    </row>
    <row r="1367" spans="2:5" ht="12.75" customHeight="1" x14ac:dyDescent="0.2">
      <c r="B1367" s="114"/>
      <c r="C1367" s="114"/>
      <c r="D1367" s="114"/>
      <c r="E1367" s="114"/>
    </row>
    <row r="1368" spans="2:5" ht="12.75" customHeight="1" x14ac:dyDescent="0.2">
      <c r="B1368" s="114"/>
      <c r="C1368" s="114"/>
      <c r="D1368" s="114"/>
      <c r="E1368" s="114"/>
    </row>
    <row r="1369" spans="2:5" x14ac:dyDescent="0.2">
      <c r="B1369" s="114"/>
      <c r="C1369" s="114"/>
      <c r="D1369" s="114"/>
      <c r="E1369" s="114"/>
    </row>
    <row r="1370" spans="2:5" x14ac:dyDescent="0.2">
      <c r="B1370" s="114"/>
      <c r="C1370" s="114"/>
      <c r="D1370" s="114"/>
      <c r="E1370" s="114"/>
    </row>
    <row r="1371" spans="2:5" x14ac:dyDescent="0.2">
      <c r="B1371" s="114"/>
      <c r="C1371" s="114"/>
      <c r="D1371" s="114"/>
      <c r="E1371" s="114"/>
    </row>
    <row r="1372" spans="2:5" ht="12.75" customHeight="1" x14ac:dyDescent="0.2">
      <c r="B1372" s="114"/>
      <c r="C1372" s="114"/>
      <c r="D1372" s="114"/>
      <c r="E1372" s="114"/>
    </row>
    <row r="1373" spans="2:5" x14ac:dyDescent="0.2">
      <c r="B1373" s="114"/>
      <c r="C1373" s="114"/>
      <c r="D1373" s="114"/>
      <c r="E1373" s="114"/>
    </row>
    <row r="1374" spans="2:5" x14ac:dyDescent="0.2">
      <c r="B1374" s="114"/>
      <c r="C1374" s="114"/>
      <c r="D1374" s="114"/>
      <c r="E1374" s="114"/>
    </row>
    <row r="1375" spans="2:5" x14ac:dyDescent="0.2">
      <c r="B1375" s="114"/>
      <c r="C1375" s="114"/>
      <c r="D1375" s="114"/>
      <c r="E1375" s="114"/>
    </row>
    <row r="1376" spans="2:5" x14ac:dyDescent="0.2">
      <c r="B1376" s="114"/>
      <c r="C1376" s="114"/>
      <c r="D1376" s="114"/>
      <c r="E1376" s="114"/>
    </row>
    <row r="1377" spans="2:5" x14ac:dyDescent="0.2">
      <c r="B1377" s="114"/>
      <c r="C1377" s="114"/>
      <c r="D1377" s="114"/>
      <c r="E1377" s="114"/>
    </row>
    <row r="1378" spans="2:5" x14ac:dyDescent="0.2">
      <c r="B1378" s="114"/>
      <c r="C1378" s="114"/>
      <c r="D1378" s="114"/>
      <c r="E1378" s="114"/>
    </row>
    <row r="1379" spans="2:5" x14ac:dyDescent="0.2">
      <c r="B1379" s="114"/>
      <c r="C1379" s="114"/>
      <c r="D1379" s="114"/>
      <c r="E1379" s="114"/>
    </row>
    <row r="1380" spans="2:5" x14ac:dyDescent="0.2">
      <c r="B1380" s="114"/>
      <c r="C1380" s="114"/>
      <c r="D1380" s="114"/>
      <c r="E1380" s="114"/>
    </row>
    <row r="1381" spans="2:5" x14ac:dyDescent="0.2">
      <c r="B1381" s="114"/>
      <c r="C1381" s="114"/>
      <c r="D1381" s="114"/>
      <c r="E1381" s="114"/>
    </row>
    <row r="1382" spans="2:5" x14ac:dyDescent="0.2">
      <c r="B1382" s="114"/>
      <c r="C1382" s="114"/>
      <c r="D1382" s="114"/>
      <c r="E1382" s="114"/>
    </row>
    <row r="1383" spans="2:5" x14ac:dyDescent="0.2">
      <c r="B1383" s="114"/>
      <c r="C1383" s="114"/>
      <c r="D1383" s="114"/>
      <c r="E1383" s="114"/>
    </row>
    <row r="1384" spans="2:5" x14ac:dyDescent="0.2">
      <c r="B1384" s="114"/>
      <c r="C1384" s="114"/>
      <c r="D1384" s="114"/>
      <c r="E1384" s="114"/>
    </row>
    <row r="1385" spans="2:5" x14ac:dyDescent="0.2">
      <c r="B1385" s="114"/>
      <c r="C1385" s="114"/>
      <c r="D1385" s="114"/>
      <c r="E1385" s="114"/>
    </row>
    <row r="1386" spans="2:5" x14ac:dyDescent="0.2">
      <c r="B1386" s="114"/>
      <c r="C1386" s="114"/>
      <c r="D1386" s="114"/>
      <c r="E1386" s="114"/>
    </row>
    <row r="1387" spans="2:5" x14ac:dyDescent="0.2">
      <c r="B1387" s="114"/>
      <c r="C1387" s="114"/>
      <c r="D1387" s="114"/>
      <c r="E1387" s="114"/>
    </row>
    <row r="1388" spans="2:5" x14ac:dyDescent="0.2">
      <c r="B1388" s="114"/>
      <c r="C1388" s="114"/>
      <c r="D1388" s="114"/>
      <c r="E1388" s="114"/>
    </row>
    <row r="1389" spans="2:5" x14ac:dyDescent="0.2">
      <c r="B1389" s="114"/>
      <c r="C1389" s="114"/>
      <c r="D1389" s="114"/>
      <c r="E1389" s="114"/>
    </row>
    <row r="1390" spans="2:5" x14ac:dyDescent="0.2">
      <c r="B1390" s="114"/>
      <c r="C1390" s="114"/>
      <c r="D1390" s="114"/>
      <c r="E1390" s="114"/>
    </row>
    <row r="1391" spans="2:5" x14ac:dyDescent="0.2">
      <c r="B1391" s="114"/>
      <c r="C1391" s="114"/>
      <c r="D1391" s="114"/>
      <c r="E1391" s="114"/>
    </row>
    <row r="1392" spans="2:5" x14ac:dyDescent="0.2">
      <c r="B1392" s="114"/>
      <c r="C1392" s="114"/>
      <c r="D1392" s="114"/>
      <c r="E1392" s="114"/>
    </row>
    <row r="1393" spans="2:5" x14ac:dyDescent="0.2">
      <c r="B1393" s="114"/>
      <c r="C1393" s="114"/>
      <c r="D1393" s="114"/>
      <c r="E1393" s="114"/>
    </row>
    <row r="1394" spans="2:5" x14ac:dyDescent="0.2">
      <c r="B1394" s="114"/>
      <c r="C1394" s="114"/>
      <c r="D1394" s="114"/>
      <c r="E1394" s="114"/>
    </row>
    <row r="1395" spans="2:5" x14ac:dyDescent="0.2">
      <c r="B1395" s="114"/>
      <c r="C1395" s="114"/>
      <c r="D1395" s="114"/>
      <c r="E1395" s="114"/>
    </row>
    <row r="1396" spans="2:5" x14ac:dyDescent="0.2">
      <c r="B1396" s="114"/>
      <c r="C1396" s="114"/>
      <c r="D1396" s="114"/>
      <c r="E1396" s="114"/>
    </row>
    <row r="1397" spans="2:5" x14ac:dyDescent="0.2">
      <c r="B1397" s="114"/>
      <c r="C1397" s="114"/>
      <c r="D1397" s="114"/>
      <c r="E1397" s="114"/>
    </row>
    <row r="1398" spans="2:5" x14ac:dyDescent="0.2">
      <c r="B1398" s="114"/>
      <c r="C1398" s="114"/>
      <c r="D1398" s="114"/>
      <c r="E1398" s="114"/>
    </row>
    <row r="1399" spans="2:5" x14ac:dyDescent="0.2">
      <c r="B1399" s="114"/>
      <c r="C1399" s="114"/>
      <c r="D1399" s="114"/>
      <c r="E1399" s="114"/>
    </row>
    <row r="1400" spans="2:5" x14ac:dyDescent="0.2">
      <c r="B1400" s="114"/>
      <c r="C1400" s="114"/>
      <c r="D1400" s="114"/>
      <c r="E1400" s="114"/>
    </row>
    <row r="1401" spans="2:5" x14ac:dyDescent="0.2">
      <c r="B1401" s="114"/>
      <c r="C1401" s="114"/>
      <c r="D1401" s="114"/>
      <c r="E1401" s="114"/>
    </row>
    <row r="1402" spans="2:5" x14ac:dyDescent="0.2">
      <c r="B1402" s="114"/>
      <c r="C1402" s="114"/>
      <c r="D1402" s="114"/>
      <c r="E1402" s="114"/>
    </row>
    <row r="1403" spans="2:5" x14ac:dyDescent="0.2">
      <c r="B1403" s="114"/>
      <c r="C1403" s="114"/>
      <c r="D1403" s="114"/>
      <c r="E1403" s="114"/>
    </row>
    <row r="1404" spans="2:5" x14ac:dyDescent="0.2">
      <c r="B1404" s="114"/>
      <c r="C1404" s="114"/>
      <c r="D1404" s="114"/>
      <c r="E1404" s="114"/>
    </row>
    <row r="1405" spans="2:5" x14ac:dyDescent="0.2">
      <c r="B1405" s="114"/>
      <c r="C1405" s="114"/>
      <c r="D1405" s="114"/>
      <c r="E1405" s="114"/>
    </row>
    <row r="1406" spans="2:5" x14ac:dyDescent="0.2">
      <c r="B1406" s="114"/>
      <c r="C1406" s="114"/>
      <c r="D1406" s="114"/>
      <c r="E1406" s="114"/>
    </row>
    <row r="1407" spans="2:5" x14ac:dyDescent="0.2">
      <c r="B1407" s="114"/>
      <c r="C1407" s="114"/>
      <c r="D1407" s="114"/>
      <c r="E1407" s="114"/>
    </row>
    <row r="1408" spans="2:5" x14ac:dyDescent="0.2">
      <c r="B1408" s="114"/>
      <c r="C1408" s="114"/>
      <c r="D1408" s="114"/>
      <c r="E1408" s="114"/>
    </row>
    <row r="1409" spans="2:5" x14ac:dyDescent="0.2">
      <c r="B1409" s="114"/>
      <c r="C1409" s="114"/>
      <c r="D1409" s="114"/>
      <c r="E1409" s="114"/>
    </row>
    <row r="1410" spans="2:5" x14ac:dyDescent="0.2">
      <c r="B1410" s="114"/>
      <c r="C1410" s="114"/>
      <c r="D1410" s="114"/>
      <c r="E1410" s="114"/>
    </row>
    <row r="1411" spans="2:5" x14ac:dyDescent="0.2">
      <c r="B1411" s="114"/>
      <c r="C1411" s="114"/>
      <c r="D1411" s="114"/>
      <c r="E1411" s="114"/>
    </row>
    <row r="1412" spans="2:5" x14ac:dyDescent="0.2">
      <c r="B1412" s="114"/>
      <c r="C1412" s="114"/>
      <c r="D1412" s="114"/>
      <c r="E1412" s="114"/>
    </row>
    <row r="1413" spans="2:5" x14ac:dyDescent="0.2">
      <c r="B1413" s="114"/>
      <c r="C1413" s="114"/>
      <c r="D1413" s="114"/>
      <c r="E1413" s="114"/>
    </row>
    <row r="1414" spans="2:5" x14ac:dyDescent="0.2">
      <c r="B1414" s="114"/>
      <c r="C1414" s="114"/>
      <c r="D1414" s="114"/>
      <c r="E1414" s="114"/>
    </row>
    <row r="1415" spans="2:5" x14ac:dyDescent="0.2">
      <c r="B1415" s="114"/>
      <c r="C1415" s="114"/>
      <c r="D1415" s="114"/>
      <c r="E1415" s="114"/>
    </row>
    <row r="1416" spans="2:5" x14ac:dyDescent="0.2">
      <c r="B1416" s="114"/>
      <c r="C1416" s="114"/>
      <c r="D1416" s="114"/>
      <c r="E1416" s="114"/>
    </row>
    <row r="1417" spans="2:5" x14ac:dyDescent="0.2">
      <c r="B1417" s="114"/>
      <c r="C1417" s="114"/>
      <c r="D1417" s="114"/>
      <c r="E1417" s="114"/>
    </row>
    <row r="1418" spans="2:5" x14ac:dyDescent="0.2">
      <c r="B1418" s="114"/>
      <c r="C1418" s="114"/>
      <c r="D1418" s="114"/>
      <c r="E1418" s="114"/>
    </row>
    <row r="1419" spans="2:5" x14ac:dyDescent="0.2">
      <c r="B1419" s="114"/>
      <c r="C1419" s="114"/>
      <c r="D1419" s="114"/>
      <c r="E1419" s="114"/>
    </row>
    <row r="1420" spans="2:5" x14ac:dyDescent="0.2">
      <c r="B1420" s="114"/>
      <c r="C1420" s="114"/>
      <c r="D1420" s="114"/>
      <c r="E1420" s="114"/>
    </row>
    <row r="1421" spans="2:5" x14ac:dyDescent="0.2">
      <c r="B1421" s="114"/>
      <c r="C1421" s="114"/>
      <c r="D1421" s="114"/>
      <c r="E1421" s="114"/>
    </row>
    <row r="1422" spans="2:5" x14ac:dyDescent="0.2">
      <c r="B1422" s="114"/>
      <c r="C1422" s="114"/>
      <c r="D1422" s="114"/>
      <c r="E1422" s="114"/>
    </row>
    <row r="1423" spans="2:5" x14ac:dyDescent="0.2">
      <c r="B1423" s="114"/>
      <c r="C1423" s="114"/>
      <c r="D1423" s="114"/>
      <c r="E1423" s="114"/>
    </row>
    <row r="1424" spans="2:5" x14ac:dyDescent="0.2">
      <c r="B1424" s="114"/>
      <c r="C1424" s="114"/>
      <c r="D1424" s="114"/>
      <c r="E1424" s="114"/>
    </row>
    <row r="1425" spans="2:5" x14ac:dyDescent="0.2">
      <c r="B1425" s="114"/>
      <c r="C1425" s="114"/>
      <c r="D1425" s="114"/>
      <c r="E1425" s="114"/>
    </row>
    <row r="1426" spans="2:5" x14ac:dyDescent="0.2">
      <c r="B1426" s="114"/>
      <c r="C1426" s="114"/>
      <c r="D1426" s="114"/>
      <c r="E1426" s="114"/>
    </row>
    <row r="1427" spans="2:5" x14ac:dyDescent="0.2">
      <c r="B1427" s="114"/>
      <c r="C1427" s="114"/>
      <c r="D1427" s="114"/>
      <c r="E1427" s="114"/>
    </row>
    <row r="1428" spans="2:5" x14ac:dyDescent="0.2">
      <c r="B1428" s="114"/>
      <c r="C1428" s="114"/>
      <c r="D1428" s="114"/>
      <c r="E1428" s="114"/>
    </row>
    <row r="1429" spans="2:5" x14ac:dyDescent="0.2">
      <c r="B1429" s="114"/>
      <c r="C1429" s="114"/>
      <c r="D1429" s="114"/>
      <c r="E1429" s="114"/>
    </row>
    <row r="1430" spans="2:5" x14ac:dyDescent="0.2">
      <c r="B1430" s="114"/>
      <c r="C1430" s="114"/>
      <c r="D1430" s="114"/>
      <c r="E1430" s="114"/>
    </row>
    <row r="1431" spans="2:5" x14ac:dyDescent="0.2">
      <c r="B1431" s="114"/>
      <c r="C1431" s="114"/>
      <c r="D1431" s="114"/>
      <c r="E1431" s="114"/>
    </row>
    <row r="1432" spans="2:5" x14ac:dyDescent="0.2">
      <c r="B1432" s="114"/>
      <c r="C1432" s="114"/>
      <c r="D1432" s="114"/>
      <c r="E1432" s="114"/>
    </row>
    <row r="1433" spans="2:5" x14ac:dyDescent="0.2">
      <c r="B1433" s="114"/>
      <c r="C1433" s="114"/>
      <c r="D1433" s="114"/>
      <c r="E1433" s="114"/>
    </row>
    <row r="1434" spans="2:5" x14ac:dyDescent="0.2">
      <c r="B1434" s="114"/>
      <c r="C1434" s="114"/>
      <c r="D1434" s="114"/>
      <c r="E1434" s="114"/>
    </row>
    <row r="1435" spans="2:5" x14ac:dyDescent="0.2">
      <c r="B1435" s="114"/>
      <c r="C1435" s="114"/>
      <c r="D1435" s="114"/>
      <c r="E1435" s="114"/>
    </row>
    <row r="1436" spans="2:5" x14ac:dyDescent="0.2">
      <c r="B1436" s="114"/>
      <c r="C1436" s="114"/>
      <c r="D1436" s="114"/>
      <c r="E1436" s="114"/>
    </row>
    <row r="1437" spans="2:5" x14ac:dyDescent="0.2">
      <c r="B1437" s="114"/>
      <c r="C1437" s="114"/>
      <c r="D1437" s="114"/>
      <c r="E1437" s="114"/>
    </row>
    <row r="1438" spans="2:5" x14ac:dyDescent="0.2">
      <c r="B1438" s="114"/>
      <c r="C1438" s="114"/>
      <c r="D1438" s="114"/>
      <c r="E1438" s="114"/>
    </row>
    <row r="1439" spans="2:5" x14ac:dyDescent="0.2">
      <c r="B1439" s="114"/>
      <c r="C1439" s="114"/>
      <c r="D1439" s="114"/>
      <c r="E1439" s="114"/>
    </row>
    <row r="1440" spans="2:5" x14ac:dyDescent="0.2">
      <c r="B1440" s="114"/>
      <c r="C1440" s="114"/>
      <c r="D1440" s="114"/>
      <c r="E1440" s="114"/>
    </row>
    <row r="1441" spans="2:5" x14ac:dyDescent="0.2">
      <c r="B1441" s="114"/>
      <c r="C1441" s="114"/>
      <c r="D1441" s="114"/>
      <c r="E1441" s="114"/>
    </row>
    <row r="1442" spans="2:5" x14ac:dyDescent="0.2">
      <c r="B1442" s="114"/>
      <c r="C1442" s="114"/>
      <c r="D1442" s="114"/>
      <c r="E1442" s="114"/>
    </row>
    <row r="1443" spans="2:5" x14ac:dyDescent="0.2">
      <c r="B1443" s="114"/>
      <c r="C1443" s="114"/>
      <c r="D1443" s="114"/>
      <c r="E1443" s="114"/>
    </row>
    <row r="1444" spans="2:5" x14ac:dyDescent="0.2">
      <c r="B1444" s="114"/>
      <c r="C1444" s="114"/>
      <c r="D1444" s="114"/>
      <c r="E1444" s="114"/>
    </row>
    <row r="1445" spans="2:5" x14ac:dyDescent="0.2">
      <c r="B1445" s="114"/>
      <c r="C1445" s="114"/>
      <c r="D1445" s="114"/>
      <c r="E1445" s="114"/>
    </row>
    <row r="1446" spans="2:5" x14ac:dyDescent="0.2">
      <c r="B1446" s="114"/>
      <c r="C1446" s="114"/>
      <c r="D1446" s="114"/>
      <c r="E1446" s="114"/>
    </row>
    <row r="1447" spans="2:5" x14ac:dyDescent="0.2">
      <c r="B1447" s="114"/>
      <c r="C1447" s="114"/>
      <c r="D1447" s="114"/>
      <c r="E1447" s="114"/>
    </row>
    <row r="1448" spans="2:5" x14ac:dyDescent="0.2">
      <c r="B1448" s="114"/>
      <c r="C1448" s="114"/>
      <c r="D1448" s="114"/>
      <c r="E1448" s="114"/>
    </row>
    <row r="1449" spans="2:5" x14ac:dyDescent="0.2">
      <c r="B1449" s="114"/>
      <c r="C1449" s="114"/>
      <c r="D1449" s="114"/>
      <c r="E1449" s="114"/>
    </row>
    <row r="1450" spans="2:5" x14ac:dyDescent="0.2">
      <c r="B1450" s="114"/>
      <c r="C1450" s="114"/>
      <c r="D1450" s="114"/>
      <c r="E1450" s="114"/>
    </row>
    <row r="1451" spans="2:5" x14ac:dyDescent="0.2">
      <c r="B1451" s="114"/>
      <c r="C1451" s="114"/>
      <c r="D1451" s="114"/>
      <c r="E1451" s="114"/>
    </row>
    <row r="1452" spans="2:5" x14ac:dyDescent="0.2">
      <c r="B1452" s="114"/>
      <c r="C1452" s="114"/>
      <c r="D1452" s="114"/>
      <c r="E1452" s="114"/>
    </row>
    <row r="1453" spans="2:5" x14ac:dyDescent="0.2">
      <c r="B1453" s="114"/>
      <c r="C1453" s="114"/>
      <c r="D1453" s="114"/>
      <c r="E1453" s="114"/>
    </row>
    <row r="1454" spans="2:5" x14ac:dyDescent="0.2">
      <c r="B1454" s="114"/>
      <c r="C1454" s="114"/>
      <c r="D1454" s="114"/>
      <c r="E1454" s="114"/>
    </row>
    <row r="1455" spans="2:5" x14ac:dyDescent="0.2">
      <c r="B1455" s="114"/>
      <c r="C1455" s="114"/>
      <c r="D1455" s="114"/>
      <c r="E1455" s="114"/>
    </row>
    <row r="1456" spans="2:5" x14ac:dyDescent="0.2">
      <c r="B1456" s="114"/>
      <c r="C1456" s="114"/>
      <c r="D1456" s="114"/>
      <c r="E1456" s="114"/>
    </row>
    <row r="1457" spans="2:5" x14ac:dyDescent="0.2">
      <c r="B1457" s="114"/>
      <c r="C1457" s="114"/>
      <c r="D1457" s="114"/>
      <c r="E1457" s="114"/>
    </row>
    <row r="1458" spans="2:5" x14ac:dyDescent="0.2">
      <c r="B1458" s="114"/>
      <c r="C1458" s="114"/>
      <c r="D1458" s="114"/>
      <c r="E1458" s="114"/>
    </row>
    <row r="1459" spans="2:5" x14ac:dyDescent="0.2">
      <c r="B1459" s="114"/>
      <c r="C1459" s="114"/>
      <c r="D1459" s="114"/>
      <c r="E1459" s="114"/>
    </row>
    <row r="1460" spans="2:5" x14ac:dyDescent="0.2">
      <c r="B1460" s="114"/>
      <c r="C1460" s="114"/>
      <c r="D1460" s="114"/>
      <c r="E1460" s="114"/>
    </row>
    <row r="1461" spans="2:5" x14ac:dyDescent="0.2">
      <c r="B1461" s="114"/>
      <c r="C1461" s="114"/>
      <c r="D1461" s="114"/>
      <c r="E1461" s="114"/>
    </row>
    <row r="1462" spans="2:5" x14ac:dyDescent="0.2">
      <c r="B1462" s="114"/>
      <c r="C1462" s="114"/>
      <c r="D1462" s="114"/>
      <c r="E1462" s="114"/>
    </row>
    <row r="1463" spans="2:5" x14ac:dyDescent="0.2">
      <c r="B1463" s="114"/>
      <c r="C1463" s="114"/>
      <c r="D1463" s="114"/>
      <c r="E1463" s="114"/>
    </row>
    <row r="1464" spans="2:5" x14ac:dyDescent="0.2">
      <c r="B1464" s="114"/>
      <c r="C1464" s="114"/>
      <c r="D1464" s="114"/>
      <c r="E1464" s="114"/>
    </row>
    <row r="1465" spans="2:5" x14ac:dyDescent="0.2">
      <c r="B1465" s="114"/>
      <c r="C1465" s="114"/>
      <c r="D1465" s="114"/>
      <c r="E1465" s="114"/>
    </row>
    <row r="1466" spans="2:5" x14ac:dyDescent="0.2">
      <c r="B1466" s="114"/>
      <c r="C1466" s="114"/>
      <c r="D1466" s="114"/>
      <c r="E1466" s="114"/>
    </row>
    <row r="1467" spans="2:5" x14ac:dyDescent="0.2">
      <c r="B1467" s="114"/>
      <c r="C1467" s="114"/>
      <c r="D1467" s="114"/>
      <c r="E1467" s="114"/>
    </row>
    <row r="1468" spans="2:5" x14ac:dyDescent="0.2">
      <c r="B1468" s="114"/>
      <c r="C1468" s="114"/>
      <c r="D1468" s="114"/>
      <c r="E1468" s="114"/>
    </row>
    <row r="1469" spans="2:5" x14ac:dyDescent="0.2">
      <c r="B1469" s="114"/>
      <c r="C1469" s="114"/>
      <c r="D1469" s="114"/>
      <c r="E1469" s="114"/>
    </row>
    <row r="1470" spans="2:5" x14ac:dyDescent="0.2">
      <c r="B1470" s="114"/>
      <c r="C1470" s="114"/>
      <c r="D1470" s="114"/>
      <c r="E1470" s="114"/>
    </row>
    <row r="1471" spans="2:5" x14ac:dyDescent="0.2">
      <c r="B1471" s="114"/>
      <c r="C1471" s="114"/>
      <c r="D1471" s="114"/>
      <c r="E1471" s="114"/>
    </row>
    <row r="1472" spans="2:5" x14ac:dyDescent="0.2">
      <c r="B1472" s="114"/>
      <c r="C1472" s="114"/>
      <c r="D1472" s="114"/>
      <c r="E1472" s="114"/>
    </row>
    <row r="1473" spans="2:5" x14ac:dyDescent="0.2">
      <c r="B1473" s="114"/>
      <c r="C1473" s="114"/>
      <c r="D1473" s="114"/>
      <c r="E1473" s="114"/>
    </row>
    <row r="1474" spans="2:5" x14ac:dyDescent="0.2">
      <c r="B1474" s="114"/>
      <c r="C1474" s="114"/>
      <c r="D1474" s="114"/>
      <c r="E1474" s="114"/>
    </row>
    <row r="1475" spans="2:5" x14ac:dyDescent="0.2">
      <c r="B1475" s="114"/>
      <c r="C1475" s="114"/>
      <c r="D1475" s="114"/>
      <c r="E1475" s="114"/>
    </row>
    <row r="1476" spans="2:5" x14ac:dyDescent="0.2">
      <c r="B1476" s="114"/>
      <c r="C1476" s="114"/>
      <c r="D1476" s="114"/>
      <c r="E1476" s="114"/>
    </row>
    <row r="1477" spans="2:5" x14ac:dyDescent="0.2">
      <c r="B1477" s="114"/>
      <c r="C1477" s="114"/>
      <c r="D1477" s="114"/>
      <c r="E1477" s="114"/>
    </row>
    <row r="1478" spans="2:5" x14ac:dyDescent="0.2">
      <c r="B1478" s="114"/>
      <c r="C1478" s="114"/>
      <c r="D1478" s="114"/>
      <c r="E1478" s="114"/>
    </row>
    <row r="1479" spans="2:5" x14ac:dyDescent="0.2">
      <c r="B1479" s="114"/>
      <c r="C1479" s="114"/>
      <c r="D1479" s="114"/>
      <c r="E1479" s="114"/>
    </row>
    <row r="1480" spans="2:5" x14ac:dyDescent="0.2">
      <c r="B1480" s="114"/>
      <c r="C1480" s="114"/>
      <c r="D1480" s="114"/>
      <c r="E1480" s="114"/>
    </row>
    <row r="1481" spans="2:5" x14ac:dyDescent="0.2">
      <c r="B1481" s="114"/>
      <c r="C1481" s="114"/>
      <c r="D1481" s="114"/>
      <c r="E1481" s="114"/>
    </row>
    <row r="1482" spans="2:5" x14ac:dyDescent="0.2">
      <c r="B1482" s="114"/>
      <c r="C1482" s="114"/>
      <c r="D1482" s="114"/>
      <c r="E1482" s="114"/>
    </row>
    <row r="1483" spans="2:5" x14ac:dyDescent="0.2">
      <c r="B1483" s="114"/>
      <c r="C1483" s="114"/>
      <c r="D1483" s="114"/>
      <c r="E1483" s="114"/>
    </row>
    <row r="1484" spans="2:5" x14ac:dyDescent="0.2">
      <c r="B1484" s="114"/>
      <c r="C1484" s="114"/>
      <c r="D1484" s="114"/>
      <c r="E1484" s="114"/>
    </row>
    <row r="1485" spans="2:5" x14ac:dyDescent="0.2">
      <c r="B1485" s="114"/>
      <c r="C1485" s="114"/>
      <c r="D1485" s="114"/>
      <c r="E1485" s="114"/>
    </row>
    <row r="1486" spans="2:5" x14ac:dyDescent="0.2">
      <c r="B1486" s="114"/>
      <c r="C1486" s="114"/>
      <c r="D1486" s="114"/>
      <c r="E1486" s="114"/>
    </row>
    <row r="1487" spans="2:5" x14ac:dyDescent="0.2">
      <c r="B1487" s="114"/>
      <c r="C1487" s="114"/>
      <c r="D1487" s="114"/>
      <c r="E1487" s="114"/>
    </row>
    <row r="1488" spans="2:5" x14ac:dyDescent="0.2">
      <c r="B1488" s="114"/>
      <c r="C1488" s="114"/>
      <c r="D1488" s="114"/>
      <c r="E1488" s="114"/>
    </row>
    <row r="1489" spans="2:5" x14ac:dyDescent="0.2">
      <c r="B1489" s="114"/>
      <c r="C1489" s="114"/>
      <c r="D1489" s="114"/>
      <c r="E1489" s="114"/>
    </row>
    <row r="1490" spans="2:5" x14ac:dyDescent="0.2">
      <c r="B1490" s="114"/>
      <c r="C1490" s="114"/>
      <c r="D1490" s="114"/>
      <c r="E1490" s="114"/>
    </row>
    <row r="1491" spans="2:5" x14ac:dyDescent="0.2">
      <c r="B1491" s="114"/>
      <c r="C1491" s="114"/>
      <c r="D1491" s="114"/>
      <c r="E1491" s="114"/>
    </row>
    <row r="1492" spans="2:5" x14ac:dyDescent="0.2">
      <c r="B1492" s="114"/>
      <c r="C1492" s="114"/>
      <c r="D1492" s="114"/>
      <c r="E1492" s="114"/>
    </row>
    <row r="1493" spans="2:5" x14ac:dyDescent="0.2">
      <c r="B1493" s="114"/>
      <c r="C1493" s="114"/>
      <c r="D1493" s="114"/>
      <c r="E1493" s="114"/>
    </row>
    <row r="1494" spans="2:5" x14ac:dyDescent="0.2">
      <c r="B1494" s="114"/>
      <c r="C1494" s="114"/>
      <c r="D1494" s="114"/>
      <c r="E1494" s="114"/>
    </row>
    <row r="1495" spans="2:5" x14ac:dyDescent="0.2">
      <c r="B1495" s="114"/>
      <c r="C1495" s="114"/>
      <c r="D1495" s="114"/>
      <c r="E1495" s="114"/>
    </row>
    <row r="1496" spans="2:5" x14ac:dyDescent="0.2">
      <c r="B1496" s="114"/>
      <c r="C1496" s="114"/>
      <c r="D1496" s="114"/>
      <c r="E1496" s="114"/>
    </row>
    <row r="1497" spans="2:5" x14ac:dyDescent="0.2">
      <c r="B1497" s="114"/>
      <c r="C1497" s="114"/>
      <c r="D1497" s="114"/>
      <c r="E1497" s="114"/>
    </row>
    <row r="1498" spans="2:5" x14ac:dyDescent="0.2">
      <c r="B1498" s="114"/>
      <c r="C1498" s="114"/>
      <c r="D1498" s="114"/>
      <c r="E1498" s="114"/>
    </row>
    <row r="1499" spans="2:5" x14ac:dyDescent="0.2">
      <c r="B1499" s="114"/>
      <c r="C1499" s="114"/>
      <c r="D1499" s="114"/>
      <c r="E1499" s="114"/>
    </row>
    <row r="1500" spans="2:5" x14ac:dyDescent="0.2">
      <c r="B1500" s="114"/>
      <c r="C1500" s="114"/>
      <c r="D1500" s="114"/>
      <c r="E1500" s="114"/>
    </row>
    <row r="1501" spans="2:5" x14ac:dyDescent="0.2">
      <c r="B1501" s="114"/>
      <c r="C1501" s="114"/>
      <c r="D1501" s="114"/>
      <c r="E1501" s="114"/>
    </row>
    <row r="1502" spans="2:5" x14ac:dyDescent="0.2">
      <c r="B1502" s="114"/>
      <c r="C1502" s="114"/>
      <c r="D1502" s="114"/>
      <c r="E1502" s="114"/>
    </row>
    <row r="1503" spans="2:5" x14ac:dyDescent="0.2">
      <c r="B1503" s="114"/>
      <c r="C1503" s="114"/>
      <c r="D1503" s="114"/>
      <c r="E1503" s="114"/>
    </row>
    <row r="1504" spans="2:5" x14ac:dyDescent="0.2">
      <c r="B1504" s="114"/>
      <c r="C1504" s="114"/>
      <c r="D1504" s="114"/>
      <c r="E1504" s="114"/>
    </row>
    <row r="1505" spans="2:5" x14ac:dyDescent="0.2">
      <c r="B1505" s="114"/>
      <c r="C1505" s="114"/>
      <c r="D1505" s="114"/>
      <c r="E1505" s="114"/>
    </row>
    <row r="1506" spans="2:5" x14ac:dyDescent="0.2">
      <c r="B1506" s="114"/>
      <c r="C1506" s="114"/>
      <c r="D1506" s="114"/>
      <c r="E1506" s="114"/>
    </row>
    <row r="1507" spans="2:5" x14ac:dyDescent="0.2">
      <c r="B1507" s="114"/>
      <c r="C1507" s="114"/>
      <c r="D1507" s="114"/>
      <c r="E1507" s="114"/>
    </row>
    <row r="1508" spans="2:5" x14ac:dyDescent="0.2">
      <c r="B1508" s="114"/>
      <c r="C1508" s="114"/>
      <c r="D1508" s="114"/>
      <c r="E1508" s="114"/>
    </row>
    <row r="1509" spans="2:5" x14ac:dyDescent="0.2">
      <c r="B1509" s="114"/>
      <c r="C1509" s="114"/>
      <c r="D1509" s="114"/>
      <c r="E1509" s="114"/>
    </row>
    <row r="1510" spans="2:5" x14ac:dyDescent="0.2">
      <c r="B1510" s="114"/>
      <c r="C1510" s="114"/>
      <c r="D1510" s="114"/>
      <c r="E1510" s="114"/>
    </row>
    <row r="1511" spans="2:5" x14ac:dyDescent="0.2">
      <c r="B1511" s="114"/>
      <c r="C1511" s="114"/>
      <c r="D1511" s="114"/>
      <c r="E1511" s="114"/>
    </row>
    <row r="1512" spans="2:5" x14ac:dyDescent="0.2">
      <c r="B1512" s="114"/>
      <c r="C1512" s="114"/>
      <c r="D1512" s="114"/>
      <c r="E1512" s="114"/>
    </row>
    <row r="1513" spans="2:5" x14ac:dyDescent="0.2">
      <c r="B1513" s="114"/>
      <c r="C1513" s="114"/>
      <c r="D1513" s="114"/>
      <c r="E1513" s="114"/>
    </row>
    <row r="1514" spans="2:5" x14ac:dyDescent="0.2">
      <c r="B1514" s="114"/>
      <c r="C1514" s="114"/>
      <c r="D1514" s="114"/>
      <c r="E1514" s="114"/>
    </row>
    <row r="1515" spans="2:5" x14ac:dyDescent="0.2">
      <c r="B1515" s="114"/>
      <c r="C1515" s="114"/>
      <c r="D1515" s="114"/>
      <c r="E1515" s="114"/>
    </row>
    <row r="1516" spans="2:5" x14ac:dyDescent="0.2">
      <c r="B1516" s="114"/>
      <c r="C1516" s="114"/>
      <c r="D1516" s="114"/>
      <c r="E1516" s="114"/>
    </row>
    <row r="1517" spans="2:5" x14ac:dyDescent="0.2">
      <c r="B1517" s="114"/>
      <c r="C1517" s="114"/>
      <c r="D1517" s="114"/>
      <c r="E1517" s="114"/>
    </row>
    <row r="1518" spans="2:5" x14ac:dyDescent="0.2">
      <c r="B1518" s="114"/>
      <c r="C1518" s="114"/>
      <c r="D1518" s="114"/>
      <c r="E1518" s="114"/>
    </row>
    <row r="1519" spans="2:5" x14ac:dyDescent="0.2">
      <c r="B1519" s="114"/>
      <c r="C1519" s="114"/>
      <c r="D1519" s="114"/>
      <c r="E1519" s="114"/>
    </row>
    <row r="1520" spans="2:5" x14ac:dyDescent="0.2">
      <c r="B1520" s="114"/>
      <c r="C1520" s="114"/>
      <c r="D1520" s="114"/>
      <c r="E1520" s="114"/>
    </row>
    <row r="1521" spans="2:5" x14ac:dyDescent="0.2">
      <c r="B1521" s="114"/>
      <c r="C1521" s="114"/>
      <c r="D1521" s="114"/>
      <c r="E1521" s="114"/>
    </row>
    <row r="1522" spans="2:5" x14ac:dyDescent="0.2">
      <c r="B1522" s="114"/>
      <c r="C1522" s="114"/>
      <c r="D1522" s="114"/>
      <c r="E1522" s="114"/>
    </row>
    <row r="1523" spans="2:5" x14ac:dyDescent="0.2">
      <c r="B1523" s="114"/>
      <c r="C1523" s="114"/>
      <c r="D1523" s="114"/>
      <c r="E1523" s="114"/>
    </row>
    <row r="1524" spans="2:5" x14ac:dyDescent="0.2">
      <c r="B1524" s="114"/>
      <c r="C1524" s="114"/>
      <c r="D1524" s="114"/>
      <c r="E1524" s="114"/>
    </row>
    <row r="1525" spans="2:5" x14ac:dyDescent="0.2">
      <c r="B1525" s="114"/>
      <c r="C1525" s="114"/>
      <c r="D1525" s="114"/>
      <c r="E1525" s="114"/>
    </row>
    <row r="1526" spans="2:5" x14ac:dyDescent="0.2">
      <c r="B1526" s="114"/>
      <c r="C1526" s="114"/>
      <c r="D1526" s="114"/>
      <c r="E1526" s="114"/>
    </row>
    <row r="1527" spans="2:5" x14ac:dyDescent="0.2">
      <c r="B1527" s="114"/>
      <c r="C1527" s="114"/>
      <c r="D1527" s="114"/>
      <c r="E1527" s="114"/>
    </row>
    <row r="1528" spans="2:5" x14ac:dyDescent="0.2">
      <c r="B1528" s="114"/>
      <c r="C1528" s="114"/>
      <c r="D1528" s="114"/>
      <c r="E1528" s="114"/>
    </row>
    <row r="1529" spans="2:5" x14ac:dyDescent="0.2">
      <c r="B1529" s="114"/>
      <c r="C1529" s="114"/>
      <c r="D1529" s="114"/>
      <c r="E1529" s="114"/>
    </row>
    <row r="1530" spans="2:5" x14ac:dyDescent="0.2">
      <c r="B1530" s="114"/>
      <c r="C1530" s="114"/>
      <c r="D1530" s="114"/>
      <c r="E1530" s="114"/>
    </row>
    <row r="1531" spans="2:5" x14ac:dyDescent="0.2">
      <c r="B1531" s="114"/>
      <c r="C1531" s="114"/>
      <c r="D1531" s="114"/>
      <c r="E1531" s="114"/>
    </row>
    <row r="1532" spans="2:5" x14ac:dyDescent="0.2">
      <c r="B1532" s="114"/>
      <c r="C1532" s="114"/>
      <c r="D1532" s="114"/>
      <c r="E1532" s="114"/>
    </row>
    <row r="1533" spans="2:5" x14ac:dyDescent="0.2">
      <c r="B1533" s="114"/>
      <c r="C1533" s="114"/>
      <c r="D1533" s="114"/>
      <c r="E1533" s="114"/>
    </row>
    <row r="1534" spans="2:5" x14ac:dyDescent="0.2">
      <c r="B1534" s="114"/>
      <c r="C1534" s="114"/>
      <c r="D1534" s="114"/>
      <c r="E1534" s="114"/>
    </row>
    <row r="1535" spans="2:5" x14ac:dyDescent="0.2">
      <c r="B1535" s="114"/>
      <c r="C1535" s="114"/>
      <c r="D1535" s="114"/>
      <c r="E1535" s="114"/>
    </row>
    <row r="1536" spans="2:5" x14ac:dyDescent="0.2">
      <c r="B1536" s="114"/>
      <c r="C1536" s="114"/>
      <c r="D1536" s="114"/>
      <c r="E1536" s="114"/>
    </row>
    <row r="1537" spans="2:5" x14ac:dyDescent="0.2">
      <c r="B1537" s="114"/>
      <c r="C1537" s="114"/>
      <c r="D1537" s="114"/>
      <c r="E1537" s="114"/>
    </row>
    <row r="1538" spans="2:5" x14ac:dyDescent="0.2">
      <c r="B1538" s="114"/>
      <c r="C1538" s="114"/>
      <c r="D1538" s="114"/>
      <c r="E1538" s="114"/>
    </row>
    <row r="1539" spans="2:5" x14ac:dyDescent="0.2">
      <c r="B1539" s="114"/>
      <c r="C1539" s="114"/>
      <c r="D1539" s="114"/>
      <c r="E1539" s="114"/>
    </row>
    <row r="1540" spans="2:5" x14ac:dyDescent="0.2">
      <c r="B1540" s="114"/>
      <c r="C1540" s="114"/>
      <c r="D1540" s="114"/>
      <c r="E1540" s="114"/>
    </row>
    <row r="1541" spans="2:5" x14ac:dyDescent="0.2">
      <c r="B1541" s="114"/>
      <c r="C1541" s="114"/>
      <c r="D1541" s="114"/>
      <c r="E1541" s="114"/>
    </row>
    <row r="1542" spans="2:5" x14ac:dyDescent="0.2">
      <c r="B1542" s="114"/>
      <c r="C1542" s="114"/>
      <c r="D1542" s="114"/>
      <c r="E1542" s="114"/>
    </row>
    <row r="1543" spans="2:5" x14ac:dyDescent="0.2">
      <c r="B1543" s="114"/>
      <c r="C1543" s="114"/>
      <c r="D1543" s="114"/>
      <c r="E1543" s="114"/>
    </row>
    <row r="1544" spans="2:5" x14ac:dyDescent="0.2">
      <c r="B1544" s="114"/>
      <c r="C1544" s="114"/>
      <c r="D1544" s="114"/>
      <c r="E1544" s="114"/>
    </row>
    <row r="1545" spans="2:5" x14ac:dyDescent="0.2">
      <c r="B1545" s="114"/>
      <c r="C1545" s="114"/>
      <c r="D1545" s="114"/>
      <c r="E1545" s="114"/>
    </row>
    <row r="1546" spans="2:5" x14ac:dyDescent="0.2">
      <c r="B1546" s="114"/>
      <c r="C1546" s="114"/>
      <c r="D1546" s="114"/>
      <c r="E1546" s="114"/>
    </row>
    <row r="1547" spans="2:5" x14ac:dyDescent="0.2">
      <c r="B1547" s="114"/>
      <c r="C1547" s="114"/>
      <c r="D1547" s="114"/>
      <c r="E1547" s="114"/>
    </row>
    <row r="1548" spans="2:5" x14ac:dyDescent="0.2">
      <c r="B1548" s="114"/>
      <c r="C1548" s="114"/>
      <c r="D1548" s="114"/>
      <c r="E1548" s="114"/>
    </row>
    <row r="1549" spans="2:5" x14ac:dyDescent="0.2">
      <c r="B1549" s="114"/>
      <c r="C1549" s="114"/>
      <c r="D1549" s="114"/>
      <c r="E1549" s="114"/>
    </row>
    <row r="1550" spans="2:5" x14ac:dyDescent="0.2">
      <c r="B1550" s="114"/>
      <c r="C1550" s="114"/>
      <c r="D1550" s="114"/>
      <c r="E1550" s="114"/>
    </row>
    <row r="1551" spans="2:5" x14ac:dyDescent="0.2">
      <c r="B1551" s="114"/>
      <c r="C1551" s="114"/>
      <c r="D1551" s="114"/>
      <c r="E1551" s="114"/>
    </row>
    <row r="1552" spans="2:5" x14ac:dyDescent="0.2">
      <c r="B1552" s="114"/>
      <c r="C1552" s="114"/>
      <c r="D1552" s="114"/>
      <c r="E1552" s="114"/>
    </row>
    <row r="1553" spans="2:5" x14ac:dyDescent="0.2">
      <c r="B1553" s="114"/>
      <c r="C1553" s="114"/>
      <c r="D1553" s="114"/>
      <c r="E1553" s="114"/>
    </row>
    <row r="1554" spans="2:5" x14ac:dyDescent="0.2">
      <c r="B1554" s="114"/>
      <c r="C1554" s="114"/>
      <c r="D1554" s="114"/>
      <c r="E1554" s="114"/>
    </row>
    <row r="1555" spans="2:5" x14ac:dyDescent="0.2">
      <c r="B1555" s="114"/>
      <c r="C1555" s="114"/>
      <c r="D1555" s="114"/>
      <c r="E1555" s="114"/>
    </row>
    <row r="1556" spans="2:5" x14ac:dyDescent="0.2">
      <c r="B1556" s="114"/>
      <c r="C1556" s="114"/>
      <c r="D1556" s="114"/>
      <c r="E1556" s="114"/>
    </row>
    <row r="1557" spans="2:5" x14ac:dyDescent="0.2">
      <c r="B1557" s="114"/>
      <c r="C1557" s="114"/>
      <c r="D1557" s="114"/>
      <c r="E1557" s="114"/>
    </row>
    <row r="1558" spans="2:5" x14ac:dyDescent="0.2">
      <c r="B1558" s="114"/>
      <c r="C1558" s="114"/>
      <c r="D1558" s="114"/>
      <c r="E1558" s="114"/>
    </row>
    <row r="1559" spans="2:5" x14ac:dyDescent="0.2">
      <c r="B1559" s="114"/>
      <c r="C1559" s="114"/>
      <c r="D1559" s="114"/>
      <c r="E1559" s="114"/>
    </row>
    <row r="1560" spans="2:5" x14ac:dyDescent="0.2">
      <c r="B1560" s="114"/>
      <c r="C1560" s="114"/>
      <c r="D1560" s="114"/>
      <c r="E1560" s="114"/>
    </row>
    <row r="1561" spans="2:5" x14ac:dyDescent="0.2">
      <c r="B1561" s="114"/>
      <c r="C1561" s="114"/>
      <c r="D1561" s="114"/>
      <c r="E1561" s="114"/>
    </row>
    <row r="1562" spans="2:5" x14ac:dyDescent="0.2">
      <c r="B1562" s="114"/>
      <c r="C1562" s="114"/>
      <c r="D1562" s="114"/>
      <c r="E1562" s="114"/>
    </row>
    <row r="1563" spans="2:5" x14ac:dyDescent="0.2">
      <c r="B1563" s="114"/>
      <c r="C1563" s="114"/>
      <c r="D1563" s="114"/>
      <c r="E1563" s="114"/>
    </row>
    <row r="1564" spans="2:5" x14ac:dyDescent="0.2">
      <c r="B1564" s="114"/>
      <c r="C1564" s="114"/>
      <c r="D1564" s="114"/>
      <c r="E1564" s="114"/>
    </row>
    <row r="1565" spans="2:5" x14ac:dyDescent="0.2">
      <c r="B1565" s="114"/>
      <c r="C1565" s="114"/>
      <c r="D1565" s="114"/>
      <c r="E1565" s="114"/>
    </row>
    <row r="1566" spans="2:5" x14ac:dyDescent="0.2">
      <c r="B1566" s="114"/>
      <c r="C1566" s="114"/>
      <c r="D1566" s="114"/>
      <c r="E1566" s="114"/>
    </row>
    <row r="1567" spans="2:5" x14ac:dyDescent="0.2">
      <c r="B1567" s="114"/>
      <c r="C1567" s="114"/>
      <c r="D1567" s="114"/>
      <c r="E1567" s="114"/>
    </row>
    <row r="1568" spans="2:5" x14ac:dyDescent="0.2">
      <c r="B1568" s="114"/>
      <c r="C1568" s="114"/>
      <c r="D1568" s="114"/>
      <c r="E1568" s="114"/>
    </row>
    <row r="1569" spans="2:5" x14ac:dyDescent="0.2">
      <c r="B1569" s="114"/>
      <c r="C1569" s="114"/>
      <c r="D1569" s="114"/>
      <c r="E1569" s="114"/>
    </row>
    <row r="1570" spans="2:5" x14ac:dyDescent="0.2">
      <c r="B1570" s="114"/>
      <c r="C1570" s="114"/>
      <c r="D1570" s="114"/>
      <c r="E1570" s="114"/>
    </row>
    <row r="1571" spans="2:5" x14ac:dyDescent="0.2">
      <c r="B1571" s="114"/>
      <c r="C1571" s="114"/>
      <c r="D1571" s="114"/>
      <c r="E1571" s="114"/>
    </row>
    <row r="1572" spans="2:5" x14ac:dyDescent="0.2">
      <c r="B1572" s="114"/>
      <c r="C1572" s="114"/>
      <c r="D1572" s="114"/>
      <c r="E1572" s="114"/>
    </row>
    <row r="1573" spans="2:5" x14ac:dyDescent="0.2">
      <c r="B1573" s="114"/>
      <c r="C1573" s="114"/>
      <c r="D1573" s="114"/>
      <c r="E1573" s="114"/>
    </row>
    <row r="1574" spans="2:5" x14ac:dyDescent="0.2">
      <c r="B1574" s="114"/>
      <c r="C1574" s="114"/>
      <c r="D1574" s="114"/>
      <c r="E1574" s="114"/>
    </row>
    <row r="1575" spans="2:5" x14ac:dyDescent="0.2">
      <c r="B1575" s="114"/>
      <c r="C1575" s="114"/>
      <c r="D1575" s="114"/>
      <c r="E1575" s="114"/>
    </row>
    <row r="1576" spans="2:5" x14ac:dyDescent="0.2">
      <c r="B1576" s="114"/>
      <c r="C1576" s="114"/>
      <c r="D1576" s="114"/>
      <c r="E1576" s="114"/>
    </row>
    <row r="1577" spans="2:5" x14ac:dyDescent="0.2">
      <c r="B1577" s="114"/>
      <c r="C1577" s="114"/>
      <c r="D1577" s="114"/>
      <c r="E1577" s="114"/>
    </row>
    <row r="1578" spans="2:5" x14ac:dyDescent="0.2">
      <c r="B1578" s="114"/>
      <c r="C1578" s="114"/>
      <c r="D1578" s="114"/>
      <c r="E1578" s="114"/>
    </row>
    <row r="1579" spans="2:5" x14ac:dyDescent="0.2">
      <c r="B1579" s="114"/>
      <c r="C1579" s="114"/>
      <c r="D1579" s="114"/>
      <c r="E1579" s="114"/>
    </row>
    <row r="1580" spans="2:5" x14ac:dyDescent="0.2">
      <c r="B1580" s="114"/>
      <c r="C1580" s="114"/>
      <c r="D1580" s="114"/>
      <c r="E1580" s="114"/>
    </row>
    <row r="1581" spans="2:5" x14ac:dyDescent="0.2">
      <c r="B1581" s="114"/>
      <c r="C1581" s="114"/>
      <c r="D1581" s="114"/>
      <c r="E1581" s="114"/>
    </row>
    <row r="1582" spans="2:5" x14ac:dyDescent="0.2">
      <c r="B1582" s="114"/>
      <c r="C1582" s="114"/>
      <c r="D1582" s="114"/>
      <c r="E1582" s="114"/>
    </row>
    <row r="1583" spans="2:5" x14ac:dyDescent="0.2">
      <c r="B1583" s="114"/>
      <c r="C1583" s="114"/>
      <c r="D1583" s="114"/>
      <c r="E1583" s="114"/>
    </row>
    <row r="1584" spans="2:5" x14ac:dyDescent="0.2">
      <c r="B1584" s="114"/>
      <c r="C1584" s="114"/>
      <c r="D1584" s="114"/>
      <c r="E1584" s="114"/>
    </row>
    <row r="1585" spans="2:5" x14ac:dyDescent="0.2">
      <c r="B1585" s="114"/>
      <c r="C1585" s="114"/>
      <c r="D1585" s="114"/>
      <c r="E1585" s="114"/>
    </row>
    <row r="1586" spans="2:5" x14ac:dyDescent="0.2">
      <c r="B1586" s="114"/>
      <c r="C1586" s="114"/>
      <c r="D1586" s="114"/>
      <c r="E1586" s="114"/>
    </row>
    <row r="1587" spans="2:5" x14ac:dyDescent="0.2">
      <c r="B1587" s="114"/>
      <c r="C1587" s="114"/>
      <c r="D1587" s="114"/>
      <c r="E1587" s="114"/>
    </row>
    <row r="1588" spans="2:5" x14ac:dyDescent="0.2">
      <c r="B1588" s="114"/>
      <c r="C1588" s="114"/>
      <c r="D1588" s="114"/>
      <c r="E1588" s="114"/>
    </row>
    <row r="1589" spans="2:5" x14ac:dyDescent="0.2">
      <c r="B1589" s="114"/>
      <c r="C1589" s="114"/>
      <c r="D1589" s="114"/>
      <c r="E1589" s="114"/>
    </row>
    <row r="1590" spans="2:5" x14ac:dyDescent="0.2">
      <c r="B1590" s="114"/>
      <c r="C1590" s="114"/>
      <c r="D1590" s="114"/>
      <c r="E1590" s="114"/>
    </row>
    <row r="1591" spans="2:5" x14ac:dyDescent="0.2">
      <c r="B1591" s="114"/>
      <c r="C1591" s="114"/>
      <c r="D1591" s="114"/>
      <c r="E1591" s="114"/>
    </row>
    <row r="1592" spans="2:5" x14ac:dyDescent="0.2">
      <c r="B1592" s="114"/>
      <c r="C1592" s="114"/>
      <c r="D1592" s="114"/>
      <c r="E1592" s="114"/>
    </row>
    <row r="1593" spans="2:5" x14ac:dyDescent="0.2">
      <c r="B1593" s="114"/>
      <c r="C1593" s="114"/>
      <c r="D1593" s="114"/>
      <c r="E1593" s="114"/>
    </row>
    <row r="1594" spans="2:5" x14ac:dyDescent="0.2">
      <c r="B1594" s="114"/>
      <c r="C1594" s="114"/>
      <c r="D1594" s="114"/>
      <c r="E1594" s="114"/>
    </row>
    <row r="1595" spans="2:5" x14ac:dyDescent="0.2">
      <c r="B1595" s="114"/>
      <c r="C1595" s="114"/>
      <c r="D1595" s="114"/>
      <c r="E1595" s="114"/>
    </row>
    <row r="1596" spans="2:5" x14ac:dyDescent="0.2">
      <c r="B1596" s="114"/>
      <c r="C1596" s="114"/>
      <c r="D1596" s="114"/>
      <c r="E1596" s="114"/>
    </row>
    <row r="1597" spans="2:5" x14ac:dyDescent="0.2">
      <c r="B1597" s="114"/>
      <c r="C1597" s="114"/>
      <c r="D1597" s="114"/>
      <c r="E1597" s="114"/>
    </row>
    <row r="1598" spans="2:5" x14ac:dyDescent="0.2">
      <c r="B1598" s="114"/>
      <c r="C1598" s="114"/>
      <c r="D1598" s="114"/>
      <c r="E1598" s="114"/>
    </row>
    <row r="1599" spans="2:5" x14ac:dyDescent="0.2">
      <c r="B1599" s="114"/>
      <c r="C1599" s="114"/>
      <c r="D1599" s="114"/>
      <c r="E1599" s="114"/>
    </row>
    <row r="1600" spans="2:5" x14ac:dyDescent="0.2">
      <c r="B1600" s="114"/>
      <c r="C1600" s="114"/>
      <c r="D1600" s="114"/>
      <c r="E1600" s="114"/>
    </row>
    <row r="1601" spans="2:5" x14ac:dyDescent="0.2">
      <c r="B1601" s="114"/>
      <c r="C1601" s="114"/>
      <c r="D1601" s="114"/>
      <c r="E1601" s="114"/>
    </row>
    <row r="1602" spans="2:5" x14ac:dyDescent="0.2">
      <c r="B1602" s="114"/>
      <c r="C1602" s="114"/>
      <c r="D1602" s="114"/>
      <c r="E1602" s="114"/>
    </row>
    <row r="1603" spans="2:5" x14ac:dyDescent="0.2">
      <c r="B1603" s="114"/>
      <c r="C1603" s="114"/>
      <c r="D1603" s="114"/>
      <c r="E1603" s="114"/>
    </row>
    <row r="1604" spans="2:5" x14ac:dyDescent="0.2">
      <c r="B1604" s="114"/>
      <c r="C1604" s="114"/>
      <c r="D1604" s="114"/>
      <c r="E1604" s="114"/>
    </row>
    <row r="1605" spans="2:5" x14ac:dyDescent="0.2">
      <c r="B1605" s="114"/>
      <c r="C1605" s="114"/>
      <c r="D1605" s="114"/>
      <c r="E1605" s="114"/>
    </row>
    <row r="1606" spans="2:5" x14ac:dyDescent="0.2">
      <c r="B1606" s="114"/>
      <c r="C1606" s="114"/>
      <c r="D1606" s="114"/>
      <c r="E1606" s="114"/>
    </row>
    <row r="1607" spans="2:5" x14ac:dyDescent="0.2">
      <c r="B1607" s="114"/>
      <c r="C1607" s="114"/>
      <c r="D1607" s="114"/>
      <c r="E1607" s="114"/>
    </row>
    <row r="1608" spans="2:5" x14ac:dyDescent="0.2">
      <c r="B1608" s="114"/>
      <c r="C1608" s="114"/>
      <c r="D1608" s="114"/>
      <c r="E1608" s="114"/>
    </row>
    <row r="1609" spans="2:5" x14ac:dyDescent="0.2">
      <c r="B1609" s="114"/>
      <c r="C1609" s="114"/>
      <c r="D1609" s="114"/>
      <c r="E1609" s="114"/>
    </row>
    <row r="1610" spans="2:5" x14ac:dyDescent="0.2">
      <c r="B1610" s="114"/>
      <c r="C1610" s="114"/>
      <c r="D1610" s="114"/>
      <c r="E1610" s="114"/>
    </row>
    <row r="1611" spans="2:5" x14ac:dyDescent="0.2">
      <c r="B1611" s="114"/>
      <c r="C1611" s="114"/>
      <c r="D1611" s="114"/>
      <c r="E1611" s="114"/>
    </row>
    <row r="1612" spans="2:5" x14ac:dyDescent="0.2">
      <c r="B1612" s="114"/>
      <c r="C1612" s="114"/>
      <c r="D1612" s="114"/>
      <c r="E1612" s="114"/>
    </row>
    <row r="1613" spans="2:5" x14ac:dyDescent="0.2">
      <c r="B1613" s="114"/>
      <c r="C1613" s="114"/>
      <c r="D1613" s="114"/>
      <c r="E1613" s="114"/>
    </row>
    <row r="1614" spans="2:5" x14ac:dyDescent="0.2">
      <c r="B1614" s="114"/>
      <c r="C1614" s="114"/>
      <c r="D1614" s="114"/>
      <c r="E1614" s="114"/>
    </row>
    <row r="1615" spans="2:5" x14ac:dyDescent="0.2">
      <c r="B1615" s="114"/>
      <c r="C1615" s="114"/>
      <c r="D1615" s="114"/>
      <c r="E1615" s="114"/>
    </row>
    <row r="1616" spans="2:5" x14ac:dyDescent="0.2">
      <c r="B1616" s="114"/>
      <c r="C1616" s="114"/>
      <c r="D1616" s="114"/>
      <c r="E1616" s="114"/>
    </row>
    <row r="1617" spans="2:5" x14ac:dyDescent="0.2">
      <c r="B1617" s="114"/>
      <c r="C1617" s="114"/>
      <c r="D1617" s="114"/>
      <c r="E1617" s="114"/>
    </row>
    <row r="1618" spans="2:5" x14ac:dyDescent="0.2">
      <c r="B1618" s="114"/>
      <c r="C1618" s="114"/>
      <c r="D1618" s="114"/>
      <c r="E1618" s="114"/>
    </row>
    <row r="1619" spans="2:5" x14ac:dyDescent="0.2">
      <c r="B1619" s="114"/>
      <c r="C1619" s="114"/>
      <c r="D1619" s="114"/>
      <c r="E1619" s="114"/>
    </row>
    <row r="1620" spans="2:5" x14ac:dyDescent="0.2">
      <c r="B1620" s="114"/>
      <c r="C1620" s="114"/>
      <c r="D1620" s="114"/>
      <c r="E1620" s="114"/>
    </row>
    <row r="1621" spans="2:5" x14ac:dyDescent="0.2">
      <c r="B1621" s="114"/>
      <c r="C1621" s="114"/>
      <c r="D1621" s="114"/>
      <c r="E1621" s="114"/>
    </row>
    <row r="1622" spans="2:5" x14ac:dyDescent="0.2">
      <c r="B1622" s="114"/>
      <c r="C1622" s="114"/>
      <c r="D1622" s="114"/>
      <c r="E1622" s="114"/>
    </row>
    <row r="1623" spans="2:5" x14ac:dyDescent="0.2">
      <c r="B1623" s="114"/>
      <c r="C1623" s="114"/>
      <c r="D1623" s="114"/>
      <c r="E1623" s="114"/>
    </row>
    <row r="1624" spans="2:5" x14ac:dyDescent="0.2">
      <c r="B1624" s="114"/>
      <c r="C1624" s="114"/>
      <c r="D1624" s="114"/>
      <c r="E1624" s="114"/>
    </row>
    <row r="1625" spans="2:5" x14ac:dyDescent="0.2">
      <c r="B1625" s="114"/>
      <c r="C1625" s="114"/>
      <c r="D1625" s="114"/>
      <c r="E1625" s="114"/>
    </row>
    <row r="1626" spans="2:5" x14ac:dyDescent="0.2">
      <c r="B1626" s="114"/>
      <c r="C1626" s="114"/>
      <c r="D1626" s="114"/>
      <c r="E1626" s="114"/>
    </row>
    <row r="1627" spans="2:5" x14ac:dyDescent="0.2">
      <c r="B1627" s="114"/>
      <c r="C1627" s="114"/>
      <c r="D1627" s="114"/>
      <c r="E1627" s="114"/>
    </row>
    <row r="1628" spans="2:5" x14ac:dyDescent="0.2">
      <c r="B1628" s="114"/>
      <c r="C1628" s="114"/>
      <c r="D1628" s="114"/>
      <c r="E1628" s="114"/>
    </row>
    <row r="1629" spans="2:5" x14ac:dyDescent="0.2">
      <c r="B1629" s="114"/>
      <c r="C1629" s="114"/>
      <c r="D1629" s="114"/>
      <c r="E1629" s="114"/>
    </row>
    <row r="1630" spans="2:5" x14ac:dyDescent="0.2">
      <c r="B1630" s="114"/>
      <c r="C1630" s="114"/>
      <c r="D1630" s="114"/>
      <c r="E1630" s="114"/>
    </row>
    <row r="1631" spans="2:5" x14ac:dyDescent="0.2">
      <c r="B1631" s="114"/>
      <c r="C1631" s="114"/>
      <c r="D1631" s="114"/>
      <c r="E1631" s="114"/>
    </row>
    <row r="1632" spans="2:5" x14ac:dyDescent="0.2">
      <c r="B1632" s="114"/>
      <c r="C1632" s="114"/>
      <c r="D1632" s="114"/>
      <c r="E1632" s="114"/>
    </row>
    <row r="1633" spans="2:5" x14ac:dyDescent="0.2">
      <c r="B1633" s="114"/>
      <c r="C1633" s="114"/>
      <c r="D1633" s="114"/>
      <c r="E1633" s="114"/>
    </row>
    <row r="1634" spans="2:5" x14ac:dyDescent="0.2">
      <c r="B1634" s="114"/>
      <c r="C1634" s="114"/>
      <c r="D1634" s="114"/>
      <c r="E1634" s="114"/>
    </row>
    <row r="1635" spans="2:5" x14ac:dyDescent="0.2">
      <c r="B1635" s="114"/>
      <c r="C1635" s="114"/>
      <c r="D1635" s="114"/>
      <c r="E1635" s="114"/>
    </row>
    <row r="1636" spans="2:5" x14ac:dyDescent="0.2">
      <c r="B1636" s="114"/>
      <c r="C1636" s="114"/>
      <c r="D1636" s="114"/>
      <c r="E1636" s="114"/>
    </row>
    <row r="1637" spans="2:5" x14ac:dyDescent="0.2">
      <c r="B1637" s="114"/>
      <c r="C1637" s="114"/>
      <c r="D1637" s="114"/>
      <c r="E1637" s="114"/>
    </row>
    <row r="1638" spans="2:5" x14ac:dyDescent="0.2">
      <c r="B1638" s="114"/>
      <c r="C1638" s="114"/>
      <c r="D1638" s="114"/>
      <c r="E1638" s="114"/>
    </row>
    <row r="1639" spans="2:5" x14ac:dyDescent="0.2">
      <c r="B1639" s="114"/>
      <c r="C1639" s="114"/>
      <c r="D1639" s="114"/>
      <c r="E1639" s="114"/>
    </row>
    <row r="1640" spans="2:5" x14ac:dyDescent="0.2">
      <c r="B1640" s="114"/>
      <c r="C1640" s="114"/>
      <c r="D1640" s="114"/>
      <c r="E1640" s="114"/>
    </row>
    <row r="1641" spans="2:5" x14ac:dyDescent="0.2">
      <c r="B1641" s="114"/>
      <c r="C1641" s="114"/>
      <c r="D1641" s="114"/>
      <c r="E1641" s="114"/>
    </row>
    <row r="1642" spans="2:5" x14ac:dyDescent="0.2">
      <c r="B1642" s="114"/>
      <c r="C1642" s="114"/>
      <c r="D1642" s="114"/>
      <c r="E1642" s="114"/>
    </row>
    <row r="1643" spans="2:5" x14ac:dyDescent="0.2">
      <c r="B1643" s="114"/>
      <c r="C1643" s="114"/>
      <c r="D1643" s="114"/>
      <c r="E1643" s="114"/>
    </row>
    <row r="1644" spans="2:5" x14ac:dyDescent="0.2">
      <c r="B1644" s="114"/>
      <c r="C1644" s="114"/>
      <c r="D1644" s="114"/>
      <c r="E1644" s="114"/>
    </row>
    <row r="1645" spans="2:5" x14ac:dyDescent="0.2">
      <c r="B1645" s="114"/>
      <c r="C1645" s="114"/>
      <c r="D1645" s="114"/>
      <c r="E1645" s="114"/>
    </row>
    <row r="1646" spans="2:5" x14ac:dyDescent="0.2">
      <c r="B1646" s="114"/>
      <c r="C1646" s="114"/>
      <c r="D1646" s="114"/>
      <c r="E1646" s="114"/>
    </row>
    <row r="1647" spans="2:5" x14ac:dyDescent="0.2">
      <c r="B1647" s="114"/>
      <c r="C1647" s="114"/>
      <c r="D1647" s="114"/>
      <c r="E1647" s="114"/>
    </row>
    <row r="1648" spans="2:5" x14ac:dyDescent="0.2">
      <c r="B1648" s="114"/>
      <c r="C1648" s="114"/>
      <c r="D1648" s="114"/>
      <c r="E1648" s="114"/>
    </row>
    <row r="1649" spans="2:5" x14ac:dyDescent="0.2">
      <c r="B1649" s="114"/>
      <c r="C1649" s="114"/>
      <c r="D1649" s="114"/>
      <c r="E1649" s="114"/>
    </row>
    <row r="1650" spans="2:5" x14ac:dyDescent="0.2">
      <c r="B1650" s="114"/>
      <c r="C1650" s="114"/>
      <c r="D1650" s="114"/>
      <c r="E1650" s="114"/>
    </row>
    <row r="1651" spans="2:5" x14ac:dyDescent="0.2">
      <c r="B1651" s="114"/>
      <c r="C1651" s="114"/>
      <c r="D1651" s="114"/>
      <c r="E1651" s="114"/>
    </row>
    <row r="1652" spans="2:5" x14ac:dyDescent="0.2">
      <c r="B1652" s="114"/>
      <c r="C1652" s="114"/>
      <c r="D1652" s="114"/>
      <c r="E1652" s="114"/>
    </row>
    <row r="1653" spans="2:5" x14ac:dyDescent="0.2">
      <c r="B1653" s="114"/>
      <c r="C1653" s="114"/>
      <c r="D1653" s="114"/>
      <c r="E1653" s="114"/>
    </row>
    <row r="1654" spans="2:5" x14ac:dyDescent="0.2">
      <c r="B1654" s="114"/>
      <c r="C1654" s="114"/>
      <c r="D1654" s="114"/>
      <c r="E1654" s="114"/>
    </row>
    <row r="1655" spans="2:5" x14ac:dyDescent="0.2">
      <c r="B1655" s="114"/>
      <c r="C1655" s="114"/>
      <c r="D1655" s="114"/>
      <c r="E1655" s="114"/>
    </row>
    <row r="1656" spans="2:5" x14ac:dyDescent="0.2">
      <c r="B1656" s="114"/>
      <c r="C1656" s="114"/>
      <c r="D1656" s="114"/>
      <c r="E1656" s="114"/>
    </row>
    <row r="1657" spans="2:5" x14ac:dyDescent="0.2">
      <c r="B1657" s="114"/>
      <c r="C1657" s="114"/>
      <c r="D1657" s="114"/>
      <c r="E1657" s="114"/>
    </row>
    <row r="1658" spans="2:5" x14ac:dyDescent="0.2">
      <c r="B1658" s="114"/>
      <c r="C1658" s="114"/>
      <c r="D1658" s="114"/>
      <c r="E1658" s="114"/>
    </row>
    <row r="1659" spans="2:5" x14ac:dyDescent="0.2">
      <c r="B1659" s="114"/>
      <c r="C1659" s="114"/>
      <c r="D1659" s="114"/>
      <c r="E1659" s="114"/>
    </row>
    <row r="1660" spans="2:5" x14ac:dyDescent="0.2">
      <c r="B1660" s="114"/>
      <c r="C1660" s="114"/>
      <c r="D1660" s="114"/>
      <c r="E1660" s="114"/>
    </row>
    <row r="1661" spans="2:5" x14ac:dyDescent="0.2">
      <c r="B1661" s="114"/>
      <c r="C1661" s="114"/>
      <c r="D1661" s="114"/>
      <c r="E1661" s="114"/>
    </row>
    <row r="1662" spans="2:5" x14ac:dyDescent="0.2">
      <c r="B1662" s="114"/>
      <c r="C1662" s="114"/>
      <c r="D1662" s="114"/>
      <c r="E1662" s="114"/>
    </row>
    <row r="1663" spans="2:5" x14ac:dyDescent="0.2">
      <c r="B1663" s="114"/>
      <c r="C1663" s="114"/>
      <c r="D1663" s="114"/>
      <c r="E1663" s="114"/>
    </row>
    <row r="1664" spans="2:5" x14ac:dyDescent="0.2">
      <c r="B1664" s="114"/>
      <c r="C1664" s="114"/>
      <c r="D1664" s="114"/>
      <c r="E1664" s="114"/>
    </row>
    <row r="1665" spans="2:5" x14ac:dyDescent="0.2">
      <c r="B1665" s="114"/>
      <c r="C1665" s="114"/>
      <c r="D1665" s="114"/>
      <c r="E1665" s="114"/>
    </row>
    <row r="1666" spans="2:5" x14ac:dyDescent="0.2">
      <c r="B1666" s="114"/>
      <c r="C1666" s="114"/>
      <c r="D1666" s="114"/>
      <c r="E1666" s="114"/>
    </row>
    <row r="1667" spans="2:5" x14ac:dyDescent="0.2">
      <c r="B1667" s="114"/>
      <c r="C1667" s="114"/>
      <c r="D1667" s="114"/>
      <c r="E1667" s="114"/>
    </row>
    <row r="1668" spans="2:5" x14ac:dyDescent="0.2">
      <c r="B1668" s="114"/>
      <c r="C1668" s="114"/>
      <c r="D1668" s="114"/>
      <c r="E1668" s="114"/>
    </row>
    <row r="1669" spans="2:5" x14ac:dyDescent="0.2">
      <c r="B1669" s="114"/>
      <c r="C1669" s="114"/>
      <c r="D1669" s="114"/>
      <c r="E1669" s="114"/>
    </row>
    <row r="1670" spans="2:5" x14ac:dyDescent="0.2">
      <c r="B1670" s="114"/>
      <c r="C1670" s="114"/>
      <c r="D1670" s="114"/>
      <c r="E1670" s="114"/>
    </row>
    <row r="1671" spans="2:5" x14ac:dyDescent="0.2">
      <c r="B1671" s="114"/>
      <c r="C1671" s="114"/>
      <c r="D1671" s="114"/>
      <c r="E1671" s="114"/>
    </row>
    <row r="1672" spans="2:5" x14ac:dyDescent="0.2">
      <c r="B1672" s="114"/>
      <c r="C1672" s="114"/>
      <c r="D1672" s="114"/>
      <c r="E1672" s="114"/>
    </row>
    <row r="1673" spans="2:5" x14ac:dyDescent="0.2">
      <c r="B1673" s="114"/>
      <c r="C1673" s="114"/>
      <c r="D1673" s="114"/>
      <c r="E1673" s="114"/>
    </row>
    <row r="1674" spans="2:5" x14ac:dyDescent="0.2">
      <c r="B1674" s="114"/>
      <c r="C1674" s="114"/>
      <c r="D1674" s="114"/>
      <c r="E1674" s="114"/>
    </row>
    <row r="1675" spans="2:5" x14ac:dyDescent="0.2">
      <c r="B1675" s="114"/>
      <c r="C1675" s="114"/>
      <c r="D1675" s="114"/>
      <c r="E1675" s="114"/>
    </row>
    <row r="1676" spans="2:5" x14ac:dyDescent="0.2">
      <c r="B1676" s="114"/>
      <c r="C1676" s="114"/>
      <c r="D1676" s="114"/>
      <c r="E1676" s="114"/>
    </row>
    <row r="1677" spans="2:5" x14ac:dyDescent="0.2">
      <c r="B1677" s="114"/>
      <c r="C1677" s="114"/>
      <c r="D1677" s="114"/>
      <c r="E1677" s="114"/>
    </row>
    <row r="1678" spans="2:5" x14ac:dyDescent="0.2">
      <c r="B1678" s="114"/>
      <c r="C1678" s="114"/>
      <c r="D1678" s="114"/>
      <c r="E1678" s="114"/>
    </row>
    <row r="1679" spans="2:5" x14ac:dyDescent="0.2">
      <c r="B1679" s="114"/>
      <c r="C1679" s="114"/>
      <c r="D1679" s="114"/>
      <c r="E1679" s="114"/>
    </row>
    <row r="1680" spans="2:5" x14ac:dyDescent="0.2">
      <c r="B1680" s="114"/>
      <c r="C1680" s="114"/>
      <c r="D1680" s="114"/>
      <c r="E1680" s="114"/>
    </row>
    <row r="1681" spans="2:5" x14ac:dyDescent="0.2">
      <c r="B1681" s="114"/>
      <c r="C1681" s="114"/>
      <c r="D1681" s="114"/>
      <c r="E1681" s="114"/>
    </row>
    <row r="1682" spans="2:5" x14ac:dyDescent="0.2">
      <c r="B1682" s="114"/>
      <c r="C1682" s="114"/>
      <c r="D1682" s="114"/>
      <c r="E1682" s="114"/>
    </row>
    <row r="1683" spans="2:5" x14ac:dyDescent="0.2">
      <c r="B1683" s="114"/>
      <c r="C1683" s="114"/>
      <c r="D1683" s="114"/>
      <c r="E1683" s="114"/>
    </row>
    <row r="1684" spans="2:5" x14ac:dyDescent="0.2">
      <c r="B1684" s="114"/>
      <c r="C1684" s="114"/>
      <c r="D1684" s="114"/>
      <c r="E1684" s="114"/>
    </row>
    <row r="1685" spans="2:5" x14ac:dyDescent="0.2">
      <c r="B1685" s="114"/>
      <c r="C1685" s="114"/>
      <c r="D1685" s="114"/>
      <c r="E1685" s="114"/>
    </row>
    <row r="1686" spans="2:5" x14ac:dyDescent="0.2">
      <c r="B1686" s="114"/>
      <c r="C1686" s="114"/>
      <c r="D1686" s="114"/>
      <c r="E1686" s="114"/>
    </row>
    <row r="1687" spans="2:5" x14ac:dyDescent="0.2">
      <c r="B1687" s="114"/>
      <c r="C1687" s="114"/>
      <c r="D1687" s="114"/>
      <c r="E1687" s="114"/>
    </row>
    <row r="1688" spans="2:5" x14ac:dyDescent="0.2">
      <c r="B1688" s="114"/>
      <c r="C1688" s="114"/>
      <c r="D1688" s="114"/>
      <c r="E1688" s="114"/>
    </row>
    <row r="1689" spans="2:5" x14ac:dyDescent="0.2">
      <c r="B1689" s="114"/>
      <c r="C1689" s="114"/>
      <c r="D1689" s="114"/>
      <c r="E1689" s="114"/>
    </row>
    <row r="1690" spans="2:5" x14ac:dyDescent="0.2">
      <c r="B1690" s="114"/>
      <c r="C1690" s="114"/>
      <c r="D1690" s="114"/>
      <c r="E1690" s="114"/>
    </row>
    <row r="1691" spans="2:5" x14ac:dyDescent="0.2">
      <c r="B1691" s="114"/>
      <c r="C1691" s="114"/>
      <c r="D1691" s="114"/>
      <c r="E1691" s="114"/>
    </row>
    <row r="1692" spans="2:5" x14ac:dyDescent="0.2">
      <c r="B1692" s="114"/>
      <c r="C1692" s="114"/>
      <c r="D1692" s="114"/>
      <c r="E1692" s="114"/>
    </row>
    <row r="1693" spans="2:5" x14ac:dyDescent="0.2">
      <c r="B1693" s="114"/>
      <c r="C1693" s="114"/>
      <c r="D1693" s="114"/>
      <c r="E1693" s="114"/>
    </row>
    <row r="1694" spans="2:5" x14ac:dyDescent="0.2">
      <c r="B1694" s="114"/>
      <c r="C1694" s="114"/>
      <c r="D1694" s="114"/>
      <c r="E1694" s="114"/>
    </row>
    <row r="1695" spans="2:5" x14ac:dyDescent="0.2">
      <c r="B1695" s="114"/>
      <c r="C1695" s="114"/>
      <c r="D1695" s="114"/>
      <c r="E1695" s="114"/>
    </row>
    <row r="1696" spans="2:5" x14ac:dyDescent="0.2">
      <c r="B1696" s="114"/>
      <c r="C1696" s="114"/>
      <c r="D1696" s="114"/>
      <c r="E1696" s="114"/>
    </row>
    <row r="1697" spans="2:5" x14ac:dyDescent="0.2">
      <c r="B1697" s="114"/>
      <c r="C1697" s="114"/>
      <c r="D1697" s="114"/>
      <c r="E1697" s="114"/>
    </row>
    <row r="1698" spans="2:5" x14ac:dyDescent="0.2">
      <c r="B1698" s="114"/>
      <c r="C1698" s="114"/>
      <c r="D1698" s="114"/>
      <c r="E1698" s="114"/>
    </row>
    <row r="1699" spans="2:5" x14ac:dyDescent="0.2">
      <c r="B1699" s="114"/>
      <c r="C1699" s="114"/>
      <c r="D1699" s="114"/>
      <c r="E1699" s="114"/>
    </row>
    <row r="1700" spans="2:5" x14ac:dyDescent="0.2">
      <c r="B1700" s="114"/>
      <c r="C1700" s="114"/>
      <c r="D1700" s="114"/>
      <c r="E1700" s="114"/>
    </row>
    <row r="1701" spans="2:5" x14ac:dyDescent="0.2">
      <c r="B1701" s="114"/>
      <c r="C1701" s="114"/>
      <c r="D1701" s="114"/>
      <c r="E1701" s="114"/>
    </row>
    <row r="1702" spans="2:5" x14ac:dyDescent="0.2">
      <c r="B1702" s="114"/>
      <c r="C1702" s="114"/>
      <c r="D1702" s="114"/>
      <c r="E1702" s="114"/>
    </row>
    <row r="1703" spans="2:5" x14ac:dyDescent="0.2">
      <c r="B1703" s="114"/>
      <c r="C1703" s="114"/>
      <c r="D1703" s="114"/>
      <c r="E1703" s="114"/>
    </row>
    <row r="1704" spans="2:5" x14ac:dyDescent="0.2">
      <c r="B1704" s="114"/>
      <c r="C1704" s="114"/>
      <c r="D1704" s="114"/>
      <c r="E1704" s="114"/>
    </row>
    <row r="1705" spans="2:5" x14ac:dyDescent="0.2">
      <c r="B1705" s="114"/>
      <c r="C1705" s="114"/>
      <c r="D1705" s="114"/>
      <c r="E1705" s="114"/>
    </row>
    <row r="1706" spans="2:5" x14ac:dyDescent="0.2">
      <c r="B1706" s="114"/>
      <c r="C1706" s="114"/>
      <c r="D1706" s="114"/>
      <c r="E1706" s="114"/>
    </row>
    <row r="1707" spans="2:5" x14ac:dyDescent="0.2">
      <c r="B1707" s="114"/>
      <c r="C1707" s="114"/>
      <c r="D1707" s="114"/>
      <c r="E1707" s="114"/>
    </row>
    <row r="1708" spans="2:5" x14ac:dyDescent="0.2">
      <c r="B1708" s="114"/>
      <c r="C1708" s="114"/>
      <c r="D1708" s="114"/>
      <c r="E1708" s="114"/>
    </row>
    <row r="1709" spans="2:5" x14ac:dyDescent="0.2">
      <c r="B1709" s="114"/>
      <c r="C1709" s="114"/>
      <c r="D1709" s="114"/>
      <c r="E1709" s="114"/>
    </row>
    <row r="1710" spans="2:5" x14ac:dyDescent="0.2">
      <c r="B1710" s="114"/>
      <c r="C1710" s="114"/>
      <c r="D1710" s="114"/>
      <c r="E1710" s="114"/>
    </row>
    <row r="1711" spans="2:5" x14ac:dyDescent="0.2">
      <c r="B1711" s="114"/>
      <c r="C1711" s="114"/>
      <c r="D1711" s="114"/>
      <c r="E1711" s="114"/>
    </row>
    <row r="1712" spans="2:5" x14ac:dyDescent="0.2">
      <c r="B1712" s="114"/>
      <c r="C1712" s="114"/>
      <c r="D1712" s="114"/>
      <c r="E1712" s="114"/>
    </row>
    <row r="1713" spans="2:5" x14ac:dyDescent="0.2">
      <c r="B1713" s="114"/>
      <c r="C1713" s="114"/>
      <c r="D1713" s="114"/>
      <c r="E1713" s="114"/>
    </row>
    <row r="1714" spans="2:5" x14ac:dyDescent="0.2">
      <c r="B1714" s="114"/>
      <c r="C1714" s="114"/>
      <c r="D1714" s="114"/>
      <c r="E1714" s="114"/>
    </row>
    <row r="1715" spans="2:5" x14ac:dyDescent="0.2">
      <c r="B1715" s="114"/>
      <c r="C1715" s="114"/>
      <c r="D1715" s="114"/>
      <c r="E1715" s="114"/>
    </row>
    <row r="1716" spans="2:5" x14ac:dyDescent="0.2">
      <c r="B1716" s="114"/>
      <c r="C1716" s="114"/>
      <c r="D1716" s="114"/>
      <c r="E1716" s="114"/>
    </row>
    <row r="1717" spans="2:5" x14ac:dyDescent="0.2">
      <c r="B1717" s="114"/>
      <c r="C1717" s="114"/>
      <c r="D1717" s="114"/>
      <c r="E1717" s="114"/>
    </row>
    <row r="1718" spans="2:5" x14ac:dyDescent="0.2">
      <c r="B1718" s="114"/>
      <c r="C1718" s="114"/>
      <c r="D1718" s="114"/>
      <c r="E1718" s="114"/>
    </row>
    <row r="1719" spans="2:5" x14ac:dyDescent="0.2">
      <c r="B1719" s="114"/>
      <c r="C1719" s="114"/>
      <c r="D1719" s="114"/>
      <c r="E1719" s="114"/>
    </row>
    <row r="1720" spans="2:5" x14ac:dyDescent="0.2">
      <c r="B1720" s="114"/>
      <c r="C1720" s="114"/>
      <c r="D1720" s="114"/>
      <c r="E1720" s="114"/>
    </row>
    <row r="1721" spans="2:5" x14ac:dyDescent="0.2">
      <c r="B1721" s="114"/>
      <c r="C1721" s="114"/>
      <c r="D1721" s="114"/>
      <c r="E1721" s="114"/>
    </row>
    <row r="1722" spans="2:5" x14ac:dyDescent="0.2">
      <c r="B1722" s="114"/>
      <c r="C1722" s="114"/>
      <c r="D1722" s="114"/>
      <c r="E1722" s="114"/>
    </row>
    <row r="1723" spans="2:5" x14ac:dyDescent="0.2">
      <c r="B1723" s="114"/>
      <c r="C1723" s="114"/>
      <c r="D1723" s="114"/>
      <c r="E1723" s="114"/>
    </row>
    <row r="1724" spans="2:5" x14ac:dyDescent="0.2">
      <c r="B1724" s="114"/>
      <c r="C1724" s="114"/>
      <c r="D1724" s="114"/>
      <c r="E1724" s="114"/>
    </row>
    <row r="1725" spans="2:5" x14ac:dyDescent="0.2">
      <c r="B1725" s="114"/>
      <c r="C1725" s="114"/>
      <c r="D1725" s="114"/>
      <c r="E1725" s="114"/>
    </row>
    <row r="1726" spans="2:5" x14ac:dyDescent="0.2">
      <c r="B1726" s="114"/>
      <c r="C1726" s="114"/>
      <c r="D1726" s="114"/>
      <c r="E1726" s="114"/>
    </row>
    <row r="1727" spans="2:5" x14ac:dyDescent="0.2">
      <c r="B1727" s="114"/>
      <c r="C1727" s="114"/>
      <c r="D1727" s="114"/>
      <c r="E1727" s="114"/>
    </row>
    <row r="1728" spans="2:5" x14ac:dyDescent="0.2">
      <c r="B1728" s="114"/>
      <c r="C1728" s="114"/>
      <c r="D1728" s="114"/>
      <c r="E1728" s="114"/>
    </row>
    <row r="1729" spans="2:5" x14ac:dyDescent="0.2">
      <c r="B1729" s="114"/>
      <c r="C1729" s="114"/>
      <c r="D1729" s="114"/>
      <c r="E1729" s="114"/>
    </row>
    <row r="1730" spans="2:5" x14ac:dyDescent="0.2">
      <c r="B1730" s="114"/>
      <c r="C1730" s="114"/>
      <c r="D1730" s="114"/>
      <c r="E1730" s="114"/>
    </row>
    <row r="1731" spans="2:5" x14ac:dyDescent="0.2">
      <c r="B1731" s="114"/>
      <c r="C1731" s="114"/>
      <c r="D1731" s="114"/>
      <c r="E1731" s="114"/>
    </row>
    <row r="1732" spans="2:5" x14ac:dyDescent="0.2">
      <c r="B1732" s="114"/>
      <c r="C1732" s="114"/>
      <c r="D1732" s="114"/>
      <c r="E1732" s="114"/>
    </row>
    <row r="1733" spans="2:5" x14ac:dyDescent="0.2">
      <c r="B1733" s="114"/>
      <c r="C1733" s="114"/>
      <c r="D1733" s="114"/>
      <c r="E1733" s="114"/>
    </row>
    <row r="1734" spans="2:5" x14ac:dyDescent="0.2">
      <c r="B1734" s="114"/>
      <c r="C1734" s="114"/>
      <c r="D1734" s="114"/>
      <c r="E1734" s="114"/>
    </row>
    <row r="1735" spans="2:5" x14ac:dyDescent="0.2">
      <c r="B1735" s="114"/>
      <c r="C1735" s="114"/>
      <c r="D1735" s="114"/>
      <c r="E1735" s="114"/>
    </row>
    <row r="1736" spans="2:5" x14ac:dyDescent="0.2">
      <c r="B1736" s="114"/>
      <c r="C1736" s="114"/>
      <c r="D1736" s="114"/>
      <c r="E1736" s="114"/>
    </row>
    <row r="1737" spans="2:5" x14ac:dyDescent="0.2">
      <c r="B1737" s="114"/>
      <c r="C1737" s="114"/>
      <c r="D1737" s="114"/>
      <c r="E1737" s="114"/>
    </row>
    <row r="1738" spans="2:5" x14ac:dyDescent="0.2">
      <c r="B1738" s="114"/>
      <c r="C1738" s="114"/>
      <c r="D1738" s="114"/>
      <c r="E1738" s="114"/>
    </row>
    <row r="1739" spans="2:5" x14ac:dyDescent="0.2">
      <c r="B1739" s="114"/>
      <c r="C1739" s="114"/>
      <c r="D1739" s="114"/>
      <c r="E1739" s="114"/>
    </row>
    <row r="1740" spans="2:5" x14ac:dyDescent="0.2">
      <c r="B1740" s="114"/>
      <c r="C1740" s="114"/>
      <c r="D1740" s="114"/>
      <c r="E1740" s="114"/>
    </row>
    <row r="1741" spans="2:5" x14ac:dyDescent="0.2">
      <c r="B1741" s="114"/>
      <c r="C1741" s="114"/>
      <c r="D1741" s="114"/>
      <c r="E1741" s="114"/>
    </row>
    <row r="1742" spans="2:5" x14ac:dyDescent="0.2">
      <c r="B1742" s="114"/>
      <c r="C1742" s="114"/>
      <c r="D1742" s="114"/>
      <c r="E1742" s="114"/>
    </row>
    <row r="1743" spans="2:5" x14ac:dyDescent="0.2">
      <c r="B1743" s="114"/>
      <c r="C1743" s="114"/>
      <c r="D1743" s="114"/>
      <c r="E1743" s="114"/>
    </row>
    <row r="1744" spans="2:5" x14ac:dyDescent="0.2">
      <c r="B1744" s="114"/>
      <c r="C1744" s="114"/>
      <c r="D1744" s="114"/>
      <c r="E1744" s="114"/>
    </row>
    <row r="1745" spans="2:5" x14ac:dyDescent="0.2">
      <c r="B1745" s="114"/>
      <c r="C1745" s="114"/>
      <c r="D1745" s="114"/>
      <c r="E1745" s="114"/>
    </row>
    <row r="1746" spans="2:5" x14ac:dyDescent="0.2">
      <c r="B1746" s="114"/>
      <c r="C1746" s="114"/>
      <c r="D1746" s="114"/>
      <c r="E1746" s="114"/>
    </row>
    <row r="1747" spans="2:5" x14ac:dyDescent="0.2">
      <c r="B1747" s="114"/>
      <c r="C1747" s="114"/>
      <c r="D1747" s="114"/>
      <c r="E1747" s="114"/>
    </row>
    <row r="1748" spans="2:5" x14ac:dyDescent="0.2">
      <c r="B1748" s="114"/>
      <c r="C1748" s="114"/>
      <c r="D1748" s="114"/>
      <c r="E1748" s="114"/>
    </row>
    <row r="1749" spans="2:5" x14ac:dyDescent="0.2">
      <c r="B1749" s="114"/>
      <c r="C1749" s="114"/>
      <c r="D1749" s="114"/>
      <c r="E1749" s="114"/>
    </row>
    <row r="1750" spans="2:5" x14ac:dyDescent="0.2">
      <c r="B1750" s="114"/>
      <c r="C1750" s="114"/>
      <c r="D1750" s="114"/>
      <c r="E1750" s="114"/>
    </row>
    <row r="1751" spans="2:5" x14ac:dyDescent="0.2">
      <c r="B1751" s="114"/>
      <c r="C1751" s="114"/>
      <c r="D1751" s="114"/>
      <c r="E1751" s="114"/>
    </row>
    <row r="1752" spans="2:5" x14ac:dyDescent="0.2">
      <c r="B1752" s="114"/>
      <c r="C1752" s="114"/>
      <c r="D1752" s="114"/>
      <c r="E1752" s="114"/>
    </row>
    <row r="1753" spans="2:5" x14ac:dyDescent="0.2">
      <c r="B1753" s="114"/>
      <c r="C1753" s="114"/>
      <c r="D1753" s="114"/>
      <c r="E1753" s="114"/>
    </row>
    <row r="1754" spans="2:5" x14ac:dyDescent="0.2">
      <c r="B1754" s="114"/>
      <c r="C1754" s="114"/>
      <c r="D1754" s="114"/>
      <c r="E1754" s="114"/>
    </row>
    <row r="1755" spans="2:5" x14ac:dyDescent="0.2">
      <c r="B1755" s="114"/>
      <c r="C1755" s="114"/>
      <c r="D1755" s="114"/>
      <c r="E1755" s="114"/>
    </row>
    <row r="1756" spans="2:5" x14ac:dyDescent="0.2">
      <c r="B1756" s="114"/>
      <c r="C1756" s="114"/>
      <c r="D1756" s="114"/>
      <c r="E1756" s="114"/>
    </row>
    <row r="1757" spans="2:5" x14ac:dyDescent="0.2">
      <c r="B1757" s="114"/>
      <c r="C1757" s="114"/>
      <c r="D1757" s="114"/>
      <c r="E1757" s="114"/>
    </row>
    <row r="1758" spans="2:5" x14ac:dyDescent="0.2">
      <c r="B1758" s="114"/>
      <c r="C1758" s="114"/>
      <c r="D1758" s="114"/>
      <c r="E1758" s="114"/>
    </row>
    <row r="1759" spans="2:5" x14ac:dyDescent="0.2">
      <c r="B1759" s="114"/>
      <c r="C1759" s="114"/>
      <c r="D1759" s="114"/>
      <c r="E1759" s="114"/>
    </row>
    <row r="1760" spans="2:5" x14ac:dyDescent="0.2">
      <c r="B1760" s="114"/>
      <c r="C1760" s="114"/>
      <c r="D1760" s="114"/>
      <c r="E1760" s="114"/>
    </row>
    <row r="1761" spans="2:5" x14ac:dyDescent="0.2">
      <c r="B1761" s="114"/>
      <c r="C1761" s="114"/>
      <c r="D1761" s="114"/>
      <c r="E1761" s="114"/>
    </row>
    <row r="1762" spans="2:5" x14ac:dyDescent="0.2">
      <c r="B1762" s="114"/>
      <c r="C1762" s="114"/>
      <c r="D1762" s="114"/>
      <c r="E1762" s="114"/>
    </row>
    <row r="1763" spans="2:5" x14ac:dyDescent="0.2">
      <c r="B1763" s="114"/>
      <c r="C1763" s="114"/>
      <c r="D1763" s="114"/>
      <c r="E1763" s="114"/>
    </row>
    <row r="1764" spans="2:5" x14ac:dyDescent="0.2">
      <c r="B1764" s="114"/>
      <c r="C1764" s="114"/>
      <c r="D1764" s="114"/>
      <c r="E1764" s="114"/>
    </row>
    <row r="1765" spans="2:5" x14ac:dyDescent="0.2">
      <c r="B1765" s="114"/>
      <c r="C1765" s="114"/>
      <c r="D1765" s="114"/>
      <c r="E1765" s="114"/>
    </row>
    <row r="1766" spans="2:5" x14ac:dyDescent="0.2">
      <c r="B1766" s="114"/>
      <c r="C1766" s="114"/>
      <c r="D1766" s="114"/>
      <c r="E1766" s="114"/>
    </row>
    <row r="1767" spans="2:5" x14ac:dyDescent="0.2">
      <c r="B1767" s="114"/>
      <c r="C1767" s="114"/>
      <c r="D1767" s="114"/>
      <c r="E1767" s="114"/>
    </row>
    <row r="1768" spans="2:5" x14ac:dyDescent="0.2">
      <c r="B1768" s="114"/>
      <c r="C1768" s="114"/>
      <c r="D1768" s="114"/>
      <c r="E1768" s="114"/>
    </row>
    <row r="1769" spans="2:5" x14ac:dyDescent="0.2">
      <c r="B1769" s="114"/>
      <c r="C1769" s="114"/>
      <c r="D1769" s="114"/>
      <c r="E1769" s="114"/>
    </row>
    <row r="1770" spans="2:5" x14ac:dyDescent="0.2">
      <c r="B1770" s="114"/>
      <c r="C1770" s="114"/>
      <c r="D1770" s="114"/>
      <c r="E1770" s="114"/>
    </row>
    <row r="1771" spans="2:5" x14ac:dyDescent="0.2">
      <c r="B1771" s="114"/>
      <c r="C1771" s="114"/>
      <c r="D1771" s="114"/>
      <c r="E1771" s="114"/>
    </row>
    <row r="1772" spans="2:5" x14ac:dyDescent="0.2">
      <c r="B1772" s="114"/>
      <c r="C1772" s="114"/>
      <c r="D1772" s="114"/>
      <c r="E1772" s="114"/>
    </row>
    <row r="1773" spans="2:5" x14ac:dyDescent="0.2">
      <c r="B1773" s="114"/>
      <c r="C1773" s="114"/>
      <c r="D1773" s="114"/>
      <c r="E1773" s="114"/>
    </row>
    <row r="1774" spans="2:5" x14ac:dyDescent="0.2">
      <c r="B1774" s="114"/>
      <c r="C1774" s="114"/>
      <c r="D1774" s="114"/>
      <c r="E1774" s="114"/>
    </row>
    <row r="1775" spans="2:5" x14ac:dyDescent="0.2">
      <c r="B1775" s="114"/>
      <c r="C1775" s="114"/>
      <c r="D1775" s="114"/>
      <c r="E1775" s="114"/>
    </row>
    <row r="1776" spans="2:5" x14ac:dyDescent="0.2">
      <c r="B1776" s="114"/>
      <c r="C1776" s="114"/>
      <c r="D1776" s="114"/>
      <c r="E1776" s="114"/>
    </row>
    <row r="1777" spans="2:5" x14ac:dyDescent="0.2">
      <c r="B1777" s="114"/>
      <c r="C1777" s="114"/>
      <c r="D1777" s="114"/>
      <c r="E1777" s="114"/>
    </row>
    <row r="1778" spans="2:5" x14ac:dyDescent="0.2">
      <c r="B1778" s="114"/>
      <c r="C1778" s="114"/>
      <c r="D1778" s="114"/>
      <c r="E1778" s="114"/>
    </row>
    <row r="1779" spans="2:5" x14ac:dyDescent="0.2">
      <c r="B1779" s="114"/>
      <c r="C1779" s="114"/>
      <c r="D1779" s="114"/>
      <c r="E1779" s="114"/>
    </row>
    <row r="1780" spans="2:5" x14ac:dyDescent="0.2">
      <c r="B1780" s="114"/>
      <c r="C1780" s="114"/>
      <c r="D1780" s="114"/>
      <c r="E1780" s="114"/>
    </row>
    <row r="1781" spans="2:5" x14ac:dyDescent="0.2">
      <c r="B1781" s="114"/>
      <c r="C1781" s="114"/>
      <c r="D1781" s="114"/>
      <c r="E1781" s="114"/>
    </row>
    <row r="1782" spans="2:5" x14ac:dyDescent="0.2">
      <c r="B1782" s="114"/>
      <c r="C1782" s="114"/>
      <c r="D1782" s="114"/>
      <c r="E1782" s="114"/>
    </row>
    <row r="1783" spans="2:5" x14ac:dyDescent="0.2">
      <c r="B1783" s="114"/>
      <c r="C1783" s="114"/>
      <c r="D1783" s="114"/>
      <c r="E1783" s="114"/>
    </row>
    <row r="1784" spans="2:5" x14ac:dyDescent="0.2">
      <c r="B1784" s="114"/>
      <c r="C1784" s="114"/>
      <c r="D1784" s="114"/>
      <c r="E1784" s="114"/>
    </row>
    <row r="1785" spans="2:5" x14ac:dyDescent="0.2">
      <c r="B1785" s="114"/>
      <c r="C1785" s="114"/>
      <c r="D1785" s="114"/>
      <c r="E1785" s="114"/>
    </row>
    <row r="1786" spans="2:5" x14ac:dyDescent="0.2">
      <c r="B1786" s="114"/>
      <c r="C1786" s="114"/>
      <c r="D1786" s="114"/>
      <c r="E1786" s="114"/>
    </row>
    <row r="1787" spans="2:5" x14ac:dyDescent="0.2">
      <c r="B1787" s="114"/>
      <c r="C1787" s="114"/>
      <c r="D1787" s="114"/>
      <c r="E1787" s="114"/>
    </row>
    <row r="1788" spans="2:5" x14ac:dyDescent="0.2">
      <c r="B1788" s="114"/>
      <c r="C1788" s="114"/>
      <c r="D1788" s="114"/>
      <c r="E1788" s="114"/>
    </row>
    <row r="1789" spans="2:5" x14ac:dyDescent="0.2">
      <c r="B1789" s="114"/>
      <c r="C1789" s="114"/>
      <c r="D1789" s="114"/>
      <c r="E1789" s="114"/>
    </row>
    <row r="1790" spans="2:5" x14ac:dyDescent="0.2">
      <c r="B1790" s="114"/>
      <c r="C1790" s="114"/>
      <c r="D1790" s="114"/>
      <c r="E1790" s="114"/>
    </row>
    <row r="1791" spans="2:5" x14ac:dyDescent="0.2">
      <c r="B1791" s="114"/>
      <c r="C1791" s="114"/>
      <c r="D1791" s="114"/>
      <c r="E1791" s="114"/>
    </row>
    <row r="1792" spans="2:5" x14ac:dyDescent="0.2">
      <c r="B1792" s="114"/>
      <c r="C1792" s="114"/>
      <c r="D1792" s="114"/>
      <c r="E1792" s="114"/>
    </row>
    <row r="1793" spans="2:5" x14ac:dyDescent="0.2">
      <c r="B1793" s="114"/>
      <c r="C1793" s="114"/>
      <c r="D1793" s="114"/>
      <c r="E1793" s="114"/>
    </row>
    <row r="1794" spans="2:5" x14ac:dyDescent="0.2">
      <c r="B1794" s="114"/>
      <c r="C1794" s="114"/>
      <c r="D1794" s="114"/>
      <c r="E1794" s="114"/>
    </row>
    <row r="1795" spans="2:5" x14ac:dyDescent="0.2">
      <c r="B1795" s="114"/>
      <c r="C1795" s="114"/>
      <c r="D1795" s="114"/>
      <c r="E1795" s="114"/>
    </row>
    <row r="1796" spans="2:5" x14ac:dyDescent="0.2">
      <c r="B1796" s="114"/>
      <c r="C1796" s="114"/>
      <c r="D1796" s="114"/>
      <c r="E1796" s="114"/>
    </row>
    <row r="1797" spans="2:5" x14ac:dyDescent="0.2">
      <c r="B1797" s="114"/>
      <c r="C1797" s="114"/>
      <c r="D1797" s="114"/>
      <c r="E1797" s="114"/>
    </row>
    <row r="1798" spans="2:5" x14ac:dyDescent="0.2">
      <c r="B1798" s="114"/>
      <c r="C1798" s="114"/>
      <c r="D1798" s="114"/>
      <c r="E1798" s="114"/>
    </row>
    <row r="1799" spans="2:5" x14ac:dyDescent="0.2">
      <c r="B1799" s="114"/>
      <c r="C1799" s="114"/>
      <c r="D1799" s="114"/>
      <c r="E1799" s="114"/>
    </row>
    <row r="1800" spans="2:5" x14ac:dyDescent="0.2">
      <c r="B1800" s="114"/>
      <c r="C1800" s="114"/>
      <c r="D1800" s="114"/>
      <c r="E1800" s="114"/>
    </row>
    <row r="1801" spans="2:5" x14ac:dyDescent="0.2">
      <c r="B1801" s="114"/>
      <c r="C1801" s="114"/>
      <c r="D1801" s="114"/>
      <c r="E1801" s="114"/>
    </row>
    <row r="1802" spans="2:5" x14ac:dyDescent="0.2">
      <c r="B1802" s="114"/>
      <c r="C1802" s="114"/>
      <c r="D1802" s="114"/>
      <c r="E1802" s="114"/>
    </row>
    <row r="1803" spans="2:5" x14ac:dyDescent="0.2">
      <c r="B1803" s="114"/>
      <c r="C1803" s="114"/>
      <c r="D1803" s="114"/>
      <c r="E1803" s="114"/>
    </row>
    <row r="1804" spans="2:5" x14ac:dyDescent="0.2">
      <c r="B1804" s="114"/>
      <c r="C1804" s="114"/>
      <c r="D1804" s="114"/>
      <c r="E1804" s="114"/>
    </row>
    <row r="1805" spans="2:5" x14ac:dyDescent="0.2">
      <c r="B1805" s="114"/>
      <c r="C1805" s="114"/>
      <c r="D1805" s="114"/>
      <c r="E1805" s="114"/>
    </row>
    <row r="1806" spans="2:5" x14ac:dyDescent="0.2">
      <c r="B1806" s="114"/>
      <c r="C1806" s="114"/>
      <c r="D1806" s="114"/>
      <c r="E1806" s="114"/>
    </row>
    <row r="1807" spans="2:5" x14ac:dyDescent="0.2">
      <c r="B1807" s="114"/>
      <c r="C1807" s="114"/>
      <c r="D1807" s="114"/>
      <c r="E1807" s="114"/>
    </row>
    <row r="1808" spans="2:5" x14ac:dyDescent="0.2">
      <c r="B1808" s="114"/>
      <c r="C1808" s="114"/>
      <c r="D1808" s="114"/>
      <c r="E1808" s="114"/>
    </row>
    <row r="1809" spans="2:5" x14ac:dyDescent="0.2">
      <c r="B1809" s="114"/>
      <c r="C1809" s="114"/>
      <c r="D1809" s="114"/>
      <c r="E1809" s="114"/>
    </row>
    <row r="1810" spans="2:5" x14ac:dyDescent="0.2">
      <c r="B1810" s="114"/>
      <c r="C1810" s="114"/>
      <c r="D1810" s="114"/>
      <c r="E1810" s="114"/>
    </row>
    <row r="1811" spans="2:5" x14ac:dyDescent="0.2">
      <c r="B1811" s="114"/>
      <c r="C1811" s="114"/>
      <c r="D1811" s="114"/>
      <c r="E1811" s="114"/>
    </row>
    <row r="1812" spans="2:5" x14ac:dyDescent="0.2">
      <c r="B1812" s="114"/>
      <c r="C1812" s="114"/>
      <c r="D1812" s="114"/>
      <c r="E1812" s="114"/>
    </row>
    <row r="1813" spans="2:5" x14ac:dyDescent="0.2">
      <c r="B1813" s="114"/>
      <c r="C1813" s="114"/>
      <c r="D1813" s="114"/>
      <c r="E1813" s="114"/>
    </row>
    <row r="1814" spans="2:5" x14ac:dyDescent="0.2">
      <c r="B1814" s="114"/>
      <c r="C1814" s="114"/>
      <c r="D1814" s="114"/>
      <c r="E1814" s="114"/>
    </row>
    <row r="1815" spans="2:5" x14ac:dyDescent="0.2">
      <c r="B1815" s="114"/>
      <c r="C1815" s="114"/>
      <c r="D1815" s="114"/>
      <c r="E1815" s="114"/>
    </row>
    <row r="1816" spans="2:5" x14ac:dyDescent="0.2">
      <c r="B1816" s="114"/>
      <c r="C1816" s="114"/>
      <c r="D1816" s="114"/>
      <c r="E1816" s="114"/>
    </row>
    <row r="1817" spans="2:5" x14ac:dyDescent="0.2">
      <c r="B1817" s="114"/>
      <c r="C1817" s="114"/>
      <c r="D1817" s="114"/>
      <c r="E1817" s="114"/>
    </row>
    <row r="1818" spans="2:5" x14ac:dyDescent="0.2">
      <c r="B1818" s="114"/>
      <c r="C1818" s="114"/>
      <c r="D1818" s="114"/>
      <c r="E1818" s="114"/>
    </row>
    <row r="1819" spans="2:5" x14ac:dyDescent="0.2">
      <c r="B1819" s="114"/>
      <c r="C1819" s="114"/>
      <c r="D1819" s="114"/>
      <c r="E1819" s="114"/>
    </row>
    <row r="1820" spans="2:5" x14ac:dyDescent="0.2">
      <c r="B1820" s="114"/>
      <c r="C1820" s="114"/>
      <c r="D1820" s="114"/>
      <c r="E1820" s="114"/>
    </row>
    <row r="1821" spans="2:5" x14ac:dyDescent="0.2">
      <c r="B1821" s="114"/>
      <c r="C1821" s="114"/>
      <c r="D1821" s="114"/>
      <c r="E1821" s="114"/>
    </row>
    <row r="1822" spans="2:5" x14ac:dyDescent="0.2">
      <c r="B1822" s="114"/>
      <c r="C1822" s="114"/>
      <c r="D1822" s="114"/>
      <c r="E1822" s="114"/>
    </row>
    <row r="1823" spans="2:5" x14ac:dyDescent="0.2">
      <c r="B1823" s="114"/>
      <c r="C1823" s="114"/>
      <c r="D1823" s="114"/>
      <c r="E1823" s="114"/>
    </row>
    <row r="1824" spans="2:5" x14ac:dyDescent="0.2">
      <c r="B1824" s="114"/>
      <c r="C1824" s="114"/>
      <c r="D1824" s="114"/>
      <c r="E1824" s="114"/>
    </row>
    <row r="1825" spans="2:5" x14ac:dyDescent="0.2">
      <c r="B1825" s="114"/>
      <c r="C1825" s="114"/>
      <c r="D1825" s="114"/>
      <c r="E1825" s="114"/>
    </row>
    <row r="1826" spans="2:5" x14ac:dyDescent="0.2">
      <c r="B1826" s="114"/>
      <c r="C1826" s="114"/>
      <c r="D1826" s="114"/>
      <c r="E1826" s="114"/>
    </row>
    <row r="1827" spans="2:5" x14ac:dyDescent="0.2">
      <c r="B1827" s="114"/>
      <c r="C1827" s="114"/>
      <c r="D1827" s="114"/>
      <c r="E1827" s="114"/>
    </row>
    <row r="1828" spans="2:5" x14ac:dyDescent="0.2">
      <c r="B1828" s="114"/>
      <c r="C1828" s="114"/>
      <c r="D1828" s="114"/>
      <c r="E1828" s="114"/>
    </row>
    <row r="1829" spans="2:5" x14ac:dyDescent="0.2">
      <c r="B1829" s="114"/>
      <c r="C1829" s="114"/>
      <c r="D1829" s="114"/>
      <c r="E1829" s="114"/>
    </row>
    <row r="1830" spans="2:5" x14ac:dyDescent="0.2">
      <c r="B1830" s="114"/>
      <c r="C1830" s="114"/>
      <c r="D1830" s="114"/>
      <c r="E1830" s="114"/>
    </row>
    <row r="1831" spans="2:5" x14ac:dyDescent="0.2">
      <c r="B1831" s="114"/>
      <c r="C1831" s="114"/>
      <c r="D1831" s="114"/>
      <c r="E1831" s="114"/>
    </row>
    <row r="1832" spans="2:5" x14ac:dyDescent="0.2">
      <c r="B1832" s="114"/>
      <c r="C1832" s="114"/>
      <c r="D1832" s="114"/>
      <c r="E1832" s="114"/>
    </row>
    <row r="1833" spans="2:5" x14ac:dyDescent="0.2">
      <c r="B1833" s="114"/>
      <c r="C1833" s="114"/>
      <c r="D1833" s="114"/>
      <c r="E1833" s="114"/>
    </row>
    <row r="1834" spans="2:5" x14ac:dyDescent="0.2">
      <c r="B1834" s="114"/>
      <c r="C1834" s="114"/>
      <c r="D1834" s="114"/>
      <c r="E1834" s="114"/>
    </row>
    <row r="1835" spans="2:5" x14ac:dyDescent="0.2">
      <c r="B1835" s="114"/>
      <c r="C1835" s="114"/>
      <c r="D1835" s="114"/>
      <c r="E1835" s="114"/>
    </row>
    <row r="1836" spans="2:5" x14ac:dyDescent="0.2">
      <c r="B1836" s="114"/>
      <c r="C1836" s="114"/>
      <c r="D1836" s="114"/>
      <c r="E1836" s="114"/>
    </row>
    <row r="1837" spans="2:5" x14ac:dyDescent="0.2">
      <c r="B1837" s="114"/>
      <c r="C1837" s="114"/>
      <c r="D1837" s="114"/>
      <c r="E1837" s="114"/>
    </row>
    <row r="1838" spans="2:5" x14ac:dyDescent="0.2">
      <c r="B1838" s="114"/>
      <c r="C1838" s="114"/>
      <c r="D1838" s="114"/>
      <c r="E1838" s="114"/>
    </row>
    <row r="1839" spans="2:5" x14ac:dyDescent="0.2">
      <c r="B1839" s="114"/>
      <c r="C1839" s="114"/>
      <c r="D1839" s="114"/>
      <c r="E1839" s="114"/>
    </row>
    <row r="1840" spans="2:5" x14ac:dyDescent="0.2">
      <c r="B1840" s="114"/>
      <c r="C1840" s="114"/>
      <c r="D1840" s="114"/>
      <c r="E1840" s="114"/>
    </row>
    <row r="1841" spans="2:5" x14ac:dyDescent="0.2">
      <c r="B1841" s="114"/>
      <c r="C1841" s="114"/>
      <c r="D1841" s="114"/>
      <c r="E1841" s="114"/>
    </row>
    <row r="1842" spans="2:5" x14ac:dyDescent="0.2">
      <c r="B1842" s="114"/>
      <c r="C1842" s="114"/>
      <c r="D1842" s="114"/>
      <c r="E1842" s="114"/>
    </row>
    <row r="1843" spans="2:5" x14ac:dyDescent="0.2">
      <c r="B1843" s="114"/>
      <c r="C1843" s="114"/>
      <c r="D1843" s="114"/>
      <c r="E1843" s="114"/>
    </row>
    <row r="1844" spans="2:5" x14ac:dyDescent="0.2">
      <c r="B1844" s="114"/>
      <c r="C1844" s="114"/>
      <c r="D1844" s="114"/>
      <c r="E1844" s="114"/>
    </row>
    <row r="1845" spans="2:5" x14ac:dyDescent="0.2">
      <c r="B1845" s="114"/>
      <c r="C1845" s="114"/>
      <c r="D1845" s="114"/>
      <c r="E1845" s="114"/>
    </row>
    <row r="1846" spans="2:5" x14ac:dyDescent="0.2">
      <c r="B1846" s="114"/>
      <c r="C1846" s="114"/>
      <c r="D1846" s="114"/>
      <c r="E1846" s="114"/>
    </row>
    <row r="1847" spans="2:5" x14ac:dyDescent="0.2">
      <c r="B1847" s="114"/>
      <c r="C1847" s="114"/>
      <c r="D1847" s="114"/>
      <c r="E1847" s="114"/>
    </row>
    <row r="1848" spans="2:5" x14ac:dyDescent="0.2">
      <c r="B1848" s="114"/>
      <c r="C1848" s="114"/>
      <c r="D1848" s="114"/>
      <c r="E1848" s="114"/>
    </row>
    <row r="1849" spans="2:5" x14ac:dyDescent="0.2">
      <c r="B1849" s="114"/>
      <c r="C1849" s="114"/>
      <c r="D1849" s="114"/>
      <c r="E1849" s="114"/>
    </row>
    <row r="1850" spans="2:5" x14ac:dyDescent="0.2">
      <c r="B1850" s="114"/>
      <c r="C1850" s="114"/>
      <c r="D1850" s="114"/>
      <c r="E1850" s="114"/>
    </row>
    <row r="1851" spans="2:5" x14ac:dyDescent="0.2">
      <c r="B1851" s="114"/>
      <c r="C1851" s="114"/>
      <c r="D1851" s="114"/>
      <c r="E1851" s="114"/>
    </row>
    <row r="1852" spans="2:5" x14ac:dyDescent="0.2">
      <c r="B1852" s="114"/>
      <c r="C1852" s="114"/>
      <c r="D1852" s="114"/>
      <c r="E1852" s="114"/>
    </row>
    <row r="1853" spans="2:5" x14ac:dyDescent="0.2">
      <c r="B1853" s="114"/>
      <c r="C1853" s="114"/>
      <c r="D1853" s="114"/>
      <c r="E1853" s="114"/>
    </row>
    <row r="1854" spans="2:5" x14ac:dyDescent="0.2">
      <c r="B1854" s="114"/>
      <c r="C1854" s="114"/>
      <c r="D1854" s="114"/>
      <c r="E1854" s="114"/>
    </row>
    <row r="1855" spans="2:5" x14ac:dyDescent="0.2">
      <c r="B1855" s="114"/>
      <c r="C1855" s="114"/>
      <c r="D1855" s="114"/>
      <c r="E1855" s="114"/>
    </row>
    <row r="1856" spans="2:5" x14ac:dyDescent="0.2">
      <c r="B1856" s="114"/>
      <c r="C1856" s="114"/>
      <c r="D1856" s="114"/>
      <c r="E1856" s="114"/>
    </row>
    <row r="1857" spans="2:5" x14ac:dyDescent="0.2">
      <c r="B1857" s="114"/>
      <c r="C1857" s="114"/>
      <c r="D1857" s="114"/>
      <c r="E1857" s="114"/>
    </row>
    <row r="1858" spans="2:5" x14ac:dyDescent="0.2">
      <c r="B1858" s="114"/>
      <c r="C1858" s="114"/>
      <c r="D1858" s="114"/>
      <c r="E1858" s="114"/>
    </row>
    <row r="1859" spans="2:5" x14ac:dyDescent="0.2">
      <c r="B1859" s="114"/>
      <c r="C1859" s="114"/>
      <c r="D1859" s="114"/>
      <c r="E1859" s="114"/>
    </row>
    <row r="1860" spans="2:5" x14ac:dyDescent="0.2">
      <c r="B1860" s="114"/>
      <c r="C1860" s="114"/>
      <c r="D1860" s="114"/>
      <c r="E1860" s="114"/>
    </row>
    <row r="1861" spans="2:5" x14ac:dyDescent="0.2">
      <c r="B1861" s="114"/>
      <c r="C1861" s="114"/>
      <c r="D1861" s="114"/>
      <c r="E1861" s="114"/>
    </row>
    <row r="1862" spans="2:5" x14ac:dyDescent="0.2">
      <c r="B1862" s="114"/>
      <c r="C1862" s="114"/>
      <c r="D1862" s="114"/>
      <c r="E1862" s="114"/>
    </row>
    <row r="1863" spans="2:5" x14ac:dyDescent="0.2">
      <c r="B1863" s="114"/>
      <c r="C1863" s="114"/>
      <c r="D1863" s="114"/>
      <c r="E1863" s="114"/>
    </row>
    <row r="1864" spans="2:5" x14ac:dyDescent="0.2">
      <c r="B1864" s="114"/>
      <c r="C1864" s="114"/>
      <c r="D1864" s="114"/>
      <c r="E1864" s="114"/>
    </row>
    <row r="1865" spans="2:5" x14ac:dyDescent="0.2">
      <c r="B1865" s="114"/>
      <c r="C1865" s="114"/>
      <c r="D1865" s="114"/>
      <c r="E1865" s="114"/>
    </row>
    <row r="1866" spans="2:5" x14ac:dyDescent="0.2">
      <c r="B1866" s="114"/>
      <c r="C1866" s="114"/>
      <c r="D1866" s="114"/>
      <c r="E1866" s="114"/>
    </row>
    <row r="1867" spans="2:5" x14ac:dyDescent="0.2">
      <c r="B1867" s="114"/>
      <c r="C1867" s="114"/>
      <c r="D1867" s="114"/>
      <c r="E1867" s="114"/>
    </row>
    <row r="1868" spans="2:5" x14ac:dyDescent="0.2">
      <c r="B1868" s="114"/>
      <c r="C1868" s="114"/>
      <c r="D1868" s="114"/>
      <c r="E1868" s="114"/>
    </row>
    <row r="1869" spans="2:5" x14ac:dyDescent="0.2">
      <c r="B1869" s="114"/>
      <c r="C1869" s="114"/>
      <c r="D1869" s="114"/>
      <c r="E1869" s="114"/>
    </row>
    <row r="1870" spans="2:5" x14ac:dyDescent="0.2">
      <c r="B1870" s="114"/>
      <c r="C1870" s="114"/>
      <c r="D1870" s="114"/>
      <c r="E1870" s="114"/>
    </row>
    <row r="1871" spans="2:5" x14ac:dyDescent="0.2">
      <c r="B1871" s="114"/>
      <c r="C1871" s="114"/>
      <c r="D1871" s="114"/>
      <c r="E1871" s="114"/>
    </row>
    <row r="1872" spans="2:5" x14ac:dyDescent="0.2">
      <c r="B1872" s="114"/>
      <c r="C1872" s="114"/>
      <c r="D1872" s="114"/>
      <c r="E1872" s="114"/>
    </row>
    <row r="1873" spans="2:5" x14ac:dyDescent="0.2">
      <c r="B1873" s="114"/>
      <c r="C1873" s="114"/>
      <c r="D1873" s="114"/>
      <c r="E1873" s="114"/>
    </row>
    <row r="1874" spans="2:5" x14ac:dyDescent="0.2">
      <c r="B1874" s="114"/>
      <c r="C1874" s="114"/>
      <c r="D1874" s="114"/>
      <c r="E1874" s="114"/>
    </row>
    <row r="1875" spans="2:5" x14ac:dyDescent="0.2">
      <c r="B1875" s="114"/>
      <c r="C1875" s="114"/>
      <c r="D1875" s="114"/>
      <c r="E1875" s="114"/>
    </row>
    <row r="1876" spans="2:5" x14ac:dyDescent="0.2">
      <c r="B1876" s="114"/>
      <c r="C1876" s="114"/>
      <c r="D1876" s="114"/>
      <c r="E1876" s="114"/>
    </row>
    <row r="1877" spans="2:5" x14ac:dyDescent="0.2">
      <c r="B1877" s="114"/>
      <c r="C1877" s="114"/>
      <c r="D1877" s="114"/>
      <c r="E1877" s="114"/>
    </row>
    <row r="1878" spans="2:5" x14ac:dyDescent="0.2">
      <c r="B1878" s="114"/>
      <c r="C1878" s="114"/>
      <c r="D1878" s="114"/>
      <c r="E1878" s="114"/>
    </row>
    <row r="1879" spans="2:5" x14ac:dyDescent="0.2">
      <c r="B1879" s="114"/>
      <c r="C1879" s="114"/>
      <c r="D1879" s="114"/>
      <c r="E1879" s="114"/>
    </row>
    <row r="1880" spans="2:5" x14ac:dyDescent="0.2">
      <c r="B1880" s="114"/>
      <c r="C1880" s="114"/>
      <c r="D1880" s="114"/>
      <c r="E1880" s="114"/>
    </row>
    <row r="1881" spans="2:5" x14ac:dyDescent="0.2">
      <c r="B1881" s="114"/>
      <c r="C1881" s="114"/>
      <c r="D1881" s="114"/>
      <c r="E1881" s="114"/>
    </row>
    <row r="1882" spans="2:5" x14ac:dyDescent="0.2">
      <c r="B1882" s="114"/>
      <c r="C1882" s="114"/>
      <c r="D1882" s="114"/>
      <c r="E1882" s="114"/>
    </row>
    <row r="1883" spans="2:5" x14ac:dyDescent="0.2">
      <c r="B1883" s="114"/>
      <c r="C1883" s="114"/>
      <c r="D1883" s="114"/>
      <c r="E1883" s="114"/>
    </row>
    <row r="1884" spans="2:5" x14ac:dyDescent="0.2">
      <c r="B1884" s="114"/>
      <c r="C1884" s="114"/>
      <c r="D1884" s="114"/>
      <c r="E1884" s="114"/>
    </row>
    <row r="1885" spans="2:5" x14ac:dyDescent="0.2">
      <c r="B1885" s="114"/>
      <c r="C1885" s="114"/>
      <c r="D1885" s="114"/>
      <c r="E1885" s="114"/>
    </row>
    <row r="1886" spans="2:5" x14ac:dyDescent="0.2">
      <c r="B1886" s="114"/>
      <c r="C1886" s="114"/>
      <c r="D1886" s="114"/>
      <c r="E1886" s="114"/>
    </row>
    <row r="1887" spans="2:5" x14ac:dyDescent="0.2">
      <c r="B1887" s="114"/>
      <c r="C1887" s="114"/>
      <c r="D1887" s="114"/>
      <c r="E1887" s="114"/>
    </row>
    <row r="1888" spans="2:5" x14ac:dyDescent="0.2">
      <c r="B1888" s="114"/>
      <c r="C1888" s="114"/>
      <c r="D1888" s="114"/>
      <c r="E1888" s="114"/>
    </row>
    <row r="1889" spans="2:5" x14ac:dyDescent="0.2">
      <c r="B1889" s="114"/>
      <c r="C1889" s="114"/>
      <c r="D1889" s="114"/>
      <c r="E1889" s="114"/>
    </row>
    <row r="1890" spans="2:5" x14ac:dyDescent="0.2">
      <c r="B1890" s="114"/>
      <c r="C1890" s="114"/>
      <c r="D1890" s="114"/>
      <c r="E1890" s="114"/>
    </row>
    <row r="1891" spans="2:5" x14ac:dyDescent="0.2">
      <c r="B1891" s="114"/>
      <c r="C1891" s="114"/>
      <c r="D1891" s="114"/>
      <c r="E1891" s="114"/>
    </row>
    <row r="1892" spans="2:5" x14ac:dyDescent="0.2">
      <c r="B1892" s="114"/>
      <c r="C1892" s="114"/>
      <c r="D1892" s="114"/>
      <c r="E1892" s="114"/>
    </row>
    <row r="1893" spans="2:5" x14ac:dyDescent="0.2">
      <c r="B1893" s="114"/>
      <c r="C1893" s="114"/>
      <c r="D1893" s="114"/>
      <c r="E1893" s="114"/>
    </row>
    <row r="1894" spans="2:5" x14ac:dyDescent="0.2">
      <c r="B1894" s="114"/>
      <c r="C1894" s="114"/>
      <c r="D1894" s="114"/>
      <c r="E1894" s="114"/>
    </row>
    <row r="1895" spans="2:5" x14ac:dyDescent="0.2">
      <c r="B1895" s="114"/>
      <c r="C1895" s="114"/>
      <c r="D1895" s="114"/>
      <c r="E1895" s="114"/>
    </row>
    <row r="1896" spans="2:5" x14ac:dyDescent="0.2">
      <c r="B1896" s="114"/>
      <c r="C1896" s="114"/>
      <c r="D1896" s="114"/>
      <c r="E1896" s="114"/>
    </row>
    <row r="1897" spans="2:5" x14ac:dyDescent="0.2">
      <c r="B1897" s="114"/>
      <c r="C1897" s="114"/>
      <c r="D1897" s="114"/>
      <c r="E1897" s="114"/>
    </row>
    <row r="1898" spans="2:5" x14ac:dyDescent="0.2">
      <c r="B1898" s="114"/>
      <c r="C1898" s="114"/>
      <c r="D1898" s="114"/>
      <c r="E1898" s="114"/>
    </row>
    <row r="1899" spans="2:5" x14ac:dyDescent="0.2">
      <c r="B1899" s="114"/>
      <c r="C1899" s="114"/>
      <c r="D1899" s="114"/>
      <c r="E1899" s="114"/>
    </row>
    <row r="1900" spans="2:5" x14ac:dyDescent="0.2">
      <c r="B1900" s="114"/>
      <c r="C1900" s="114"/>
      <c r="D1900" s="114"/>
      <c r="E1900" s="114"/>
    </row>
    <row r="1901" spans="2:5" x14ac:dyDescent="0.2">
      <c r="B1901" s="114"/>
      <c r="C1901" s="114"/>
      <c r="D1901" s="114"/>
      <c r="E1901" s="114"/>
    </row>
    <row r="1902" spans="2:5" x14ac:dyDescent="0.2">
      <c r="B1902" s="114"/>
      <c r="C1902" s="114"/>
      <c r="D1902" s="114"/>
      <c r="E1902" s="114"/>
    </row>
    <row r="1903" spans="2:5" x14ac:dyDescent="0.2">
      <c r="B1903" s="114"/>
      <c r="C1903" s="114"/>
      <c r="D1903" s="114"/>
      <c r="E1903" s="114"/>
    </row>
    <row r="1904" spans="2:5" x14ac:dyDescent="0.2">
      <c r="B1904" s="114"/>
      <c r="C1904" s="114"/>
      <c r="D1904" s="114"/>
      <c r="E1904" s="114"/>
    </row>
    <row r="1905" spans="2:5" x14ac:dyDescent="0.2">
      <c r="B1905" s="114"/>
      <c r="C1905" s="114"/>
      <c r="D1905" s="114"/>
      <c r="E1905" s="114"/>
    </row>
    <row r="1906" spans="2:5" x14ac:dyDescent="0.2">
      <c r="B1906" s="114"/>
      <c r="C1906" s="114"/>
      <c r="D1906" s="114"/>
      <c r="E1906" s="114"/>
    </row>
    <row r="1907" spans="2:5" x14ac:dyDescent="0.2">
      <c r="B1907" s="114"/>
      <c r="C1907" s="114"/>
      <c r="D1907" s="114"/>
      <c r="E1907" s="114"/>
    </row>
    <row r="1908" spans="2:5" x14ac:dyDescent="0.2">
      <c r="B1908" s="114"/>
      <c r="C1908" s="114"/>
      <c r="D1908" s="114"/>
      <c r="E1908" s="114"/>
    </row>
    <row r="1909" spans="2:5" x14ac:dyDescent="0.2">
      <c r="B1909" s="114"/>
      <c r="C1909" s="114"/>
      <c r="D1909" s="114"/>
      <c r="E1909" s="114"/>
    </row>
    <row r="1910" spans="2:5" x14ac:dyDescent="0.2">
      <c r="B1910" s="114"/>
      <c r="C1910" s="114"/>
      <c r="D1910" s="114"/>
      <c r="E1910" s="114"/>
    </row>
    <row r="1911" spans="2:5" x14ac:dyDescent="0.2">
      <c r="B1911" s="114"/>
      <c r="C1911" s="114"/>
      <c r="D1911" s="114"/>
      <c r="E1911" s="114"/>
    </row>
    <row r="1912" spans="2:5" x14ac:dyDescent="0.2">
      <c r="B1912" s="114"/>
      <c r="C1912" s="114"/>
      <c r="D1912" s="114"/>
      <c r="E1912" s="114"/>
    </row>
    <row r="1913" spans="2:5" x14ac:dyDescent="0.2">
      <c r="B1913" s="114"/>
      <c r="C1913" s="114"/>
      <c r="D1913" s="114"/>
      <c r="E1913" s="114"/>
    </row>
    <row r="1914" spans="2:5" x14ac:dyDescent="0.2">
      <c r="B1914" s="114"/>
      <c r="C1914" s="114"/>
      <c r="D1914" s="114"/>
      <c r="E1914" s="114"/>
    </row>
    <row r="1915" spans="2:5" x14ac:dyDescent="0.2">
      <c r="B1915" s="114"/>
      <c r="C1915" s="114"/>
      <c r="D1915" s="114"/>
      <c r="E1915" s="114"/>
    </row>
    <row r="1916" spans="2:5" x14ac:dyDescent="0.2">
      <c r="B1916" s="114"/>
      <c r="C1916" s="114"/>
      <c r="D1916" s="114"/>
      <c r="E1916" s="114"/>
    </row>
    <row r="1917" spans="2:5" x14ac:dyDescent="0.2">
      <c r="B1917" s="114"/>
      <c r="C1917" s="114"/>
      <c r="D1917" s="114"/>
      <c r="E1917" s="114"/>
    </row>
    <row r="1918" spans="2:5" x14ac:dyDescent="0.2">
      <c r="B1918" s="114"/>
      <c r="C1918" s="114"/>
      <c r="D1918" s="114"/>
      <c r="E1918" s="114"/>
    </row>
    <row r="1919" spans="2:5" x14ac:dyDescent="0.2">
      <c r="B1919" s="114"/>
      <c r="C1919" s="114"/>
      <c r="D1919" s="114"/>
      <c r="E1919" s="114"/>
    </row>
    <row r="1920" spans="2:5" x14ac:dyDescent="0.2">
      <c r="B1920" s="114"/>
      <c r="C1920" s="114"/>
      <c r="D1920" s="114"/>
      <c r="E1920" s="114"/>
    </row>
    <row r="1921" spans="2:5" x14ac:dyDescent="0.2">
      <c r="B1921" s="114"/>
      <c r="C1921" s="114"/>
      <c r="D1921" s="114"/>
      <c r="E1921" s="114"/>
    </row>
    <row r="1922" spans="2:5" x14ac:dyDescent="0.2">
      <c r="B1922" s="114"/>
      <c r="C1922" s="114"/>
      <c r="D1922" s="114"/>
      <c r="E1922" s="114"/>
    </row>
    <row r="1923" spans="2:5" x14ac:dyDescent="0.2">
      <c r="B1923" s="114"/>
      <c r="C1923" s="114"/>
      <c r="D1923" s="114"/>
      <c r="E1923" s="114"/>
    </row>
    <row r="1924" spans="2:5" x14ac:dyDescent="0.2">
      <c r="B1924" s="114"/>
      <c r="C1924" s="114"/>
      <c r="D1924" s="114"/>
      <c r="E1924" s="114"/>
    </row>
    <row r="1925" spans="2:5" x14ac:dyDescent="0.2">
      <c r="B1925" s="114"/>
      <c r="C1925" s="114"/>
      <c r="D1925" s="114"/>
      <c r="E1925" s="114"/>
    </row>
    <row r="1926" spans="2:5" x14ac:dyDescent="0.2">
      <c r="B1926" s="114"/>
      <c r="C1926" s="114"/>
      <c r="D1926" s="114"/>
      <c r="E1926" s="114"/>
    </row>
    <row r="1927" spans="2:5" x14ac:dyDescent="0.2">
      <c r="B1927" s="114"/>
      <c r="C1927" s="114"/>
      <c r="D1927" s="114"/>
      <c r="E1927" s="114"/>
    </row>
    <row r="1928" spans="2:5" x14ac:dyDescent="0.2">
      <c r="B1928" s="114"/>
      <c r="C1928" s="114"/>
      <c r="D1928" s="114"/>
      <c r="E1928" s="114"/>
    </row>
    <row r="1929" spans="2:5" x14ac:dyDescent="0.2">
      <c r="B1929" s="114"/>
      <c r="C1929" s="114"/>
      <c r="D1929" s="114"/>
      <c r="E1929" s="114"/>
    </row>
    <row r="1930" spans="2:5" x14ac:dyDescent="0.2">
      <c r="B1930" s="114"/>
      <c r="C1930" s="114"/>
      <c r="D1930" s="114"/>
      <c r="E1930" s="114"/>
    </row>
    <row r="1931" spans="2:5" x14ac:dyDescent="0.2">
      <c r="B1931" s="114"/>
      <c r="C1931" s="114"/>
      <c r="D1931" s="114"/>
      <c r="E1931" s="114"/>
    </row>
    <row r="1932" spans="2:5" x14ac:dyDescent="0.2">
      <c r="B1932" s="114"/>
      <c r="C1932" s="114"/>
      <c r="D1932" s="114"/>
      <c r="E1932" s="114"/>
    </row>
    <row r="1933" spans="2:5" x14ac:dyDescent="0.2">
      <c r="B1933" s="114"/>
      <c r="C1933" s="114"/>
      <c r="D1933" s="114"/>
      <c r="E1933" s="114"/>
    </row>
    <row r="1934" spans="2:5" x14ac:dyDescent="0.2">
      <c r="B1934" s="114"/>
      <c r="C1934" s="114"/>
      <c r="D1934" s="114"/>
      <c r="E1934" s="114"/>
    </row>
    <row r="1935" spans="2:5" x14ac:dyDescent="0.2">
      <c r="B1935" s="114"/>
      <c r="C1935" s="114"/>
      <c r="D1935" s="114"/>
      <c r="E1935" s="114"/>
    </row>
    <row r="1936" spans="2:5" x14ac:dyDescent="0.2">
      <c r="B1936" s="114"/>
      <c r="C1936" s="114"/>
      <c r="D1936" s="114"/>
      <c r="E1936" s="114"/>
    </row>
    <row r="1937" spans="2:5" x14ac:dyDescent="0.2">
      <c r="B1937" s="114"/>
      <c r="C1937" s="114"/>
      <c r="D1937" s="114"/>
      <c r="E1937" s="114"/>
    </row>
    <row r="1938" spans="2:5" x14ac:dyDescent="0.2">
      <c r="B1938" s="114"/>
      <c r="C1938" s="114"/>
      <c r="D1938" s="114"/>
      <c r="E1938" s="114"/>
    </row>
    <row r="1939" spans="2:5" x14ac:dyDescent="0.2">
      <c r="B1939" s="114"/>
      <c r="C1939" s="114"/>
      <c r="D1939" s="114"/>
      <c r="E1939" s="114"/>
    </row>
    <row r="1940" spans="2:5" x14ac:dyDescent="0.2">
      <c r="B1940" s="114"/>
      <c r="C1940" s="114"/>
      <c r="D1940" s="114"/>
      <c r="E1940" s="114"/>
    </row>
    <row r="1941" spans="2:5" x14ac:dyDescent="0.2">
      <c r="B1941" s="114"/>
      <c r="C1941" s="114"/>
      <c r="D1941" s="114"/>
      <c r="E1941" s="114"/>
    </row>
    <row r="1942" spans="2:5" x14ac:dyDescent="0.2">
      <c r="B1942" s="114"/>
      <c r="C1942" s="114"/>
      <c r="D1942" s="114"/>
      <c r="E1942" s="114"/>
    </row>
    <row r="1943" spans="2:5" x14ac:dyDescent="0.2">
      <c r="B1943" s="114"/>
      <c r="C1943" s="114"/>
      <c r="D1943" s="114"/>
      <c r="E1943" s="114"/>
    </row>
    <row r="1944" spans="2:5" x14ac:dyDescent="0.2">
      <c r="B1944" s="114"/>
      <c r="C1944" s="114"/>
      <c r="D1944" s="114"/>
      <c r="E1944" s="114"/>
    </row>
    <row r="1945" spans="2:5" x14ac:dyDescent="0.2">
      <c r="B1945" s="114"/>
      <c r="C1945" s="114"/>
      <c r="D1945" s="114"/>
      <c r="E1945" s="114"/>
    </row>
    <row r="1946" spans="2:5" x14ac:dyDescent="0.2">
      <c r="B1946" s="114"/>
      <c r="C1946" s="114"/>
      <c r="D1946" s="114"/>
      <c r="E1946" s="114"/>
    </row>
    <row r="1947" spans="2:5" x14ac:dyDescent="0.2">
      <c r="B1947" s="114"/>
      <c r="C1947" s="114"/>
      <c r="D1947" s="114"/>
      <c r="E1947" s="114"/>
    </row>
    <row r="1948" spans="2:5" x14ac:dyDescent="0.2">
      <c r="B1948" s="114"/>
      <c r="C1948" s="114"/>
      <c r="D1948" s="114"/>
      <c r="E1948" s="114"/>
    </row>
    <row r="1949" spans="2:5" x14ac:dyDescent="0.2">
      <c r="B1949" s="114"/>
      <c r="C1949" s="114"/>
      <c r="D1949" s="114"/>
      <c r="E1949" s="114"/>
    </row>
    <row r="1950" spans="2:5" x14ac:dyDescent="0.2">
      <c r="B1950" s="114"/>
      <c r="C1950" s="114"/>
      <c r="D1950" s="114"/>
      <c r="E1950" s="114"/>
    </row>
    <row r="1951" spans="2:5" x14ac:dyDescent="0.2">
      <c r="B1951" s="114"/>
      <c r="C1951" s="114"/>
      <c r="D1951" s="114"/>
      <c r="E1951" s="114"/>
    </row>
    <row r="1952" spans="2:5" x14ac:dyDescent="0.2">
      <c r="B1952" s="114"/>
      <c r="C1952" s="114"/>
      <c r="D1952" s="114"/>
      <c r="E1952" s="114"/>
    </row>
    <row r="1953" spans="2:5" x14ac:dyDescent="0.2">
      <c r="B1953" s="114"/>
      <c r="C1953" s="114"/>
      <c r="D1953" s="114"/>
      <c r="E1953" s="114"/>
    </row>
    <row r="1954" spans="2:5" x14ac:dyDescent="0.2">
      <c r="B1954" s="114"/>
      <c r="C1954" s="114"/>
      <c r="D1954" s="114"/>
      <c r="E1954" s="114"/>
    </row>
    <row r="1955" spans="2:5" x14ac:dyDescent="0.2">
      <c r="B1955" s="114"/>
      <c r="C1955" s="114"/>
      <c r="D1955" s="114"/>
      <c r="E1955" s="114"/>
    </row>
    <row r="1956" spans="2:5" x14ac:dyDescent="0.2">
      <c r="B1956" s="114"/>
      <c r="C1956" s="114"/>
      <c r="D1956" s="114"/>
      <c r="E1956" s="114"/>
    </row>
    <row r="1957" spans="2:5" x14ac:dyDescent="0.2">
      <c r="B1957" s="114"/>
      <c r="C1957" s="114"/>
      <c r="D1957" s="114"/>
      <c r="E1957" s="114"/>
    </row>
    <row r="1958" spans="2:5" x14ac:dyDescent="0.2">
      <c r="B1958" s="114"/>
      <c r="C1958" s="114"/>
      <c r="D1958" s="114"/>
      <c r="E1958" s="114"/>
    </row>
    <row r="1959" spans="2:5" x14ac:dyDescent="0.2">
      <c r="B1959" s="114"/>
      <c r="C1959" s="114"/>
      <c r="D1959" s="114"/>
      <c r="E1959" s="114"/>
    </row>
    <row r="1960" spans="2:5" x14ac:dyDescent="0.2">
      <c r="B1960" s="114"/>
      <c r="C1960" s="114"/>
      <c r="D1960" s="114"/>
      <c r="E1960" s="114"/>
    </row>
    <row r="1961" spans="2:5" x14ac:dyDescent="0.2">
      <c r="B1961" s="114"/>
      <c r="C1961" s="114"/>
      <c r="D1961" s="114"/>
      <c r="E1961" s="114"/>
    </row>
    <row r="1962" spans="2:5" x14ac:dyDescent="0.2">
      <c r="B1962" s="114"/>
      <c r="C1962" s="114"/>
      <c r="D1962" s="114"/>
      <c r="E1962" s="114"/>
    </row>
    <row r="1963" spans="2:5" x14ac:dyDescent="0.2">
      <c r="B1963" s="114"/>
      <c r="C1963" s="114"/>
      <c r="D1963" s="114"/>
      <c r="E1963" s="114"/>
    </row>
    <row r="1964" spans="2:5" x14ac:dyDescent="0.2">
      <c r="B1964" s="114"/>
      <c r="C1964" s="114"/>
      <c r="D1964" s="114"/>
      <c r="E1964" s="114"/>
    </row>
    <row r="1965" spans="2:5" x14ac:dyDescent="0.2">
      <c r="B1965" s="114"/>
      <c r="C1965" s="114"/>
      <c r="D1965" s="114"/>
      <c r="E1965" s="114"/>
    </row>
    <row r="1966" spans="2:5" x14ac:dyDescent="0.2">
      <c r="B1966" s="114"/>
      <c r="C1966" s="114"/>
      <c r="D1966" s="114"/>
      <c r="E1966" s="114"/>
    </row>
    <row r="1967" spans="2:5" x14ac:dyDescent="0.2">
      <c r="B1967" s="114"/>
      <c r="C1967" s="114"/>
      <c r="D1967" s="114"/>
      <c r="E1967" s="114"/>
    </row>
    <row r="1968" spans="2:5" x14ac:dyDescent="0.2">
      <c r="B1968" s="114"/>
      <c r="C1968" s="114"/>
      <c r="D1968" s="114"/>
      <c r="E1968" s="114"/>
    </row>
    <row r="1969" spans="2:5" x14ac:dyDescent="0.2">
      <c r="B1969" s="114"/>
      <c r="C1969" s="114"/>
      <c r="D1969" s="114"/>
      <c r="E1969" s="114"/>
    </row>
    <row r="1970" spans="2:5" x14ac:dyDescent="0.2">
      <c r="B1970" s="114"/>
      <c r="C1970" s="114"/>
      <c r="D1970" s="114"/>
      <c r="E1970" s="114"/>
    </row>
    <row r="1971" spans="2:5" x14ac:dyDescent="0.2">
      <c r="B1971" s="114"/>
      <c r="C1971" s="114"/>
      <c r="D1971" s="114"/>
      <c r="E1971" s="114"/>
    </row>
    <row r="1972" spans="2:5" x14ac:dyDescent="0.2">
      <c r="B1972" s="114"/>
      <c r="C1972" s="114"/>
      <c r="D1972" s="114"/>
      <c r="E1972" s="114"/>
    </row>
    <row r="1973" spans="2:5" x14ac:dyDescent="0.2">
      <c r="B1973" s="114"/>
      <c r="C1973" s="114"/>
      <c r="D1973" s="114"/>
      <c r="E1973" s="114"/>
    </row>
    <row r="1974" spans="2:5" x14ac:dyDescent="0.2">
      <c r="B1974" s="114"/>
      <c r="C1974" s="114"/>
      <c r="D1974" s="114"/>
      <c r="E1974" s="114"/>
    </row>
    <row r="1975" spans="2:5" x14ac:dyDescent="0.2">
      <c r="B1975" s="114"/>
      <c r="C1975" s="114"/>
      <c r="D1975" s="114"/>
      <c r="E1975" s="114"/>
    </row>
    <row r="1976" spans="2:5" x14ac:dyDescent="0.2">
      <c r="B1976" s="114"/>
      <c r="C1976" s="114"/>
      <c r="D1976" s="114"/>
      <c r="E1976" s="114"/>
    </row>
    <row r="1977" spans="2:5" x14ac:dyDescent="0.2">
      <c r="B1977" s="114"/>
      <c r="C1977" s="114"/>
      <c r="D1977" s="114"/>
      <c r="E1977" s="114"/>
    </row>
    <row r="1978" spans="2:5" x14ac:dyDescent="0.2">
      <c r="B1978" s="114"/>
      <c r="C1978" s="114"/>
      <c r="D1978" s="114"/>
      <c r="E1978" s="114"/>
    </row>
    <row r="1979" spans="2:5" x14ac:dyDescent="0.2">
      <c r="B1979" s="114"/>
      <c r="C1979" s="114"/>
      <c r="D1979" s="114"/>
      <c r="E1979" s="114"/>
    </row>
    <row r="1980" spans="2:5" x14ac:dyDescent="0.2">
      <c r="B1980" s="114"/>
      <c r="C1980" s="114"/>
      <c r="D1980" s="114"/>
      <c r="E1980" s="114"/>
    </row>
    <row r="1981" spans="2:5" x14ac:dyDescent="0.2">
      <c r="B1981" s="114"/>
      <c r="C1981" s="114"/>
      <c r="D1981" s="114"/>
      <c r="E1981" s="114"/>
    </row>
    <row r="1982" spans="2:5" x14ac:dyDescent="0.2">
      <c r="B1982" s="114"/>
      <c r="C1982" s="114"/>
      <c r="D1982" s="114"/>
      <c r="E1982" s="114"/>
    </row>
    <row r="1983" spans="2:5" x14ac:dyDescent="0.2">
      <c r="B1983" s="114"/>
      <c r="C1983" s="114"/>
      <c r="D1983" s="114"/>
      <c r="E1983" s="114"/>
    </row>
    <row r="1984" spans="2:5" x14ac:dyDescent="0.2">
      <c r="B1984" s="114"/>
      <c r="C1984" s="114"/>
      <c r="D1984" s="114"/>
      <c r="E1984" s="114"/>
    </row>
    <row r="1985" spans="2:5" x14ac:dyDescent="0.2">
      <c r="B1985" s="114"/>
      <c r="C1985" s="114"/>
      <c r="D1985" s="114"/>
      <c r="E1985" s="114"/>
    </row>
    <row r="1986" spans="2:5" x14ac:dyDescent="0.2">
      <c r="B1986" s="114"/>
      <c r="C1986" s="114"/>
      <c r="D1986" s="114"/>
      <c r="E1986" s="114"/>
    </row>
    <row r="1987" spans="2:5" x14ac:dyDescent="0.2">
      <c r="B1987" s="114"/>
      <c r="C1987" s="114"/>
      <c r="D1987" s="114"/>
      <c r="E1987" s="114"/>
    </row>
    <row r="1988" spans="2:5" x14ac:dyDescent="0.2">
      <c r="B1988" s="114"/>
      <c r="C1988" s="114"/>
      <c r="D1988" s="114"/>
      <c r="E1988" s="114"/>
    </row>
    <row r="1989" spans="2:5" x14ac:dyDescent="0.2">
      <c r="B1989" s="114"/>
      <c r="C1989" s="114"/>
      <c r="D1989" s="114"/>
      <c r="E1989" s="114"/>
    </row>
    <row r="1990" spans="2:5" x14ac:dyDescent="0.2">
      <c r="B1990" s="114"/>
      <c r="C1990" s="114"/>
      <c r="D1990" s="114"/>
      <c r="E1990" s="114"/>
    </row>
    <row r="1991" spans="2:5" x14ac:dyDescent="0.2">
      <c r="B1991" s="114"/>
      <c r="C1991" s="114"/>
      <c r="D1991" s="114"/>
      <c r="E1991" s="114"/>
    </row>
    <row r="1992" spans="2:5" x14ac:dyDescent="0.2">
      <c r="B1992" s="114"/>
      <c r="C1992" s="114"/>
      <c r="D1992" s="114"/>
      <c r="E1992" s="114"/>
    </row>
    <row r="1993" spans="2:5" x14ac:dyDescent="0.2">
      <c r="B1993" s="114"/>
      <c r="C1993" s="114"/>
      <c r="D1993" s="114"/>
      <c r="E1993" s="114"/>
    </row>
    <row r="1994" spans="2:5" x14ac:dyDescent="0.2">
      <c r="B1994" s="114"/>
      <c r="C1994" s="114"/>
      <c r="D1994" s="114"/>
      <c r="E1994" s="114"/>
    </row>
    <row r="1995" spans="2:5" x14ac:dyDescent="0.2">
      <c r="B1995" s="114"/>
      <c r="C1995" s="114"/>
      <c r="D1995" s="114"/>
      <c r="E1995" s="114"/>
    </row>
    <row r="1996" spans="2:5" x14ac:dyDescent="0.2">
      <c r="B1996" s="114"/>
      <c r="C1996" s="114"/>
      <c r="D1996" s="114"/>
      <c r="E1996" s="114"/>
    </row>
    <row r="1997" spans="2:5" x14ac:dyDescent="0.2">
      <c r="B1997" s="114"/>
      <c r="C1997" s="114"/>
      <c r="D1997" s="114"/>
      <c r="E1997" s="114"/>
    </row>
    <row r="1998" spans="2:5" x14ac:dyDescent="0.2">
      <c r="B1998" s="114"/>
      <c r="C1998" s="114"/>
      <c r="D1998" s="114"/>
      <c r="E1998" s="114"/>
    </row>
    <row r="1999" spans="2:5" x14ac:dyDescent="0.2">
      <c r="B1999" s="114"/>
      <c r="C1999" s="114"/>
      <c r="D1999" s="114"/>
      <c r="E1999" s="114"/>
    </row>
    <row r="2000" spans="2:5" x14ac:dyDescent="0.2">
      <c r="B2000" s="114"/>
      <c r="C2000" s="114"/>
      <c r="D2000" s="114"/>
      <c r="E2000" s="114"/>
    </row>
    <row r="2001" spans="2:5" x14ac:dyDescent="0.2">
      <c r="B2001" s="114"/>
      <c r="C2001" s="114"/>
      <c r="D2001" s="114"/>
      <c r="E2001" s="114"/>
    </row>
    <row r="2002" spans="2:5" x14ac:dyDescent="0.2">
      <c r="B2002" s="114"/>
      <c r="C2002" s="114"/>
      <c r="D2002" s="114"/>
      <c r="E2002" s="114"/>
    </row>
    <row r="2003" spans="2:5" x14ac:dyDescent="0.2">
      <c r="B2003" s="114"/>
      <c r="C2003" s="114"/>
      <c r="D2003" s="114"/>
      <c r="E2003" s="114"/>
    </row>
    <row r="2004" spans="2:5" x14ac:dyDescent="0.2">
      <c r="B2004" s="114"/>
      <c r="C2004" s="114"/>
      <c r="D2004" s="114"/>
      <c r="E2004" s="114"/>
    </row>
    <row r="2005" spans="2:5" x14ac:dyDescent="0.2">
      <c r="B2005" s="114"/>
      <c r="C2005" s="114"/>
      <c r="D2005" s="114"/>
      <c r="E2005" s="114"/>
    </row>
    <row r="2006" spans="2:5" x14ac:dyDescent="0.2">
      <c r="B2006" s="114"/>
      <c r="C2006" s="114"/>
      <c r="D2006" s="114"/>
      <c r="E2006" s="114"/>
    </row>
    <row r="2007" spans="2:5" x14ac:dyDescent="0.2">
      <c r="B2007" s="114"/>
      <c r="C2007" s="114"/>
      <c r="D2007" s="114"/>
      <c r="E2007" s="114"/>
    </row>
    <row r="2008" spans="2:5" x14ac:dyDescent="0.2">
      <c r="B2008" s="114"/>
      <c r="C2008" s="114"/>
      <c r="D2008" s="114"/>
      <c r="E2008" s="114"/>
    </row>
    <row r="2009" spans="2:5" x14ac:dyDescent="0.2">
      <c r="B2009" s="114"/>
      <c r="C2009" s="114"/>
      <c r="D2009" s="114"/>
      <c r="E2009" s="114"/>
    </row>
    <row r="2010" spans="2:5" x14ac:dyDescent="0.2">
      <c r="B2010" s="114"/>
      <c r="C2010" s="114"/>
      <c r="D2010" s="114"/>
      <c r="E2010" s="114"/>
    </row>
    <row r="2011" spans="2:5" x14ac:dyDescent="0.2">
      <c r="B2011" s="114"/>
      <c r="C2011" s="114"/>
      <c r="D2011" s="114"/>
      <c r="E2011" s="114"/>
    </row>
    <row r="2012" spans="2:5" x14ac:dyDescent="0.2">
      <c r="B2012" s="114"/>
      <c r="C2012" s="114"/>
      <c r="D2012" s="114"/>
      <c r="E2012" s="114"/>
    </row>
    <row r="2013" spans="2:5" x14ac:dyDescent="0.2">
      <c r="B2013" s="114"/>
      <c r="C2013" s="114"/>
      <c r="D2013" s="114"/>
      <c r="E2013" s="114"/>
    </row>
    <row r="2014" spans="2:5" x14ac:dyDescent="0.2">
      <c r="B2014" s="114"/>
      <c r="C2014" s="114"/>
      <c r="D2014" s="114"/>
      <c r="E2014" s="114"/>
    </row>
    <row r="2015" spans="2:5" x14ac:dyDescent="0.2">
      <c r="B2015" s="114"/>
      <c r="C2015" s="114"/>
      <c r="D2015" s="114"/>
      <c r="E2015" s="114"/>
    </row>
    <row r="2016" spans="2:5" x14ac:dyDescent="0.2">
      <c r="B2016" s="114"/>
      <c r="C2016" s="114"/>
      <c r="D2016" s="114"/>
      <c r="E2016" s="114"/>
    </row>
    <row r="2017" spans="2:5" x14ac:dyDescent="0.2">
      <c r="B2017" s="114"/>
      <c r="C2017" s="114"/>
      <c r="D2017" s="114"/>
      <c r="E2017" s="114"/>
    </row>
    <row r="2018" spans="2:5" x14ac:dyDescent="0.2">
      <c r="B2018" s="114"/>
      <c r="C2018" s="114"/>
      <c r="D2018" s="114"/>
      <c r="E2018" s="114"/>
    </row>
    <row r="2019" spans="2:5" x14ac:dyDescent="0.2">
      <c r="B2019" s="114"/>
      <c r="C2019" s="114"/>
      <c r="D2019" s="114"/>
      <c r="E2019" s="114"/>
    </row>
    <row r="2020" spans="2:5" x14ac:dyDescent="0.2">
      <c r="B2020" s="114"/>
      <c r="C2020" s="114"/>
      <c r="D2020" s="114"/>
      <c r="E2020" s="114"/>
    </row>
    <row r="2021" spans="2:5" x14ac:dyDescent="0.2">
      <c r="B2021" s="114"/>
      <c r="C2021" s="114"/>
      <c r="D2021" s="114"/>
      <c r="E2021" s="114"/>
    </row>
    <row r="2022" spans="2:5" x14ac:dyDescent="0.2">
      <c r="B2022" s="114"/>
      <c r="C2022" s="114"/>
      <c r="D2022" s="114"/>
      <c r="E2022" s="114"/>
    </row>
    <row r="2023" spans="2:5" x14ac:dyDescent="0.2">
      <c r="B2023" s="114"/>
      <c r="C2023" s="114"/>
      <c r="D2023" s="114"/>
      <c r="E2023" s="114"/>
    </row>
    <row r="2024" spans="2:5" x14ac:dyDescent="0.2">
      <c r="B2024" s="114"/>
      <c r="C2024" s="114"/>
      <c r="D2024" s="114"/>
      <c r="E2024" s="114"/>
    </row>
    <row r="2025" spans="2:5" x14ac:dyDescent="0.2">
      <c r="B2025" s="114"/>
      <c r="C2025" s="114"/>
      <c r="D2025" s="114"/>
      <c r="E2025" s="114"/>
    </row>
    <row r="2026" spans="2:5" x14ac:dyDescent="0.2">
      <c r="B2026" s="114"/>
      <c r="C2026" s="114"/>
      <c r="D2026" s="114"/>
      <c r="E2026" s="114"/>
    </row>
    <row r="2027" spans="2:5" x14ac:dyDescent="0.2">
      <c r="B2027" s="114"/>
      <c r="C2027" s="114"/>
      <c r="D2027" s="114"/>
      <c r="E2027" s="114"/>
    </row>
    <row r="2028" spans="2:5" x14ac:dyDescent="0.2">
      <c r="B2028" s="114"/>
      <c r="C2028" s="114"/>
      <c r="D2028" s="114"/>
      <c r="E2028" s="114"/>
    </row>
    <row r="2029" spans="2:5" x14ac:dyDescent="0.2">
      <c r="B2029" s="114"/>
      <c r="C2029" s="114"/>
      <c r="D2029" s="114"/>
      <c r="E2029" s="114"/>
    </row>
    <row r="2030" spans="2:5" x14ac:dyDescent="0.2">
      <c r="B2030" s="114"/>
      <c r="C2030" s="114"/>
      <c r="D2030" s="114"/>
      <c r="E2030" s="114"/>
    </row>
    <row r="2031" spans="2:5" x14ac:dyDescent="0.2">
      <c r="B2031" s="114"/>
      <c r="C2031" s="114"/>
      <c r="D2031" s="114"/>
      <c r="E2031" s="114"/>
    </row>
    <row r="2032" spans="2:5" x14ac:dyDescent="0.2">
      <c r="B2032" s="114"/>
      <c r="C2032" s="114"/>
      <c r="D2032" s="114"/>
      <c r="E2032" s="114"/>
    </row>
    <row r="2033" spans="2:5" x14ac:dyDescent="0.2">
      <c r="B2033" s="114"/>
      <c r="C2033" s="114"/>
      <c r="D2033" s="114"/>
      <c r="E2033" s="114"/>
    </row>
    <row r="2034" spans="2:5" x14ac:dyDescent="0.2">
      <c r="B2034" s="114"/>
      <c r="C2034" s="114"/>
      <c r="D2034" s="114"/>
      <c r="E2034" s="114"/>
    </row>
    <row r="2035" spans="2:5" x14ac:dyDescent="0.2">
      <c r="B2035" s="114"/>
      <c r="C2035" s="114"/>
      <c r="D2035" s="114"/>
      <c r="E2035" s="114"/>
    </row>
    <row r="2036" spans="2:5" x14ac:dyDescent="0.2">
      <c r="B2036" s="114"/>
      <c r="C2036" s="114"/>
      <c r="D2036" s="114"/>
      <c r="E2036" s="114"/>
    </row>
    <row r="2037" spans="2:5" x14ac:dyDescent="0.2">
      <c r="B2037" s="114"/>
      <c r="C2037" s="114"/>
      <c r="D2037" s="114"/>
      <c r="E2037" s="114"/>
    </row>
    <row r="2038" spans="2:5" x14ac:dyDescent="0.2">
      <c r="B2038" s="114"/>
      <c r="C2038" s="114"/>
      <c r="D2038" s="114"/>
      <c r="E2038" s="114"/>
    </row>
    <row r="2039" spans="2:5" x14ac:dyDescent="0.2">
      <c r="B2039" s="114"/>
      <c r="C2039" s="114"/>
      <c r="D2039" s="114"/>
      <c r="E2039" s="114"/>
    </row>
    <row r="2040" spans="2:5" x14ac:dyDescent="0.2">
      <c r="B2040" s="114"/>
      <c r="C2040" s="114"/>
      <c r="D2040" s="114"/>
      <c r="E2040" s="114"/>
    </row>
    <row r="2041" spans="2:5" x14ac:dyDescent="0.2">
      <c r="B2041" s="114"/>
      <c r="C2041" s="114"/>
      <c r="D2041" s="114"/>
      <c r="E2041" s="114"/>
    </row>
    <row r="2042" spans="2:5" x14ac:dyDescent="0.2">
      <c r="B2042" s="114"/>
      <c r="C2042" s="114"/>
      <c r="D2042" s="114"/>
      <c r="E2042" s="114"/>
    </row>
    <row r="2043" spans="2:5" x14ac:dyDescent="0.2">
      <c r="B2043" s="114"/>
      <c r="C2043" s="114"/>
      <c r="D2043" s="114"/>
      <c r="E2043" s="114"/>
    </row>
    <row r="2044" spans="2:5" x14ac:dyDescent="0.2">
      <c r="B2044" s="114"/>
      <c r="C2044" s="114"/>
      <c r="D2044" s="114"/>
      <c r="E2044" s="114"/>
    </row>
    <row r="2045" spans="2:5" x14ac:dyDescent="0.2">
      <c r="B2045" s="114"/>
      <c r="C2045" s="114"/>
      <c r="D2045" s="114"/>
      <c r="E2045" s="114"/>
    </row>
    <row r="2046" spans="2:5" x14ac:dyDescent="0.2">
      <c r="B2046" s="114"/>
      <c r="C2046" s="114"/>
      <c r="D2046" s="114"/>
      <c r="E2046" s="114"/>
    </row>
    <row r="2047" spans="2:5" x14ac:dyDescent="0.2">
      <c r="B2047" s="114"/>
      <c r="C2047" s="114"/>
      <c r="D2047" s="114"/>
      <c r="E2047" s="114"/>
    </row>
    <row r="2048" spans="2:5" x14ac:dyDescent="0.2">
      <c r="B2048" s="114"/>
      <c r="C2048" s="114"/>
      <c r="D2048" s="114"/>
      <c r="E2048" s="114"/>
    </row>
    <row r="2049" spans="2:5" x14ac:dyDescent="0.2">
      <c r="B2049" s="114"/>
      <c r="C2049" s="114"/>
      <c r="D2049" s="114"/>
      <c r="E2049" s="114"/>
    </row>
    <row r="2050" spans="2:5" x14ac:dyDescent="0.2">
      <c r="B2050" s="114"/>
      <c r="C2050" s="114"/>
      <c r="D2050" s="114"/>
      <c r="E2050" s="114"/>
    </row>
    <row r="2051" spans="2:5" x14ac:dyDescent="0.2">
      <c r="B2051" s="114"/>
      <c r="C2051" s="114"/>
      <c r="D2051" s="114"/>
      <c r="E2051" s="114"/>
    </row>
    <row r="2052" spans="2:5" x14ac:dyDescent="0.2">
      <c r="B2052" s="114"/>
      <c r="C2052" s="114"/>
      <c r="D2052" s="114"/>
      <c r="E2052" s="114"/>
    </row>
    <row r="2053" spans="2:5" x14ac:dyDescent="0.2">
      <c r="B2053" s="114"/>
      <c r="C2053" s="114"/>
      <c r="D2053" s="114"/>
      <c r="E2053" s="114"/>
    </row>
    <row r="2054" spans="2:5" x14ac:dyDescent="0.2">
      <c r="B2054" s="114"/>
      <c r="C2054" s="114"/>
      <c r="D2054" s="114"/>
      <c r="E2054" s="114"/>
    </row>
    <row r="2055" spans="2:5" x14ac:dyDescent="0.2">
      <c r="B2055" s="114"/>
      <c r="C2055" s="114"/>
      <c r="D2055" s="114"/>
      <c r="E2055" s="114"/>
    </row>
    <row r="2056" spans="2:5" x14ac:dyDescent="0.2">
      <c r="B2056" s="114"/>
      <c r="C2056" s="114"/>
      <c r="D2056" s="114"/>
      <c r="E2056" s="114"/>
    </row>
    <row r="2057" spans="2:5" x14ac:dyDescent="0.2">
      <c r="B2057" s="114"/>
      <c r="C2057" s="114"/>
      <c r="D2057" s="114"/>
      <c r="E2057" s="114"/>
    </row>
    <row r="2058" spans="2:5" x14ac:dyDescent="0.2">
      <c r="B2058" s="114"/>
      <c r="C2058" s="114"/>
      <c r="D2058" s="114"/>
      <c r="E2058" s="114"/>
    </row>
    <row r="2059" spans="2:5" x14ac:dyDescent="0.2">
      <c r="B2059" s="114"/>
      <c r="C2059" s="114"/>
      <c r="D2059" s="114"/>
      <c r="E2059" s="114"/>
    </row>
    <row r="2060" spans="2:5" x14ac:dyDescent="0.2">
      <c r="B2060" s="114"/>
      <c r="C2060" s="114"/>
      <c r="D2060" s="114"/>
      <c r="E2060" s="114"/>
    </row>
    <row r="2061" spans="2:5" x14ac:dyDescent="0.2">
      <c r="B2061" s="114"/>
      <c r="C2061" s="114"/>
      <c r="D2061" s="114"/>
      <c r="E2061" s="114"/>
    </row>
    <row r="2062" spans="2:5" x14ac:dyDescent="0.2">
      <c r="B2062" s="114"/>
      <c r="C2062" s="114"/>
      <c r="D2062" s="114"/>
      <c r="E2062" s="114"/>
    </row>
    <row r="2063" spans="2:5" x14ac:dyDescent="0.2">
      <c r="B2063" s="114"/>
      <c r="C2063" s="114"/>
      <c r="D2063" s="114"/>
      <c r="E2063" s="114"/>
    </row>
    <row r="2064" spans="2:5" x14ac:dyDescent="0.2">
      <c r="B2064" s="114"/>
      <c r="C2064" s="114"/>
      <c r="D2064" s="114"/>
      <c r="E2064" s="114"/>
    </row>
    <row r="2065" spans="2:5" x14ac:dyDescent="0.2">
      <c r="B2065" s="114"/>
      <c r="C2065" s="114"/>
      <c r="D2065" s="114"/>
      <c r="E2065" s="114"/>
    </row>
    <row r="2066" spans="2:5" x14ac:dyDescent="0.2">
      <c r="B2066" s="114"/>
      <c r="C2066" s="114"/>
      <c r="D2066" s="114"/>
      <c r="E2066" s="114"/>
    </row>
    <row r="2067" spans="2:5" x14ac:dyDescent="0.2">
      <c r="B2067" s="114"/>
      <c r="C2067" s="114"/>
      <c r="D2067" s="114"/>
      <c r="E2067" s="114"/>
    </row>
    <row r="2068" spans="2:5" x14ac:dyDescent="0.2">
      <c r="B2068" s="114"/>
      <c r="C2068" s="114"/>
      <c r="D2068" s="114"/>
      <c r="E2068" s="114"/>
    </row>
    <row r="2069" spans="2:5" x14ac:dyDescent="0.2">
      <c r="B2069" s="114"/>
      <c r="C2069" s="114"/>
      <c r="D2069" s="114"/>
      <c r="E2069" s="114"/>
    </row>
    <row r="2070" spans="2:5" x14ac:dyDescent="0.2">
      <c r="B2070" s="114"/>
      <c r="C2070" s="114"/>
      <c r="D2070" s="114"/>
      <c r="E2070" s="114"/>
    </row>
    <row r="2071" spans="2:5" x14ac:dyDescent="0.2">
      <c r="B2071" s="114"/>
      <c r="C2071" s="114"/>
      <c r="D2071" s="114"/>
      <c r="E2071" s="114"/>
    </row>
    <row r="2072" spans="2:5" x14ac:dyDescent="0.2">
      <c r="B2072" s="114"/>
      <c r="C2072" s="114"/>
      <c r="D2072" s="114"/>
      <c r="E2072" s="114"/>
    </row>
    <row r="2073" spans="2:5" x14ac:dyDescent="0.2">
      <c r="B2073" s="114"/>
      <c r="C2073" s="114"/>
      <c r="D2073" s="114"/>
      <c r="E2073" s="114"/>
    </row>
    <row r="2074" spans="2:5" x14ac:dyDescent="0.2">
      <c r="B2074" s="114"/>
      <c r="C2074" s="114"/>
      <c r="D2074" s="114"/>
      <c r="E2074" s="114"/>
    </row>
    <row r="2075" spans="2:5" x14ac:dyDescent="0.2">
      <c r="B2075" s="114"/>
      <c r="C2075" s="114"/>
      <c r="D2075" s="114"/>
      <c r="E2075" s="114"/>
    </row>
    <row r="2076" spans="2:5" x14ac:dyDescent="0.2">
      <c r="B2076" s="114"/>
      <c r="C2076" s="114"/>
      <c r="D2076" s="114"/>
      <c r="E2076" s="114"/>
    </row>
    <row r="2077" spans="2:5" x14ac:dyDescent="0.2">
      <c r="B2077" s="114"/>
      <c r="C2077" s="114"/>
      <c r="D2077" s="114"/>
      <c r="E2077" s="114"/>
    </row>
    <row r="2078" spans="2:5" x14ac:dyDescent="0.2">
      <c r="B2078" s="114"/>
      <c r="C2078" s="114"/>
      <c r="D2078" s="114"/>
      <c r="E2078" s="114"/>
    </row>
    <row r="2079" spans="2:5" x14ac:dyDescent="0.2">
      <c r="B2079" s="114"/>
      <c r="C2079" s="114"/>
      <c r="D2079" s="114"/>
      <c r="E2079" s="114"/>
    </row>
    <row r="2080" spans="2:5" x14ac:dyDescent="0.2">
      <c r="B2080" s="114"/>
      <c r="C2080" s="114"/>
      <c r="D2080" s="114"/>
      <c r="E2080" s="114"/>
    </row>
    <row r="2081" spans="2:5" x14ac:dyDescent="0.2">
      <c r="B2081" s="114"/>
      <c r="C2081" s="114"/>
      <c r="D2081" s="114"/>
      <c r="E2081" s="114"/>
    </row>
    <row r="2082" spans="2:5" x14ac:dyDescent="0.2">
      <c r="B2082" s="114"/>
      <c r="C2082" s="114"/>
      <c r="D2082" s="114"/>
      <c r="E2082" s="114"/>
    </row>
    <row r="2083" spans="2:5" x14ac:dyDescent="0.2">
      <c r="B2083" s="114"/>
      <c r="C2083" s="114"/>
      <c r="D2083" s="114"/>
      <c r="E2083" s="114"/>
    </row>
    <row r="2084" spans="2:5" x14ac:dyDescent="0.2">
      <c r="B2084" s="114"/>
      <c r="C2084" s="114"/>
      <c r="D2084" s="114"/>
      <c r="E2084" s="114"/>
    </row>
    <row r="2085" spans="2:5" x14ac:dyDescent="0.2">
      <c r="B2085" s="114"/>
      <c r="C2085" s="114"/>
      <c r="D2085" s="114"/>
      <c r="E2085" s="114"/>
    </row>
    <row r="2086" spans="2:5" x14ac:dyDescent="0.2">
      <c r="B2086" s="114"/>
      <c r="C2086" s="114"/>
      <c r="D2086" s="114"/>
      <c r="E2086" s="114"/>
    </row>
    <row r="2087" spans="2:5" x14ac:dyDescent="0.2">
      <c r="B2087" s="114"/>
      <c r="C2087" s="114"/>
      <c r="D2087" s="114"/>
      <c r="E2087" s="114"/>
    </row>
    <row r="2088" spans="2:5" x14ac:dyDescent="0.2">
      <c r="B2088" s="114"/>
      <c r="C2088" s="114"/>
      <c r="D2088" s="114"/>
      <c r="E2088" s="114"/>
    </row>
    <row r="2089" spans="2:5" x14ac:dyDescent="0.2">
      <c r="B2089" s="114"/>
      <c r="C2089" s="114"/>
      <c r="D2089" s="114"/>
      <c r="E2089" s="114"/>
    </row>
    <row r="2090" spans="2:5" x14ac:dyDescent="0.2">
      <c r="B2090" s="114"/>
      <c r="C2090" s="114"/>
      <c r="D2090" s="114"/>
      <c r="E2090" s="114"/>
    </row>
    <row r="2091" spans="2:5" x14ac:dyDescent="0.2">
      <c r="B2091" s="114"/>
      <c r="C2091" s="114"/>
      <c r="D2091" s="114"/>
      <c r="E2091" s="114"/>
    </row>
    <row r="2092" spans="2:5" x14ac:dyDescent="0.2">
      <c r="B2092" s="114"/>
      <c r="C2092" s="114"/>
      <c r="D2092" s="114"/>
      <c r="E2092" s="114"/>
    </row>
    <row r="2093" spans="2:5" x14ac:dyDescent="0.2">
      <c r="B2093" s="114"/>
      <c r="C2093" s="114"/>
      <c r="D2093" s="114"/>
      <c r="E2093" s="114"/>
    </row>
    <row r="2094" spans="2:5" x14ac:dyDescent="0.2">
      <c r="B2094" s="114"/>
      <c r="C2094" s="114"/>
      <c r="D2094" s="114"/>
      <c r="E2094" s="114"/>
    </row>
    <row r="2095" spans="2:5" x14ac:dyDescent="0.2">
      <c r="B2095" s="114"/>
      <c r="C2095" s="114"/>
      <c r="D2095" s="114"/>
      <c r="E2095" s="114"/>
    </row>
    <row r="2096" spans="2:5" x14ac:dyDescent="0.2">
      <c r="B2096" s="114"/>
      <c r="C2096" s="114"/>
      <c r="D2096" s="114"/>
      <c r="E2096" s="114"/>
    </row>
    <row r="2097" spans="2:5" x14ac:dyDescent="0.2">
      <c r="B2097" s="114"/>
      <c r="C2097" s="114"/>
      <c r="D2097" s="114"/>
      <c r="E2097" s="114"/>
    </row>
    <row r="2098" spans="2:5" x14ac:dyDescent="0.2">
      <c r="B2098" s="114"/>
      <c r="C2098" s="114"/>
      <c r="D2098" s="114"/>
      <c r="E2098" s="114"/>
    </row>
    <row r="2099" spans="2:5" x14ac:dyDescent="0.2">
      <c r="B2099" s="114"/>
      <c r="C2099" s="114"/>
      <c r="D2099" s="114"/>
      <c r="E2099" s="114"/>
    </row>
    <row r="2100" spans="2:5" x14ac:dyDescent="0.2">
      <c r="B2100" s="114"/>
      <c r="C2100" s="114"/>
      <c r="D2100" s="114"/>
      <c r="E2100" s="114"/>
    </row>
    <row r="2101" spans="2:5" x14ac:dyDescent="0.2">
      <c r="B2101" s="114"/>
      <c r="C2101" s="114"/>
      <c r="D2101" s="114"/>
      <c r="E2101" s="114"/>
    </row>
    <row r="2102" spans="2:5" x14ac:dyDescent="0.2">
      <c r="B2102" s="114"/>
      <c r="C2102" s="114"/>
      <c r="D2102" s="114"/>
      <c r="E2102" s="114"/>
    </row>
    <row r="2103" spans="2:5" x14ac:dyDescent="0.2">
      <c r="B2103" s="114"/>
      <c r="C2103" s="114"/>
      <c r="D2103" s="114"/>
      <c r="E2103" s="114"/>
    </row>
    <row r="2104" spans="2:5" x14ac:dyDescent="0.2">
      <c r="B2104" s="114"/>
      <c r="C2104" s="114"/>
      <c r="D2104" s="114"/>
      <c r="E2104" s="114"/>
    </row>
    <row r="2105" spans="2:5" x14ac:dyDescent="0.2">
      <c r="B2105" s="114"/>
      <c r="C2105" s="114"/>
      <c r="D2105" s="114"/>
      <c r="E2105" s="114"/>
    </row>
    <row r="2106" spans="2:5" x14ac:dyDescent="0.2">
      <c r="B2106" s="114"/>
      <c r="C2106" s="114"/>
      <c r="D2106" s="114"/>
      <c r="E2106" s="114"/>
    </row>
    <row r="2107" spans="2:5" x14ac:dyDescent="0.2">
      <c r="B2107" s="114"/>
      <c r="C2107" s="114"/>
      <c r="D2107" s="114"/>
      <c r="E2107" s="114"/>
    </row>
    <row r="2108" spans="2:5" x14ac:dyDescent="0.2">
      <c r="B2108" s="114"/>
      <c r="C2108" s="114"/>
      <c r="D2108" s="114"/>
      <c r="E2108" s="114"/>
    </row>
    <row r="2109" spans="2:5" x14ac:dyDescent="0.2">
      <c r="B2109" s="114"/>
      <c r="C2109" s="114"/>
      <c r="D2109" s="114"/>
      <c r="E2109" s="114"/>
    </row>
    <row r="2110" spans="2:5" x14ac:dyDescent="0.2">
      <c r="B2110" s="114"/>
      <c r="C2110" s="114"/>
      <c r="D2110" s="114"/>
      <c r="E2110" s="114"/>
    </row>
    <row r="2111" spans="2:5" x14ac:dyDescent="0.2">
      <c r="B2111" s="114"/>
      <c r="C2111" s="114"/>
      <c r="D2111" s="114"/>
      <c r="E2111" s="114"/>
    </row>
    <row r="2112" spans="2:5" x14ac:dyDescent="0.2">
      <c r="B2112" s="114"/>
      <c r="C2112" s="114"/>
      <c r="D2112" s="114"/>
      <c r="E2112" s="114"/>
    </row>
    <row r="2113" spans="2:5" x14ac:dyDescent="0.2">
      <c r="B2113" s="114"/>
      <c r="C2113" s="114"/>
      <c r="D2113" s="114"/>
      <c r="E2113" s="114"/>
    </row>
    <row r="2114" spans="2:5" x14ac:dyDescent="0.2">
      <c r="B2114" s="114"/>
      <c r="C2114" s="114"/>
      <c r="D2114" s="114"/>
      <c r="E2114" s="114"/>
    </row>
    <row r="2115" spans="2:5" x14ac:dyDescent="0.2">
      <c r="B2115" s="114"/>
      <c r="C2115" s="114"/>
      <c r="D2115" s="114"/>
      <c r="E2115" s="114"/>
    </row>
    <row r="2116" spans="2:5" x14ac:dyDescent="0.2">
      <c r="B2116" s="114"/>
      <c r="C2116" s="114"/>
      <c r="D2116" s="114"/>
      <c r="E2116" s="114"/>
    </row>
    <row r="2117" spans="2:5" x14ac:dyDescent="0.2">
      <c r="B2117" s="114"/>
      <c r="C2117" s="114"/>
      <c r="D2117" s="114"/>
      <c r="E2117" s="114"/>
    </row>
    <row r="2118" spans="2:5" x14ac:dyDescent="0.2">
      <c r="B2118" s="114"/>
      <c r="C2118" s="114"/>
      <c r="D2118" s="114"/>
      <c r="E2118" s="114"/>
    </row>
    <row r="2119" spans="2:5" x14ac:dyDescent="0.2">
      <c r="B2119" s="114"/>
      <c r="C2119" s="114"/>
      <c r="D2119" s="114"/>
      <c r="E2119" s="114"/>
    </row>
    <row r="2120" spans="2:5" x14ac:dyDescent="0.2">
      <c r="B2120" s="114"/>
      <c r="C2120" s="114"/>
      <c r="D2120" s="114"/>
      <c r="E2120" s="114"/>
    </row>
    <row r="2121" spans="2:5" x14ac:dyDescent="0.2">
      <c r="B2121" s="114"/>
      <c r="C2121" s="114"/>
      <c r="D2121" s="114"/>
      <c r="E2121" s="114"/>
    </row>
    <row r="2122" spans="2:5" x14ac:dyDescent="0.2">
      <c r="B2122" s="114"/>
      <c r="C2122" s="114"/>
      <c r="D2122" s="114"/>
      <c r="E2122" s="114"/>
    </row>
    <row r="2123" spans="2:5" x14ac:dyDescent="0.2">
      <c r="B2123" s="114"/>
      <c r="C2123" s="114"/>
      <c r="D2123" s="114"/>
      <c r="E2123" s="114"/>
    </row>
    <row r="2124" spans="2:5" x14ac:dyDescent="0.2">
      <c r="B2124" s="114"/>
      <c r="C2124" s="114"/>
      <c r="D2124" s="114"/>
      <c r="E2124" s="114"/>
    </row>
    <row r="2125" spans="2:5" x14ac:dyDescent="0.2">
      <c r="B2125" s="114"/>
      <c r="C2125" s="114"/>
      <c r="D2125" s="114"/>
      <c r="E2125" s="114"/>
    </row>
    <row r="2126" spans="2:5" x14ac:dyDescent="0.2">
      <c r="B2126" s="114"/>
      <c r="C2126" s="114"/>
      <c r="D2126" s="114"/>
      <c r="E2126" s="114"/>
    </row>
    <row r="2127" spans="2:5" x14ac:dyDescent="0.2">
      <c r="B2127" s="114"/>
      <c r="C2127" s="114"/>
      <c r="D2127" s="114"/>
      <c r="E2127" s="114"/>
    </row>
    <row r="2128" spans="2:5" x14ac:dyDescent="0.2">
      <c r="B2128" s="114"/>
      <c r="C2128" s="114"/>
      <c r="D2128" s="114"/>
      <c r="E2128" s="114"/>
    </row>
    <row r="2129" spans="2:5" x14ac:dyDescent="0.2">
      <c r="B2129" s="114"/>
      <c r="C2129" s="114"/>
      <c r="D2129" s="114"/>
      <c r="E2129" s="114"/>
    </row>
    <row r="2130" spans="2:5" x14ac:dyDescent="0.2">
      <c r="B2130" s="114"/>
      <c r="C2130" s="114"/>
      <c r="D2130" s="114"/>
      <c r="E2130" s="114"/>
    </row>
    <row r="2131" spans="2:5" x14ac:dyDescent="0.2">
      <c r="B2131" s="114"/>
      <c r="C2131" s="114"/>
      <c r="D2131" s="114"/>
      <c r="E2131" s="114"/>
    </row>
    <row r="2132" spans="2:5" x14ac:dyDescent="0.2">
      <c r="B2132" s="114"/>
      <c r="C2132" s="114"/>
      <c r="D2132" s="114"/>
      <c r="E2132" s="114"/>
    </row>
    <row r="2133" spans="2:5" x14ac:dyDescent="0.2">
      <c r="B2133" s="114"/>
      <c r="C2133" s="114"/>
      <c r="D2133" s="114"/>
      <c r="E2133" s="114"/>
    </row>
    <row r="2134" spans="2:5" x14ac:dyDescent="0.2">
      <c r="B2134" s="114"/>
      <c r="C2134" s="114"/>
      <c r="D2134" s="114"/>
      <c r="E2134" s="114"/>
    </row>
    <row r="2135" spans="2:5" x14ac:dyDescent="0.2">
      <c r="B2135" s="114"/>
      <c r="C2135" s="114"/>
      <c r="D2135" s="114"/>
      <c r="E2135" s="114"/>
    </row>
    <row r="2136" spans="2:5" x14ac:dyDescent="0.2">
      <c r="B2136" s="114"/>
      <c r="C2136" s="114"/>
      <c r="D2136" s="114"/>
      <c r="E2136" s="114"/>
    </row>
    <row r="2137" spans="2:5" x14ac:dyDescent="0.2">
      <c r="B2137" s="114"/>
      <c r="C2137" s="114"/>
      <c r="D2137" s="114"/>
      <c r="E2137" s="114"/>
    </row>
    <row r="2138" spans="2:5" x14ac:dyDescent="0.2">
      <c r="B2138" s="114"/>
      <c r="C2138" s="114"/>
      <c r="D2138" s="114"/>
      <c r="E2138" s="114"/>
    </row>
    <row r="2139" spans="2:5" x14ac:dyDescent="0.2">
      <c r="B2139" s="114"/>
      <c r="C2139" s="114"/>
      <c r="D2139" s="114"/>
      <c r="E2139" s="114"/>
    </row>
    <row r="2140" spans="2:5" x14ac:dyDescent="0.2">
      <c r="B2140" s="114"/>
      <c r="C2140" s="114"/>
      <c r="D2140" s="114"/>
      <c r="E2140" s="114"/>
    </row>
    <row r="2141" spans="2:5" x14ac:dyDescent="0.2">
      <c r="B2141" s="114"/>
      <c r="C2141" s="114"/>
      <c r="D2141" s="114"/>
      <c r="E2141" s="114"/>
    </row>
    <row r="2142" spans="2:5" x14ac:dyDescent="0.2">
      <c r="B2142" s="114"/>
      <c r="C2142" s="114"/>
      <c r="D2142" s="114"/>
      <c r="E2142" s="114"/>
    </row>
    <row r="2143" spans="2:5" x14ac:dyDescent="0.2">
      <c r="B2143" s="114"/>
      <c r="C2143" s="114"/>
      <c r="D2143" s="114"/>
      <c r="E2143" s="114"/>
    </row>
    <row r="2144" spans="2:5" x14ac:dyDescent="0.2">
      <c r="B2144" s="114"/>
      <c r="C2144" s="114"/>
      <c r="D2144" s="114"/>
      <c r="E2144" s="114"/>
    </row>
    <row r="2145" spans="2:5" x14ac:dyDescent="0.2">
      <c r="B2145" s="114"/>
      <c r="C2145" s="114"/>
      <c r="D2145" s="114"/>
      <c r="E2145" s="114"/>
    </row>
    <row r="2146" spans="2:5" x14ac:dyDescent="0.2">
      <c r="B2146" s="114"/>
      <c r="C2146" s="114"/>
      <c r="D2146" s="114"/>
      <c r="E2146" s="114"/>
    </row>
    <row r="2147" spans="2:5" x14ac:dyDescent="0.2">
      <c r="B2147" s="114"/>
      <c r="C2147" s="114"/>
      <c r="D2147" s="114"/>
      <c r="E2147" s="114"/>
    </row>
    <row r="2148" spans="2:5" x14ac:dyDescent="0.2">
      <c r="B2148" s="114"/>
      <c r="C2148" s="114"/>
      <c r="D2148" s="114"/>
      <c r="E2148" s="114"/>
    </row>
    <row r="2149" spans="2:5" x14ac:dyDescent="0.2">
      <c r="B2149" s="114"/>
      <c r="C2149" s="114"/>
      <c r="D2149" s="114"/>
      <c r="E2149" s="114"/>
    </row>
    <row r="2150" spans="2:5" x14ac:dyDescent="0.2">
      <c r="B2150" s="114"/>
      <c r="C2150" s="114"/>
      <c r="D2150" s="114"/>
      <c r="E2150" s="114"/>
    </row>
    <row r="2151" spans="2:5" x14ac:dyDescent="0.2">
      <c r="B2151" s="114"/>
      <c r="C2151" s="114"/>
      <c r="D2151" s="114"/>
      <c r="E2151" s="114"/>
    </row>
    <row r="2152" spans="2:5" x14ac:dyDescent="0.2">
      <c r="B2152" s="114"/>
      <c r="C2152" s="114"/>
      <c r="D2152" s="114"/>
      <c r="E2152" s="114"/>
    </row>
    <row r="2153" spans="2:5" x14ac:dyDescent="0.2">
      <c r="B2153" s="114"/>
      <c r="C2153" s="114"/>
      <c r="D2153" s="114"/>
      <c r="E2153" s="114"/>
    </row>
    <row r="2154" spans="2:5" x14ac:dyDescent="0.2">
      <c r="B2154" s="114"/>
      <c r="C2154" s="114"/>
      <c r="D2154" s="114"/>
      <c r="E2154" s="114"/>
    </row>
    <row r="2155" spans="2:5" x14ac:dyDescent="0.2">
      <c r="B2155" s="114"/>
      <c r="C2155" s="114"/>
      <c r="D2155" s="114"/>
      <c r="E2155" s="114"/>
    </row>
    <row r="2156" spans="2:5" x14ac:dyDescent="0.2">
      <c r="B2156" s="114"/>
      <c r="C2156" s="114"/>
      <c r="D2156" s="114"/>
      <c r="E2156" s="114"/>
    </row>
    <row r="2157" spans="2:5" x14ac:dyDescent="0.2">
      <c r="B2157" s="114"/>
      <c r="C2157" s="114"/>
      <c r="D2157" s="114"/>
      <c r="E2157" s="114"/>
    </row>
    <row r="2158" spans="2:5" x14ac:dyDescent="0.2">
      <c r="B2158" s="114"/>
      <c r="C2158" s="114"/>
      <c r="D2158" s="114"/>
      <c r="E2158" s="114"/>
    </row>
    <row r="2159" spans="2:5" x14ac:dyDescent="0.2">
      <c r="B2159" s="114"/>
      <c r="C2159" s="114"/>
      <c r="D2159" s="114"/>
      <c r="E2159" s="114"/>
    </row>
    <row r="2160" spans="2:5" x14ac:dyDescent="0.2">
      <c r="B2160" s="114"/>
      <c r="C2160" s="114"/>
      <c r="D2160" s="114"/>
      <c r="E2160" s="114"/>
    </row>
    <row r="2161" spans="2:5" x14ac:dyDescent="0.2">
      <c r="B2161" s="114"/>
      <c r="C2161" s="114"/>
      <c r="D2161" s="114"/>
      <c r="E2161" s="114"/>
    </row>
    <row r="2162" spans="2:5" x14ac:dyDescent="0.2">
      <c r="B2162" s="114"/>
      <c r="C2162" s="114"/>
      <c r="D2162" s="114"/>
      <c r="E2162" s="114"/>
    </row>
    <row r="2163" spans="2:5" x14ac:dyDescent="0.2">
      <c r="B2163" s="114"/>
      <c r="C2163" s="114"/>
      <c r="D2163" s="114"/>
      <c r="E2163" s="114"/>
    </row>
    <row r="2164" spans="2:5" x14ac:dyDescent="0.2">
      <c r="B2164" s="114"/>
      <c r="C2164" s="114"/>
      <c r="D2164" s="114"/>
      <c r="E2164" s="114"/>
    </row>
    <row r="2165" spans="2:5" x14ac:dyDescent="0.2">
      <c r="B2165" s="114"/>
      <c r="C2165" s="114"/>
      <c r="D2165" s="114"/>
      <c r="E2165" s="114"/>
    </row>
    <row r="2166" spans="2:5" x14ac:dyDescent="0.2">
      <c r="B2166" s="114"/>
      <c r="C2166" s="114"/>
      <c r="D2166" s="114"/>
      <c r="E2166" s="114"/>
    </row>
    <row r="2167" spans="2:5" x14ac:dyDescent="0.2">
      <c r="B2167" s="114"/>
      <c r="C2167" s="114"/>
      <c r="D2167" s="114"/>
      <c r="E2167" s="114"/>
    </row>
    <row r="2168" spans="2:5" x14ac:dyDescent="0.2">
      <c r="B2168" s="114"/>
      <c r="C2168" s="114"/>
      <c r="D2168" s="114"/>
      <c r="E2168" s="114"/>
    </row>
    <row r="2169" spans="2:5" x14ac:dyDescent="0.2">
      <c r="B2169" s="114"/>
      <c r="C2169" s="114"/>
      <c r="D2169" s="114"/>
      <c r="E2169" s="114"/>
    </row>
    <row r="2170" spans="2:5" x14ac:dyDescent="0.2">
      <c r="B2170" s="114"/>
      <c r="C2170" s="114"/>
      <c r="D2170" s="114"/>
      <c r="E2170" s="114"/>
    </row>
    <row r="2171" spans="2:5" x14ac:dyDescent="0.2">
      <c r="B2171" s="114"/>
      <c r="C2171" s="114"/>
      <c r="D2171" s="114"/>
      <c r="E2171" s="114"/>
    </row>
    <row r="2172" spans="2:5" x14ac:dyDescent="0.2">
      <c r="B2172" s="114"/>
      <c r="C2172" s="114"/>
      <c r="D2172" s="114"/>
      <c r="E2172" s="114"/>
    </row>
    <row r="2173" spans="2:5" x14ac:dyDescent="0.2">
      <c r="B2173" s="114"/>
      <c r="C2173" s="114"/>
      <c r="D2173" s="114"/>
      <c r="E2173" s="114"/>
    </row>
    <row r="2174" spans="2:5" x14ac:dyDescent="0.2">
      <c r="B2174" s="114"/>
      <c r="C2174" s="114"/>
      <c r="D2174" s="114"/>
      <c r="E2174" s="114"/>
    </row>
    <row r="2175" spans="2:5" x14ac:dyDescent="0.2">
      <c r="B2175" s="114"/>
      <c r="C2175" s="114"/>
      <c r="D2175" s="114"/>
      <c r="E2175" s="114"/>
    </row>
    <row r="2176" spans="2:5" x14ac:dyDescent="0.2">
      <c r="B2176" s="114"/>
      <c r="C2176" s="114"/>
      <c r="D2176" s="114"/>
      <c r="E2176" s="114"/>
    </row>
    <row r="2177" spans="2:5" x14ac:dyDescent="0.2">
      <c r="B2177" s="114"/>
      <c r="C2177" s="114"/>
      <c r="D2177" s="114"/>
      <c r="E2177" s="114"/>
    </row>
    <row r="2178" spans="2:5" x14ac:dyDescent="0.2">
      <c r="B2178" s="114"/>
      <c r="C2178" s="114"/>
      <c r="D2178" s="114"/>
      <c r="E2178" s="114"/>
    </row>
    <row r="2179" spans="2:5" x14ac:dyDescent="0.2">
      <c r="B2179" s="114"/>
      <c r="C2179" s="114"/>
      <c r="D2179" s="114"/>
      <c r="E2179" s="114"/>
    </row>
    <row r="2180" spans="2:5" x14ac:dyDescent="0.2">
      <c r="B2180" s="114"/>
      <c r="C2180" s="114"/>
      <c r="D2180" s="114"/>
      <c r="E2180" s="114"/>
    </row>
    <row r="2181" spans="2:5" x14ac:dyDescent="0.2">
      <c r="B2181" s="114"/>
      <c r="C2181" s="114"/>
      <c r="D2181" s="114"/>
      <c r="E2181" s="114"/>
    </row>
    <row r="2182" spans="2:5" x14ac:dyDescent="0.2">
      <c r="B2182" s="114"/>
      <c r="C2182" s="114"/>
      <c r="D2182" s="114"/>
      <c r="E2182" s="114"/>
    </row>
    <row r="2183" spans="2:5" x14ac:dyDescent="0.2">
      <c r="B2183" s="114"/>
      <c r="C2183" s="114"/>
      <c r="D2183" s="114"/>
      <c r="E2183" s="114"/>
    </row>
    <row r="2184" spans="2:5" x14ac:dyDescent="0.2">
      <c r="B2184" s="114"/>
      <c r="C2184" s="114"/>
      <c r="D2184" s="114"/>
      <c r="E2184" s="114"/>
    </row>
    <row r="2185" spans="2:5" x14ac:dyDescent="0.2">
      <c r="B2185" s="114"/>
      <c r="C2185" s="114"/>
      <c r="D2185" s="114"/>
      <c r="E2185" s="114"/>
    </row>
    <row r="2186" spans="2:5" x14ac:dyDescent="0.2">
      <c r="B2186" s="114"/>
      <c r="C2186" s="114"/>
      <c r="D2186" s="114"/>
      <c r="E2186" s="114"/>
    </row>
    <row r="2187" spans="2:5" x14ac:dyDescent="0.2">
      <c r="B2187" s="114"/>
      <c r="C2187" s="114"/>
      <c r="D2187" s="114"/>
      <c r="E2187" s="114"/>
    </row>
    <row r="2188" spans="2:5" x14ac:dyDescent="0.2">
      <c r="B2188" s="114"/>
      <c r="C2188" s="114"/>
      <c r="D2188" s="114"/>
      <c r="E2188" s="114"/>
    </row>
    <row r="2189" spans="2:5" x14ac:dyDescent="0.2">
      <c r="B2189" s="114"/>
      <c r="C2189" s="114"/>
      <c r="D2189" s="114"/>
      <c r="E2189" s="114"/>
    </row>
    <row r="2190" spans="2:5" x14ac:dyDescent="0.2">
      <c r="B2190" s="114"/>
      <c r="C2190" s="114"/>
      <c r="D2190" s="114"/>
      <c r="E2190" s="114"/>
    </row>
    <row r="2191" spans="2:5" x14ac:dyDescent="0.2">
      <c r="B2191" s="114"/>
      <c r="C2191" s="114"/>
      <c r="D2191" s="114"/>
      <c r="E2191" s="114"/>
    </row>
    <row r="2192" spans="2:5" x14ac:dyDescent="0.2">
      <c r="B2192" s="114"/>
      <c r="C2192" s="114"/>
      <c r="D2192" s="114"/>
      <c r="E2192" s="114"/>
    </row>
    <row r="2193" spans="2:5" x14ac:dyDescent="0.2">
      <c r="B2193" s="114"/>
      <c r="C2193" s="114"/>
      <c r="D2193" s="114"/>
      <c r="E2193" s="114"/>
    </row>
    <row r="2194" spans="2:5" x14ac:dyDescent="0.2">
      <c r="B2194" s="114"/>
      <c r="C2194" s="114"/>
      <c r="D2194" s="114"/>
      <c r="E2194" s="114"/>
    </row>
    <row r="2195" spans="2:5" x14ac:dyDescent="0.2">
      <c r="B2195" s="114"/>
      <c r="C2195" s="114"/>
      <c r="D2195" s="114"/>
      <c r="E2195" s="114"/>
    </row>
    <row r="2196" spans="2:5" x14ac:dyDescent="0.2">
      <c r="B2196" s="114"/>
      <c r="C2196" s="114"/>
      <c r="D2196" s="114"/>
      <c r="E2196" s="114"/>
    </row>
    <row r="2197" spans="2:5" x14ac:dyDescent="0.2">
      <c r="B2197" s="114"/>
      <c r="C2197" s="114"/>
      <c r="D2197" s="114"/>
      <c r="E2197" s="114"/>
    </row>
    <row r="2198" spans="2:5" x14ac:dyDescent="0.2">
      <c r="B2198" s="114"/>
      <c r="C2198" s="114"/>
      <c r="D2198" s="114"/>
      <c r="E2198" s="114"/>
    </row>
    <row r="2199" spans="2:5" x14ac:dyDescent="0.2">
      <c r="B2199" s="114"/>
      <c r="C2199" s="114"/>
      <c r="D2199" s="114"/>
      <c r="E2199" s="114"/>
    </row>
    <row r="2200" spans="2:5" x14ac:dyDescent="0.2">
      <c r="B2200" s="114"/>
      <c r="C2200" s="114"/>
      <c r="D2200" s="114"/>
      <c r="E2200" s="114"/>
    </row>
    <row r="2201" spans="2:5" x14ac:dyDescent="0.2">
      <c r="B2201" s="114"/>
      <c r="C2201" s="114"/>
      <c r="D2201" s="114"/>
      <c r="E2201" s="114"/>
    </row>
    <row r="2202" spans="2:5" x14ac:dyDescent="0.2">
      <c r="B2202" s="114"/>
      <c r="C2202" s="114"/>
      <c r="D2202" s="114"/>
      <c r="E2202" s="114"/>
    </row>
    <row r="2203" spans="2:5" x14ac:dyDescent="0.2">
      <c r="B2203" s="114"/>
      <c r="C2203" s="114"/>
      <c r="D2203" s="114"/>
      <c r="E2203" s="114"/>
    </row>
    <row r="2204" spans="2:5" x14ac:dyDescent="0.2">
      <c r="B2204" s="114"/>
      <c r="C2204" s="114"/>
      <c r="D2204" s="114"/>
      <c r="E2204" s="114"/>
    </row>
    <row r="2205" spans="2:5" x14ac:dyDescent="0.2">
      <c r="B2205" s="114"/>
      <c r="C2205" s="114"/>
      <c r="D2205" s="114"/>
      <c r="E2205" s="114"/>
    </row>
    <row r="2206" spans="2:5" x14ac:dyDescent="0.2">
      <c r="B2206" s="114"/>
      <c r="C2206" s="114"/>
      <c r="D2206" s="114"/>
      <c r="E2206" s="114"/>
    </row>
    <row r="2207" spans="2:5" x14ac:dyDescent="0.2">
      <c r="B2207" s="114"/>
      <c r="C2207" s="114"/>
      <c r="D2207" s="114"/>
      <c r="E2207" s="114"/>
    </row>
    <row r="2208" spans="2:5" x14ac:dyDescent="0.2">
      <c r="B2208" s="114"/>
      <c r="C2208" s="114"/>
      <c r="D2208" s="114"/>
      <c r="E2208" s="114"/>
    </row>
    <row r="2209" spans="2:5" x14ac:dyDescent="0.2">
      <c r="B2209" s="114"/>
      <c r="C2209" s="114"/>
      <c r="D2209" s="114"/>
      <c r="E2209" s="114"/>
    </row>
    <row r="2210" spans="2:5" x14ac:dyDescent="0.2">
      <c r="B2210" s="114"/>
      <c r="C2210" s="114"/>
      <c r="D2210" s="114"/>
      <c r="E2210" s="114"/>
    </row>
    <row r="2211" spans="2:5" x14ac:dyDescent="0.2">
      <c r="B2211" s="114"/>
      <c r="C2211" s="114"/>
      <c r="D2211" s="114"/>
      <c r="E2211" s="114"/>
    </row>
    <row r="2212" spans="2:5" x14ac:dyDescent="0.2">
      <c r="B2212" s="114"/>
      <c r="C2212" s="114"/>
      <c r="D2212" s="114"/>
      <c r="E2212" s="114"/>
    </row>
    <row r="2213" spans="2:5" x14ac:dyDescent="0.2">
      <c r="B2213" s="114"/>
      <c r="C2213" s="114"/>
      <c r="D2213" s="114"/>
      <c r="E2213" s="114"/>
    </row>
    <row r="2214" spans="2:5" x14ac:dyDescent="0.2">
      <c r="B2214" s="114"/>
      <c r="C2214" s="114"/>
      <c r="D2214" s="114"/>
      <c r="E2214" s="114"/>
    </row>
    <row r="2215" spans="2:5" x14ac:dyDescent="0.2">
      <c r="B2215" s="114"/>
      <c r="C2215" s="114"/>
      <c r="D2215" s="114"/>
      <c r="E2215" s="114"/>
    </row>
    <row r="2216" spans="2:5" x14ac:dyDescent="0.2">
      <c r="B2216" s="114"/>
      <c r="C2216" s="114"/>
      <c r="D2216" s="114"/>
      <c r="E2216" s="114"/>
    </row>
    <row r="2217" spans="2:5" x14ac:dyDescent="0.2">
      <c r="B2217" s="114"/>
      <c r="C2217" s="114"/>
      <c r="D2217" s="114"/>
      <c r="E2217" s="114"/>
    </row>
    <row r="2218" spans="2:5" x14ac:dyDescent="0.2">
      <c r="B2218" s="114"/>
      <c r="C2218" s="114"/>
      <c r="D2218" s="114"/>
      <c r="E2218" s="114"/>
    </row>
    <row r="2219" spans="2:5" x14ac:dyDescent="0.2">
      <c r="B2219" s="114"/>
      <c r="C2219" s="114"/>
      <c r="D2219" s="114"/>
      <c r="E2219" s="114"/>
    </row>
    <row r="2220" spans="2:5" x14ac:dyDescent="0.2">
      <c r="B2220" s="114"/>
      <c r="C2220" s="114"/>
      <c r="D2220" s="114"/>
      <c r="E2220" s="114"/>
    </row>
    <row r="2221" spans="2:5" x14ac:dyDescent="0.2">
      <c r="B2221" s="114"/>
      <c r="C2221" s="114"/>
      <c r="D2221" s="114"/>
      <c r="E2221" s="114"/>
    </row>
    <row r="2222" spans="2:5" x14ac:dyDescent="0.2">
      <c r="B2222" s="114"/>
      <c r="C2222" s="114"/>
      <c r="D2222" s="114"/>
      <c r="E2222" s="114"/>
    </row>
    <row r="2223" spans="2:5" x14ac:dyDescent="0.2">
      <c r="B2223" s="114"/>
      <c r="C2223" s="114"/>
      <c r="D2223" s="114"/>
      <c r="E2223" s="114"/>
    </row>
    <row r="2224" spans="2:5" x14ac:dyDescent="0.2">
      <c r="B2224" s="114"/>
      <c r="C2224" s="114"/>
      <c r="D2224" s="114"/>
      <c r="E2224" s="114"/>
    </row>
    <row r="2225" spans="2:5" x14ac:dyDescent="0.2">
      <c r="B2225" s="114"/>
      <c r="C2225" s="114"/>
      <c r="D2225" s="114"/>
      <c r="E2225" s="114"/>
    </row>
    <row r="2226" spans="2:5" x14ac:dyDescent="0.2">
      <c r="B2226" s="114"/>
      <c r="C2226" s="114"/>
      <c r="D2226" s="114"/>
      <c r="E2226" s="114"/>
    </row>
    <row r="2227" spans="2:5" x14ac:dyDescent="0.2">
      <c r="B2227" s="114"/>
      <c r="C2227" s="114"/>
      <c r="D2227" s="114"/>
      <c r="E2227" s="114"/>
    </row>
    <row r="2228" spans="2:5" x14ac:dyDescent="0.2">
      <c r="B2228" s="114"/>
      <c r="C2228" s="114"/>
      <c r="D2228" s="114"/>
      <c r="E2228" s="114"/>
    </row>
    <row r="2229" spans="2:5" x14ac:dyDescent="0.2">
      <c r="B2229" s="114"/>
      <c r="C2229" s="114"/>
      <c r="D2229" s="114"/>
      <c r="E2229" s="114"/>
    </row>
    <row r="2230" spans="2:5" x14ac:dyDescent="0.2">
      <c r="B2230" s="114"/>
      <c r="C2230" s="114"/>
      <c r="D2230" s="114"/>
      <c r="E2230" s="114"/>
    </row>
    <row r="2231" spans="2:5" x14ac:dyDescent="0.2">
      <c r="B2231" s="114"/>
      <c r="C2231" s="114"/>
      <c r="D2231" s="114"/>
      <c r="E2231" s="114"/>
    </row>
    <row r="2232" spans="2:5" x14ac:dyDescent="0.2">
      <c r="B2232" s="114"/>
      <c r="C2232" s="114"/>
      <c r="D2232" s="114"/>
      <c r="E2232" s="114"/>
    </row>
    <row r="2233" spans="2:5" x14ac:dyDescent="0.2">
      <c r="B2233" s="114"/>
      <c r="C2233" s="114"/>
      <c r="D2233" s="114"/>
      <c r="E2233" s="114"/>
    </row>
    <row r="2234" spans="2:5" x14ac:dyDescent="0.2">
      <c r="B2234" s="114"/>
      <c r="C2234" s="114"/>
      <c r="D2234" s="114"/>
      <c r="E2234" s="114"/>
    </row>
    <row r="2235" spans="2:5" x14ac:dyDescent="0.2">
      <c r="B2235" s="114"/>
      <c r="C2235" s="114"/>
      <c r="D2235" s="114"/>
      <c r="E2235" s="114"/>
    </row>
    <row r="2236" spans="2:5" x14ac:dyDescent="0.2">
      <c r="B2236" s="114"/>
      <c r="C2236" s="114"/>
      <c r="D2236" s="114"/>
      <c r="E2236" s="114"/>
    </row>
    <row r="2237" spans="2:5" x14ac:dyDescent="0.2">
      <c r="B2237" s="114"/>
      <c r="C2237" s="114"/>
      <c r="D2237" s="114"/>
      <c r="E2237" s="114"/>
    </row>
    <row r="2238" spans="2:5" x14ac:dyDescent="0.2">
      <c r="B2238" s="114"/>
      <c r="C2238" s="114"/>
      <c r="D2238" s="114"/>
      <c r="E2238" s="114"/>
    </row>
    <row r="2239" spans="2:5" x14ac:dyDescent="0.2">
      <c r="B2239" s="114"/>
      <c r="C2239" s="114"/>
      <c r="D2239" s="114"/>
      <c r="E2239" s="114"/>
    </row>
    <row r="2240" spans="2:5" x14ac:dyDescent="0.2">
      <c r="B2240" s="114"/>
      <c r="C2240" s="114"/>
      <c r="D2240" s="114"/>
      <c r="E2240" s="114"/>
    </row>
    <row r="2241" spans="2:5" x14ac:dyDescent="0.2">
      <c r="B2241" s="114"/>
      <c r="C2241" s="114"/>
      <c r="D2241" s="114"/>
      <c r="E2241" s="114"/>
    </row>
    <row r="2242" spans="2:5" x14ac:dyDescent="0.2">
      <c r="B2242" s="114"/>
      <c r="C2242" s="114"/>
      <c r="D2242" s="114"/>
      <c r="E2242" s="114"/>
    </row>
    <row r="2243" spans="2:5" x14ac:dyDescent="0.2">
      <c r="B2243" s="114"/>
      <c r="C2243" s="114"/>
      <c r="D2243" s="114"/>
      <c r="E2243" s="114"/>
    </row>
    <row r="2244" spans="2:5" x14ac:dyDescent="0.2">
      <c r="B2244" s="114"/>
      <c r="C2244" s="114"/>
      <c r="D2244" s="114"/>
      <c r="E2244" s="114"/>
    </row>
    <row r="2245" spans="2:5" x14ac:dyDescent="0.2">
      <c r="B2245" s="114"/>
      <c r="C2245" s="114"/>
      <c r="D2245" s="114"/>
      <c r="E2245" s="114"/>
    </row>
    <row r="2246" spans="2:5" x14ac:dyDescent="0.2">
      <c r="B2246" s="114"/>
      <c r="C2246" s="114"/>
      <c r="D2246" s="114"/>
      <c r="E2246" s="114"/>
    </row>
    <row r="2247" spans="2:5" x14ac:dyDescent="0.2">
      <c r="B2247" s="114"/>
      <c r="C2247" s="114"/>
      <c r="D2247" s="114"/>
      <c r="E2247" s="114"/>
    </row>
    <row r="2248" spans="2:5" x14ac:dyDescent="0.2">
      <c r="B2248" s="114"/>
      <c r="C2248" s="114"/>
      <c r="D2248" s="114"/>
      <c r="E2248" s="114"/>
    </row>
    <row r="2249" spans="2:5" x14ac:dyDescent="0.2">
      <c r="B2249" s="114"/>
      <c r="C2249" s="114"/>
      <c r="D2249" s="114"/>
      <c r="E2249" s="114"/>
    </row>
    <row r="2250" spans="2:5" x14ac:dyDescent="0.2">
      <c r="B2250" s="114"/>
      <c r="C2250" s="114"/>
      <c r="D2250" s="114"/>
      <c r="E2250" s="114"/>
    </row>
    <row r="2251" spans="2:5" x14ac:dyDescent="0.2">
      <c r="B2251" s="114"/>
      <c r="C2251" s="114"/>
      <c r="D2251" s="114"/>
      <c r="E2251" s="114"/>
    </row>
    <row r="2252" spans="2:5" x14ac:dyDescent="0.2">
      <c r="B2252" s="114"/>
      <c r="C2252" s="114"/>
      <c r="D2252" s="114"/>
      <c r="E2252" s="114"/>
    </row>
    <row r="2253" spans="2:5" x14ac:dyDescent="0.2">
      <c r="B2253" s="114"/>
      <c r="C2253" s="114"/>
      <c r="D2253" s="114"/>
      <c r="E2253" s="114"/>
    </row>
    <row r="2254" spans="2:5" x14ac:dyDescent="0.2">
      <c r="B2254" s="114"/>
      <c r="C2254" s="114"/>
      <c r="D2254" s="114"/>
      <c r="E2254" s="114"/>
    </row>
    <row r="2255" spans="2:5" x14ac:dyDescent="0.2">
      <c r="B2255" s="114"/>
      <c r="C2255" s="114"/>
      <c r="D2255" s="114"/>
      <c r="E2255" s="114"/>
    </row>
    <row r="2256" spans="2:5" x14ac:dyDescent="0.2">
      <c r="B2256" s="114"/>
      <c r="C2256" s="114"/>
      <c r="D2256" s="114"/>
      <c r="E2256" s="114"/>
    </row>
    <row r="2257" spans="2:5" x14ac:dyDescent="0.2">
      <c r="B2257" s="114"/>
      <c r="C2257" s="114"/>
      <c r="D2257" s="114"/>
      <c r="E2257" s="114"/>
    </row>
    <row r="2258" spans="2:5" x14ac:dyDescent="0.2">
      <c r="B2258" s="114"/>
      <c r="C2258" s="114"/>
      <c r="D2258" s="114"/>
      <c r="E2258" s="114"/>
    </row>
    <row r="2259" spans="2:5" x14ac:dyDescent="0.2">
      <c r="B2259" s="114"/>
      <c r="C2259" s="114"/>
      <c r="D2259" s="114"/>
      <c r="E2259" s="114"/>
    </row>
    <row r="2260" spans="2:5" x14ac:dyDescent="0.2">
      <c r="B2260" s="114"/>
      <c r="C2260" s="114"/>
      <c r="D2260" s="114"/>
      <c r="E2260" s="114"/>
    </row>
    <row r="2261" spans="2:5" x14ac:dyDescent="0.2">
      <c r="B2261" s="114"/>
      <c r="C2261" s="114"/>
      <c r="D2261" s="114"/>
      <c r="E2261" s="114"/>
    </row>
    <row r="2262" spans="2:5" x14ac:dyDescent="0.2">
      <c r="B2262" s="114"/>
      <c r="C2262" s="114"/>
      <c r="D2262" s="114"/>
      <c r="E2262" s="114"/>
    </row>
    <row r="2263" spans="2:5" x14ac:dyDescent="0.2">
      <c r="B2263" s="114"/>
      <c r="C2263" s="114"/>
      <c r="D2263" s="114"/>
      <c r="E2263" s="114"/>
    </row>
    <row r="2264" spans="2:5" x14ac:dyDescent="0.2">
      <c r="B2264" s="114"/>
      <c r="C2264" s="114"/>
      <c r="D2264" s="114"/>
      <c r="E2264" s="114"/>
    </row>
    <row r="2265" spans="2:5" x14ac:dyDescent="0.2">
      <c r="B2265" s="114"/>
      <c r="C2265" s="114"/>
      <c r="D2265" s="114"/>
      <c r="E2265" s="114"/>
    </row>
    <row r="2266" spans="2:5" x14ac:dyDescent="0.2">
      <c r="B2266" s="114"/>
      <c r="C2266" s="114"/>
      <c r="D2266" s="114"/>
      <c r="E2266" s="114"/>
    </row>
    <row r="2267" spans="2:5" x14ac:dyDescent="0.2">
      <c r="B2267" s="114"/>
      <c r="C2267" s="114"/>
      <c r="D2267" s="114"/>
      <c r="E2267" s="114"/>
    </row>
    <row r="2268" spans="2:5" x14ac:dyDescent="0.2">
      <c r="B2268" s="114"/>
      <c r="C2268" s="114"/>
      <c r="D2268" s="114"/>
      <c r="E2268" s="114"/>
    </row>
    <row r="2269" spans="2:5" x14ac:dyDescent="0.2">
      <c r="B2269" s="114"/>
      <c r="C2269" s="114"/>
      <c r="D2269" s="114"/>
      <c r="E2269" s="114"/>
    </row>
    <row r="2270" spans="2:5" x14ac:dyDescent="0.2">
      <c r="B2270" s="114"/>
      <c r="C2270" s="114"/>
      <c r="D2270" s="114"/>
      <c r="E2270" s="114"/>
    </row>
    <row r="2271" spans="2:5" x14ac:dyDescent="0.2">
      <c r="B2271" s="114"/>
      <c r="C2271" s="114"/>
      <c r="D2271" s="114"/>
      <c r="E2271" s="114"/>
    </row>
    <row r="2272" spans="2:5" x14ac:dyDescent="0.2">
      <c r="B2272" s="114"/>
      <c r="C2272" s="114"/>
      <c r="D2272" s="114"/>
      <c r="E2272" s="114"/>
    </row>
    <row r="2273" spans="2:5" x14ac:dyDescent="0.2">
      <c r="B2273" s="114"/>
      <c r="C2273" s="114"/>
      <c r="D2273" s="114"/>
      <c r="E2273" s="114"/>
    </row>
    <row r="2274" spans="2:5" x14ac:dyDescent="0.2">
      <c r="B2274" s="114"/>
      <c r="C2274" s="114"/>
      <c r="D2274" s="114"/>
      <c r="E2274" s="114"/>
    </row>
    <row r="2275" spans="2:5" x14ac:dyDescent="0.2">
      <c r="B2275" s="114"/>
      <c r="C2275" s="114"/>
      <c r="D2275" s="114"/>
      <c r="E2275" s="114"/>
    </row>
    <row r="2276" spans="2:5" x14ac:dyDescent="0.2">
      <c r="B2276" s="114"/>
      <c r="C2276" s="114"/>
      <c r="D2276" s="114"/>
      <c r="E2276" s="114"/>
    </row>
    <row r="2277" spans="2:5" x14ac:dyDescent="0.2">
      <c r="B2277" s="114"/>
      <c r="C2277" s="114"/>
      <c r="D2277" s="114"/>
      <c r="E2277" s="114"/>
    </row>
    <row r="2278" spans="2:5" x14ac:dyDescent="0.2">
      <c r="B2278" s="114"/>
      <c r="C2278" s="114"/>
      <c r="D2278" s="114"/>
      <c r="E2278" s="114"/>
    </row>
    <row r="2279" spans="2:5" x14ac:dyDescent="0.2">
      <c r="B2279" s="114"/>
      <c r="C2279" s="114"/>
      <c r="D2279" s="114"/>
      <c r="E2279" s="114"/>
    </row>
    <row r="2280" spans="2:5" x14ac:dyDescent="0.2">
      <c r="B2280" s="114"/>
      <c r="C2280" s="114"/>
      <c r="D2280" s="114"/>
      <c r="E2280" s="114"/>
    </row>
    <row r="2281" spans="2:5" x14ac:dyDescent="0.2">
      <c r="B2281" s="114"/>
      <c r="C2281" s="114"/>
      <c r="D2281" s="114"/>
      <c r="E2281" s="114"/>
    </row>
    <row r="2282" spans="2:5" x14ac:dyDescent="0.2">
      <c r="B2282" s="114"/>
      <c r="C2282" s="114"/>
      <c r="D2282" s="114"/>
      <c r="E2282" s="114"/>
    </row>
    <row r="2283" spans="2:5" x14ac:dyDescent="0.2">
      <c r="B2283" s="114"/>
      <c r="C2283" s="114"/>
      <c r="D2283" s="114"/>
      <c r="E2283" s="114"/>
    </row>
    <row r="2284" spans="2:5" x14ac:dyDescent="0.2">
      <c r="B2284" s="114"/>
      <c r="C2284" s="114"/>
      <c r="D2284" s="114"/>
      <c r="E2284" s="114"/>
    </row>
    <row r="2285" spans="2:5" x14ac:dyDescent="0.2">
      <c r="B2285" s="114"/>
      <c r="C2285" s="114"/>
      <c r="D2285" s="114"/>
      <c r="E2285" s="114"/>
    </row>
    <row r="2286" spans="2:5" x14ac:dyDescent="0.2">
      <c r="B2286" s="114"/>
      <c r="C2286" s="114"/>
      <c r="D2286" s="114"/>
      <c r="E2286" s="114"/>
    </row>
    <row r="2287" spans="2:5" x14ac:dyDescent="0.2">
      <c r="B2287" s="114"/>
      <c r="C2287" s="114"/>
      <c r="D2287" s="114"/>
      <c r="E2287" s="114"/>
    </row>
    <row r="2288" spans="2:5" x14ac:dyDescent="0.2">
      <c r="B2288" s="114"/>
      <c r="C2288" s="114"/>
      <c r="D2288" s="114"/>
      <c r="E2288" s="114"/>
    </row>
    <row r="2289" spans="2:5" x14ac:dyDescent="0.2">
      <c r="B2289" s="114"/>
      <c r="C2289" s="114"/>
      <c r="D2289" s="114"/>
      <c r="E2289" s="114"/>
    </row>
    <row r="2290" spans="2:5" x14ac:dyDescent="0.2">
      <c r="B2290" s="114"/>
      <c r="C2290" s="114"/>
      <c r="D2290" s="114"/>
      <c r="E2290" s="114"/>
    </row>
    <row r="2291" spans="2:5" x14ac:dyDescent="0.2">
      <c r="B2291" s="114"/>
      <c r="C2291" s="114"/>
      <c r="D2291" s="114"/>
      <c r="E2291" s="114"/>
    </row>
    <row r="2292" spans="2:5" x14ac:dyDescent="0.2">
      <c r="B2292" s="114"/>
      <c r="C2292" s="114"/>
      <c r="D2292" s="114"/>
      <c r="E2292" s="114"/>
    </row>
    <row r="2293" spans="2:5" x14ac:dyDescent="0.2">
      <c r="B2293" s="114"/>
      <c r="C2293" s="114"/>
      <c r="D2293" s="114"/>
      <c r="E2293" s="114"/>
    </row>
    <row r="2294" spans="2:5" x14ac:dyDescent="0.2">
      <c r="B2294" s="114"/>
      <c r="C2294" s="114"/>
      <c r="D2294" s="114"/>
      <c r="E2294" s="114"/>
    </row>
    <row r="2295" spans="2:5" x14ac:dyDescent="0.2">
      <c r="B2295" s="114"/>
      <c r="C2295" s="114"/>
      <c r="D2295" s="114"/>
      <c r="E2295" s="114"/>
    </row>
    <row r="2296" spans="2:5" x14ac:dyDescent="0.2">
      <c r="B2296" s="114"/>
      <c r="C2296" s="114"/>
      <c r="D2296" s="114"/>
      <c r="E2296" s="114"/>
    </row>
    <row r="2297" spans="2:5" x14ac:dyDescent="0.2">
      <c r="B2297" s="114"/>
      <c r="C2297" s="114"/>
      <c r="D2297" s="114"/>
      <c r="E2297" s="114"/>
    </row>
    <row r="2298" spans="2:5" x14ac:dyDescent="0.2">
      <c r="B2298" s="114"/>
      <c r="C2298" s="114"/>
      <c r="D2298" s="114"/>
      <c r="E2298" s="114"/>
    </row>
    <row r="2299" spans="2:5" x14ac:dyDescent="0.2">
      <c r="B2299" s="114"/>
      <c r="C2299" s="114"/>
      <c r="D2299" s="114"/>
      <c r="E2299" s="114"/>
    </row>
    <row r="2300" spans="2:5" x14ac:dyDescent="0.2">
      <c r="B2300" s="114"/>
      <c r="C2300" s="114"/>
      <c r="D2300" s="114"/>
      <c r="E2300" s="114"/>
    </row>
    <row r="2301" spans="2:5" x14ac:dyDescent="0.2">
      <c r="B2301" s="114"/>
      <c r="C2301" s="114"/>
      <c r="D2301" s="114"/>
      <c r="E2301" s="114"/>
    </row>
    <row r="2302" spans="2:5" x14ac:dyDescent="0.2">
      <c r="B2302" s="114"/>
      <c r="C2302" s="114"/>
      <c r="D2302" s="114"/>
      <c r="E2302" s="114"/>
    </row>
    <row r="2303" spans="2:5" x14ac:dyDescent="0.2">
      <c r="B2303" s="114"/>
      <c r="C2303" s="114"/>
      <c r="D2303" s="114"/>
      <c r="E2303" s="114"/>
    </row>
    <row r="2304" spans="2:5" x14ac:dyDescent="0.2">
      <c r="B2304" s="114"/>
      <c r="C2304" s="114"/>
      <c r="D2304" s="114"/>
      <c r="E2304" s="114"/>
    </row>
    <row r="2305" spans="2:5" x14ac:dyDescent="0.2">
      <c r="B2305" s="114"/>
      <c r="C2305" s="114"/>
      <c r="D2305" s="114"/>
      <c r="E2305" s="114"/>
    </row>
    <row r="2306" spans="2:5" x14ac:dyDescent="0.2">
      <c r="B2306" s="114"/>
      <c r="C2306" s="114"/>
      <c r="D2306" s="114"/>
      <c r="E2306" s="114"/>
    </row>
    <row r="2307" spans="2:5" x14ac:dyDescent="0.2">
      <c r="B2307" s="114"/>
      <c r="C2307" s="114"/>
      <c r="D2307" s="114"/>
      <c r="E2307" s="114"/>
    </row>
    <row r="2308" spans="2:5" x14ac:dyDescent="0.2">
      <c r="B2308" s="114"/>
      <c r="C2308" s="114"/>
      <c r="D2308" s="114"/>
      <c r="E2308" s="114"/>
    </row>
    <row r="2309" spans="2:5" x14ac:dyDescent="0.2">
      <c r="B2309" s="114"/>
      <c r="C2309" s="114"/>
      <c r="D2309" s="114"/>
      <c r="E2309" s="114"/>
    </row>
    <row r="2310" spans="2:5" x14ac:dyDescent="0.2">
      <c r="B2310" s="114"/>
      <c r="C2310" s="114"/>
      <c r="D2310" s="114"/>
      <c r="E2310" s="114"/>
    </row>
    <row r="2311" spans="2:5" x14ac:dyDescent="0.2">
      <c r="B2311" s="114"/>
      <c r="C2311" s="114"/>
      <c r="D2311" s="114"/>
      <c r="E2311" s="114"/>
    </row>
    <row r="2312" spans="2:5" x14ac:dyDescent="0.2">
      <c r="B2312" s="114"/>
      <c r="C2312" s="114"/>
      <c r="D2312" s="114"/>
      <c r="E2312" s="114"/>
    </row>
    <row r="2313" spans="2:5" x14ac:dyDescent="0.2">
      <c r="B2313" s="114"/>
      <c r="C2313" s="114"/>
      <c r="D2313" s="114"/>
      <c r="E2313" s="114"/>
    </row>
    <row r="2314" spans="2:5" x14ac:dyDescent="0.2">
      <c r="B2314" s="114"/>
      <c r="C2314" s="114"/>
      <c r="D2314" s="114"/>
      <c r="E2314" s="114"/>
    </row>
    <row r="2315" spans="2:5" x14ac:dyDescent="0.2">
      <c r="B2315" s="114"/>
      <c r="C2315" s="114"/>
      <c r="D2315" s="114"/>
      <c r="E2315" s="114"/>
    </row>
    <row r="2316" spans="2:5" x14ac:dyDescent="0.2">
      <c r="B2316" s="114"/>
      <c r="C2316" s="114"/>
      <c r="D2316" s="114"/>
      <c r="E2316" s="114"/>
    </row>
    <row r="2317" spans="2:5" x14ac:dyDescent="0.2">
      <c r="B2317" s="114"/>
      <c r="C2317" s="114"/>
      <c r="D2317" s="114"/>
      <c r="E2317" s="114"/>
    </row>
    <row r="2318" spans="2:5" x14ac:dyDescent="0.2">
      <c r="B2318" s="114"/>
      <c r="C2318" s="114"/>
      <c r="D2318" s="114"/>
      <c r="E2318" s="114"/>
    </row>
    <row r="2319" spans="2:5" x14ac:dyDescent="0.2">
      <c r="B2319" s="114"/>
      <c r="C2319" s="114"/>
      <c r="D2319" s="114"/>
      <c r="E2319" s="114"/>
    </row>
    <row r="2320" spans="2:5" x14ac:dyDescent="0.2">
      <c r="B2320" s="114"/>
      <c r="C2320" s="114"/>
      <c r="D2320" s="114"/>
      <c r="E2320" s="114"/>
    </row>
    <row r="2321" spans="2:5" x14ac:dyDescent="0.2">
      <c r="B2321" s="114"/>
      <c r="C2321" s="114"/>
      <c r="D2321" s="114"/>
      <c r="E2321" s="114"/>
    </row>
    <row r="2322" spans="2:5" x14ac:dyDescent="0.2">
      <c r="B2322" s="114"/>
      <c r="C2322" s="114"/>
      <c r="D2322" s="114"/>
      <c r="E2322" s="114"/>
    </row>
    <row r="2323" spans="2:5" x14ac:dyDescent="0.2">
      <c r="B2323" s="114"/>
      <c r="C2323" s="114"/>
      <c r="D2323" s="114"/>
      <c r="E2323" s="114"/>
    </row>
    <row r="2324" spans="2:5" x14ac:dyDescent="0.2">
      <c r="B2324" s="114"/>
      <c r="C2324" s="114"/>
      <c r="D2324" s="114"/>
      <c r="E2324" s="114"/>
    </row>
    <row r="2325" spans="2:5" x14ac:dyDescent="0.2">
      <c r="B2325" s="114"/>
      <c r="C2325" s="114"/>
      <c r="D2325" s="114"/>
      <c r="E2325" s="114"/>
    </row>
    <row r="2326" spans="2:5" x14ac:dyDescent="0.2">
      <c r="B2326" s="114"/>
      <c r="C2326" s="114"/>
      <c r="D2326" s="114"/>
      <c r="E2326" s="114"/>
    </row>
    <row r="2327" spans="2:5" x14ac:dyDescent="0.2">
      <c r="B2327" s="114"/>
      <c r="C2327" s="114"/>
      <c r="D2327" s="114"/>
      <c r="E2327" s="114"/>
    </row>
    <row r="2328" spans="2:5" x14ac:dyDescent="0.2">
      <c r="B2328" s="114"/>
      <c r="C2328" s="114"/>
      <c r="D2328" s="114"/>
      <c r="E2328" s="114"/>
    </row>
    <row r="2329" spans="2:5" x14ac:dyDescent="0.2">
      <c r="B2329" s="114"/>
      <c r="C2329" s="114"/>
      <c r="D2329" s="114"/>
      <c r="E2329" s="114"/>
    </row>
    <row r="2330" spans="2:5" x14ac:dyDescent="0.2">
      <c r="B2330" s="114"/>
      <c r="C2330" s="114"/>
      <c r="D2330" s="114"/>
      <c r="E2330" s="114"/>
    </row>
    <row r="2331" spans="2:5" x14ac:dyDescent="0.2">
      <c r="B2331" s="114"/>
      <c r="C2331" s="114"/>
      <c r="D2331" s="114"/>
      <c r="E2331" s="114"/>
    </row>
    <row r="2332" spans="2:5" x14ac:dyDescent="0.2">
      <c r="B2332" s="114"/>
      <c r="C2332" s="114"/>
      <c r="D2332" s="114"/>
      <c r="E2332" s="114"/>
    </row>
    <row r="2333" spans="2:5" x14ac:dyDescent="0.2">
      <c r="B2333" s="114"/>
      <c r="C2333" s="114"/>
      <c r="D2333" s="114"/>
      <c r="E2333" s="114"/>
    </row>
    <row r="2334" spans="2:5" x14ac:dyDescent="0.2">
      <c r="B2334" s="114"/>
      <c r="C2334" s="114"/>
      <c r="D2334" s="114"/>
      <c r="E2334" s="114"/>
    </row>
    <row r="2335" spans="2:5" x14ac:dyDescent="0.2">
      <c r="B2335" s="114"/>
      <c r="C2335" s="114"/>
      <c r="D2335" s="114"/>
      <c r="E2335" s="114"/>
    </row>
    <row r="2336" spans="2:5" x14ac:dyDescent="0.2">
      <c r="B2336" s="114"/>
      <c r="C2336" s="114"/>
      <c r="D2336" s="114"/>
      <c r="E2336" s="114"/>
    </row>
    <row r="2337" spans="2:5" x14ac:dyDescent="0.2">
      <c r="B2337" s="114"/>
      <c r="C2337" s="114"/>
      <c r="D2337" s="114"/>
      <c r="E2337" s="114"/>
    </row>
    <row r="2338" spans="2:5" x14ac:dyDescent="0.2">
      <c r="B2338" s="114"/>
      <c r="C2338" s="114"/>
      <c r="D2338" s="114"/>
      <c r="E2338" s="114"/>
    </row>
    <row r="2339" spans="2:5" x14ac:dyDescent="0.2">
      <c r="B2339" s="114"/>
      <c r="C2339" s="114"/>
      <c r="D2339" s="114"/>
      <c r="E2339" s="114"/>
    </row>
    <row r="2340" spans="2:5" x14ac:dyDescent="0.2">
      <c r="B2340" s="114"/>
      <c r="C2340" s="114"/>
      <c r="D2340" s="114"/>
      <c r="E2340" s="114"/>
    </row>
    <row r="2341" spans="2:5" x14ac:dyDescent="0.2">
      <c r="B2341" s="114"/>
      <c r="C2341" s="114"/>
      <c r="D2341" s="114"/>
      <c r="E2341" s="114"/>
    </row>
    <row r="2342" spans="2:5" x14ac:dyDescent="0.2">
      <c r="B2342" s="114"/>
      <c r="C2342" s="114"/>
      <c r="D2342" s="114"/>
      <c r="E2342" s="114"/>
    </row>
    <row r="2343" spans="2:5" x14ac:dyDescent="0.2">
      <c r="B2343" s="114"/>
      <c r="C2343" s="114"/>
      <c r="D2343" s="114"/>
      <c r="E2343" s="114"/>
    </row>
    <row r="2344" spans="2:5" x14ac:dyDescent="0.2">
      <c r="B2344" s="114"/>
      <c r="C2344" s="114"/>
      <c r="D2344" s="114"/>
      <c r="E2344" s="114"/>
    </row>
    <row r="2345" spans="2:5" x14ac:dyDescent="0.2">
      <c r="B2345" s="114"/>
      <c r="C2345" s="114"/>
      <c r="D2345" s="114"/>
      <c r="E2345" s="114"/>
    </row>
    <row r="2346" spans="2:5" x14ac:dyDescent="0.2">
      <c r="B2346" s="114"/>
      <c r="C2346" s="114"/>
      <c r="D2346" s="114"/>
      <c r="E2346" s="114"/>
    </row>
    <row r="2347" spans="2:5" x14ac:dyDescent="0.2">
      <c r="B2347" s="114"/>
      <c r="C2347" s="114"/>
      <c r="D2347" s="114"/>
      <c r="E2347" s="114"/>
    </row>
    <row r="2348" spans="2:5" x14ac:dyDescent="0.2">
      <c r="B2348" s="114"/>
      <c r="C2348" s="114"/>
      <c r="D2348" s="114"/>
      <c r="E2348" s="114"/>
    </row>
    <row r="2349" spans="2:5" x14ac:dyDescent="0.2">
      <c r="B2349" s="114"/>
      <c r="C2349" s="114"/>
      <c r="D2349" s="114"/>
      <c r="E2349" s="114"/>
    </row>
    <row r="2350" spans="2:5" x14ac:dyDescent="0.2">
      <c r="B2350" s="114"/>
      <c r="C2350" s="114"/>
      <c r="D2350" s="114"/>
      <c r="E2350" s="114"/>
    </row>
    <row r="2351" spans="2:5" x14ac:dyDescent="0.2">
      <c r="B2351" s="114"/>
      <c r="C2351" s="114"/>
      <c r="D2351" s="114"/>
      <c r="E2351" s="114"/>
    </row>
    <row r="2352" spans="2:5" x14ac:dyDescent="0.2">
      <c r="B2352" s="114"/>
      <c r="C2352" s="114"/>
      <c r="D2352" s="114"/>
      <c r="E2352" s="114"/>
    </row>
    <row r="2353" spans="2:5" x14ac:dyDescent="0.2">
      <c r="B2353" s="114"/>
      <c r="C2353" s="114"/>
      <c r="D2353" s="114"/>
      <c r="E2353" s="114"/>
    </row>
    <row r="2354" spans="2:5" x14ac:dyDescent="0.2">
      <c r="B2354" s="114"/>
      <c r="C2354" s="114"/>
      <c r="D2354" s="114"/>
      <c r="E2354" s="114"/>
    </row>
    <row r="2355" spans="2:5" x14ac:dyDescent="0.2">
      <c r="B2355" s="114"/>
      <c r="C2355" s="114"/>
      <c r="D2355" s="114"/>
      <c r="E2355" s="114"/>
    </row>
    <row r="2356" spans="2:5" x14ac:dyDescent="0.2">
      <c r="B2356" s="114"/>
      <c r="C2356" s="114"/>
      <c r="D2356" s="114"/>
      <c r="E2356" s="114"/>
    </row>
    <row r="2357" spans="2:5" x14ac:dyDescent="0.2">
      <c r="B2357" s="114"/>
      <c r="C2357" s="114"/>
      <c r="D2357" s="114"/>
      <c r="E2357" s="114"/>
    </row>
    <row r="2358" spans="2:5" x14ac:dyDescent="0.2">
      <c r="B2358" s="114"/>
      <c r="C2358" s="114"/>
      <c r="D2358" s="114"/>
      <c r="E2358" s="114"/>
    </row>
    <row r="2359" spans="2:5" x14ac:dyDescent="0.2">
      <c r="B2359" s="114"/>
      <c r="C2359" s="114"/>
      <c r="D2359" s="114"/>
      <c r="E2359" s="114"/>
    </row>
    <row r="2360" spans="2:5" x14ac:dyDescent="0.2">
      <c r="B2360" s="114"/>
      <c r="C2360" s="114"/>
      <c r="D2360" s="114"/>
      <c r="E2360" s="114"/>
    </row>
    <row r="2361" spans="2:5" x14ac:dyDescent="0.2">
      <c r="B2361" s="114"/>
      <c r="C2361" s="114"/>
      <c r="D2361" s="114"/>
      <c r="E2361" s="114"/>
    </row>
    <row r="2362" spans="2:5" x14ac:dyDescent="0.2">
      <c r="B2362" s="114"/>
      <c r="C2362" s="114"/>
      <c r="D2362" s="114"/>
      <c r="E2362" s="114"/>
    </row>
    <row r="2363" spans="2:5" x14ac:dyDescent="0.2">
      <c r="B2363" s="114"/>
      <c r="C2363" s="114"/>
      <c r="D2363" s="114"/>
      <c r="E2363" s="114"/>
    </row>
    <row r="2364" spans="2:5" x14ac:dyDescent="0.2">
      <c r="B2364" s="114"/>
      <c r="C2364" s="114"/>
      <c r="D2364" s="114"/>
      <c r="E2364" s="114"/>
    </row>
    <row r="2365" spans="2:5" x14ac:dyDescent="0.2">
      <c r="B2365" s="114"/>
      <c r="C2365" s="114"/>
      <c r="D2365" s="114"/>
      <c r="E2365" s="114"/>
    </row>
    <row r="2366" spans="2:5" x14ac:dyDescent="0.2">
      <c r="B2366" s="114"/>
      <c r="C2366" s="114"/>
      <c r="D2366" s="114"/>
      <c r="E2366" s="114"/>
    </row>
    <row r="2367" spans="2:5" x14ac:dyDescent="0.2">
      <c r="B2367" s="114"/>
      <c r="C2367" s="114"/>
      <c r="D2367" s="114"/>
      <c r="E2367" s="114"/>
    </row>
    <row r="2368" spans="2:5" x14ac:dyDescent="0.2">
      <c r="B2368" s="114"/>
      <c r="C2368" s="114"/>
      <c r="D2368" s="114"/>
      <c r="E2368" s="114"/>
    </row>
    <row r="2369" spans="2:5" x14ac:dyDescent="0.2">
      <c r="B2369" s="114"/>
      <c r="C2369" s="114"/>
      <c r="D2369" s="114"/>
      <c r="E2369" s="114"/>
    </row>
    <row r="2370" spans="2:5" x14ac:dyDescent="0.2">
      <c r="B2370" s="114"/>
      <c r="C2370" s="114"/>
      <c r="D2370" s="114"/>
      <c r="E2370" s="114"/>
    </row>
    <row r="2371" spans="2:5" x14ac:dyDescent="0.2">
      <c r="B2371" s="114"/>
      <c r="C2371" s="114"/>
      <c r="D2371" s="114"/>
      <c r="E2371" s="114"/>
    </row>
    <row r="2372" spans="2:5" x14ac:dyDescent="0.2">
      <c r="B2372" s="114"/>
      <c r="C2372" s="114"/>
      <c r="D2372" s="114"/>
      <c r="E2372" s="114"/>
    </row>
    <row r="2373" spans="2:5" x14ac:dyDescent="0.2">
      <c r="B2373" s="114"/>
      <c r="C2373" s="114"/>
      <c r="D2373" s="114"/>
      <c r="E2373" s="114"/>
    </row>
    <row r="2374" spans="2:5" x14ac:dyDescent="0.2">
      <c r="B2374" s="114"/>
      <c r="C2374" s="114"/>
      <c r="D2374" s="114"/>
      <c r="E2374" s="114"/>
    </row>
    <row r="2375" spans="2:5" x14ac:dyDescent="0.2">
      <c r="B2375" s="114"/>
      <c r="C2375" s="114"/>
      <c r="D2375" s="114"/>
      <c r="E2375" s="114"/>
    </row>
    <row r="2376" spans="2:5" x14ac:dyDescent="0.2">
      <c r="B2376" s="114"/>
      <c r="C2376" s="114"/>
      <c r="D2376" s="114"/>
      <c r="E2376" s="114"/>
    </row>
    <row r="2377" spans="2:5" x14ac:dyDescent="0.2">
      <c r="B2377" s="114"/>
      <c r="C2377" s="114"/>
      <c r="D2377" s="114"/>
      <c r="E2377" s="114"/>
    </row>
    <row r="2378" spans="2:5" x14ac:dyDescent="0.2">
      <c r="B2378" s="114"/>
      <c r="C2378" s="114"/>
      <c r="D2378" s="114"/>
      <c r="E2378" s="114"/>
    </row>
    <row r="2379" spans="2:5" x14ac:dyDescent="0.2">
      <c r="B2379" s="114"/>
      <c r="C2379" s="114"/>
      <c r="D2379" s="114"/>
      <c r="E2379" s="114"/>
    </row>
    <row r="2380" spans="2:5" x14ac:dyDescent="0.2">
      <c r="B2380" s="114"/>
      <c r="C2380" s="114"/>
      <c r="D2380" s="114"/>
      <c r="E2380" s="114"/>
    </row>
    <row r="2381" spans="2:5" x14ac:dyDescent="0.2">
      <c r="B2381" s="114"/>
      <c r="C2381" s="114"/>
      <c r="D2381" s="114"/>
      <c r="E2381" s="114"/>
    </row>
    <row r="2382" spans="2:5" x14ac:dyDescent="0.2">
      <c r="B2382" s="114"/>
      <c r="C2382" s="114"/>
      <c r="D2382" s="114"/>
      <c r="E2382" s="114"/>
    </row>
    <row r="2383" spans="2:5" x14ac:dyDescent="0.2">
      <c r="B2383" s="114"/>
      <c r="C2383" s="114"/>
      <c r="D2383" s="114"/>
      <c r="E2383" s="114"/>
    </row>
    <row r="2384" spans="2:5" x14ac:dyDescent="0.2">
      <c r="B2384" s="114"/>
      <c r="C2384" s="114"/>
      <c r="D2384" s="114"/>
      <c r="E2384" s="114"/>
    </row>
    <row r="2385" spans="2:5" x14ac:dyDescent="0.2">
      <c r="B2385" s="114"/>
      <c r="C2385" s="114"/>
      <c r="D2385" s="114"/>
      <c r="E2385" s="114"/>
    </row>
    <row r="2386" spans="2:5" x14ac:dyDescent="0.2">
      <c r="B2386" s="114"/>
      <c r="C2386" s="114"/>
      <c r="D2386" s="114"/>
      <c r="E2386" s="114"/>
    </row>
    <row r="2387" spans="2:5" x14ac:dyDescent="0.2">
      <c r="B2387" s="114"/>
      <c r="C2387" s="114"/>
      <c r="D2387" s="114"/>
      <c r="E2387" s="114"/>
    </row>
    <row r="2388" spans="2:5" x14ac:dyDescent="0.2">
      <c r="B2388" s="114"/>
      <c r="C2388" s="114"/>
      <c r="D2388" s="114"/>
      <c r="E2388" s="114"/>
    </row>
    <row r="2389" spans="2:5" x14ac:dyDescent="0.2">
      <c r="B2389" s="114"/>
      <c r="C2389" s="114"/>
      <c r="D2389" s="114"/>
      <c r="E2389" s="114"/>
    </row>
    <row r="2390" spans="2:5" x14ac:dyDescent="0.2">
      <c r="B2390" s="114"/>
      <c r="C2390" s="114"/>
      <c r="D2390" s="114"/>
      <c r="E2390" s="114"/>
    </row>
    <row r="2391" spans="2:5" x14ac:dyDescent="0.2">
      <c r="B2391" s="114"/>
      <c r="C2391" s="114"/>
      <c r="D2391" s="114"/>
      <c r="E2391" s="114"/>
    </row>
    <row r="2392" spans="2:5" x14ac:dyDescent="0.2">
      <c r="B2392" s="114"/>
      <c r="C2392" s="114"/>
      <c r="D2392" s="114"/>
      <c r="E2392" s="114"/>
    </row>
    <row r="2393" spans="2:5" x14ac:dyDescent="0.2">
      <c r="B2393" s="114"/>
      <c r="C2393" s="114"/>
      <c r="D2393" s="114"/>
      <c r="E2393" s="114"/>
    </row>
    <row r="2394" spans="2:5" x14ac:dyDescent="0.2">
      <c r="B2394" s="114"/>
      <c r="C2394" s="114"/>
      <c r="D2394" s="114"/>
      <c r="E2394" s="114"/>
    </row>
    <row r="2395" spans="2:5" x14ac:dyDescent="0.2">
      <c r="B2395" s="114"/>
      <c r="C2395" s="114"/>
      <c r="D2395" s="114"/>
      <c r="E2395" s="114"/>
    </row>
    <row r="2396" spans="2:5" x14ac:dyDescent="0.2">
      <c r="B2396" s="114"/>
      <c r="C2396" s="114"/>
      <c r="D2396" s="114"/>
      <c r="E2396" s="114"/>
    </row>
    <row r="2397" spans="2:5" x14ac:dyDescent="0.2">
      <c r="B2397" s="114"/>
      <c r="C2397" s="114"/>
      <c r="D2397" s="114"/>
      <c r="E2397" s="114"/>
    </row>
    <row r="2398" spans="2:5" x14ac:dyDescent="0.2">
      <c r="B2398" s="114"/>
      <c r="C2398" s="114"/>
      <c r="D2398" s="114"/>
      <c r="E2398" s="114"/>
    </row>
    <row r="2399" spans="2:5" x14ac:dyDescent="0.2">
      <c r="B2399" s="114"/>
      <c r="C2399" s="114"/>
      <c r="D2399" s="114"/>
      <c r="E2399" s="114"/>
    </row>
    <row r="2400" spans="2:5" x14ac:dyDescent="0.2">
      <c r="B2400" s="114"/>
      <c r="C2400" s="114"/>
      <c r="D2400" s="114"/>
      <c r="E2400" s="114"/>
    </row>
    <row r="2401" spans="2:5" x14ac:dyDescent="0.2">
      <c r="B2401" s="114"/>
      <c r="C2401" s="114"/>
      <c r="D2401" s="114"/>
      <c r="E2401" s="114"/>
    </row>
    <row r="2402" spans="2:5" x14ac:dyDescent="0.2">
      <c r="B2402" s="114"/>
      <c r="C2402" s="114"/>
      <c r="D2402" s="114"/>
      <c r="E2402" s="114"/>
    </row>
    <row r="2403" spans="2:5" x14ac:dyDescent="0.2">
      <c r="B2403" s="114"/>
      <c r="C2403" s="114"/>
      <c r="D2403" s="114"/>
      <c r="E2403" s="114"/>
    </row>
    <row r="2404" spans="2:5" x14ac:dyDescent="0.2">
      <c r="B2404" s="114"/>
      <c r="C2404" s="114"/>
      <c r="D2404" s="114"/>
      <c r="E2404" s="114"/>
    </row>
    <row r="2405" spans="2:5" x14ac:dyDescent="0.2">
      <c r="B2405" s="114"/>
      <c r="C2405" s="114"/>
      <c r="D2405" s="114"/>
      <c r="E2405" s="114"/>
    </row>
    <row r="2406" spans="2:5" x14ac:dyDescent="0.2">
      <c r="B2406" s="114"/>
      <c r="C2406" s="114"/>
      <c r="D2406" s="114"/>
      <c r="E2406" s="114"/>
    </row>
    <row r="2407" spans="2:5" x14ac:dyDescent="0.2">
      <c r="B2407" s="114"/>
      <c r="C2407" s="114"/>
      <c r="D2407" s="114"/>
      <c r="E2407" s="114"/>
    </row>
    <row r="2408" spans="2:5" x14ac:dyDescent="0.2">
      <c r="B2408" s="114"/>
      <c r="C2408" s="114"/>
      <c r="D2408" s="114"/>
      <c r="E2408" s="114"/>
    </row>
    <row r="2409" spans="2:5" x14ac:dyDescent="0.2">
      <c r="B2409" s="114"/>
      <c r="C2409" s="114"/>
      <c r="D2409" s="114"/>
      <c r="E2409" s="114"/>
    </row>
    <row r="2410" spans="2:5" x14ac:dyDescent="0.2">
      <c r="B2410" s="114"/>
      <c r="C2410" s="114"/>
      <c r="D2410" s="114"/>
      <c r="E2410" s="114"/>
    </row>
    <row r="2411" spans="2:5" x14ac:dyDescent="0.2">
      <c r="B2411" s="114"/>
      <c r="C2411" s="114"/>
      <c r="D2411" s="114"/>
      <c r="E2411" s="114"/>
    </row>
    <row r="2412" spans="2:5" x14ac:dyDescent="0.2">
      <c r="B2412" s="114"/>
      <c r="C2412" s="114"/>
      <c r="D2412" s="114"/>
      <c r="E2412" s="114"/>
    </row>
    <row r="2413" spans="2:5" x14ac:dyDescent="0.2">
      <c r="B2413" s="114"/>
      <c r="C2413" s="114"/>
      <c r="D2413" s="114"/>
      <c r="E2413" s="114"/>
    </row>
    <row r="2414" spans="2:5" x14ac:dyDescent="0.2">
      <c r="B2414" s="114"/>
      <c r="C2414" s="114"/>
      <c r="D2414" s="114"/>
      <c r="E2414" s="114"/>
    </row>
    <row r="2415" spans="2:5" x14ac:dyDescent="0.2">
      <c r="B2415" s="114"/>
      <c r="C2415" s="114"/>
      <c r="D2415" s="114"/>
      <c r="E2415" s="114"/>
    </row>
    <row r="2416" spans="2:5" x14ac:dyDescent="0.2">
      <c r="B2416" s="114"/>
      <c r="C2416" s="114"/>
      <c r="D2416" s="114"/>
      <c r="E2416" s="114"/>
    </row>
    <row r="2417" spans="2:5" x14ac:dyDescent="0.2">
      <c r="B2417" s="114"/>
      <c r="C2417" s="114"/>
      <c r="D2417" s="114"/>
      <c r="E2417" s="114"/>
    </row>
    <row r="2418" spans="2:5" x14ac:dyDescent="0.2">
      <c r="B2418" s="114"/>
      <c r="C2418" s="114"/>
      <c r="D2418" s="114"/>
      <c r="E2418" s="114"/>
    </row>
    <row r="2419" spans="2:5" x14ac:dyDescent="0.2">
      <c r="B2419" s="114"/>
      <c r="C2419" s="114"/>
      <c r="D2419" s="114"/>
      <c r="E2419" s="114"/>
    </row>
    <row r="2420" spans="2:5" x14ac:dyDescent="0.2">
      <c r="B2420" s="114"/>
      <c r="C2420" s="114"/>
      <c r="D2420" s="114"/>
      <c r="E2420" s="114"/>
    </row>
    <row r="2421" spans="2:5" x14ac:dyDescent="0.2">
      <c r="B2421" s="114"/>
      <c r="C2421" s="114"/>
      <c r="D2421" s="114"/>
      <c r="E2421" s="114"/>
    </row>
    <row r="2422" spans="2:5" x14ac:dyDescent="0.2">
      <c r="B2422" s="114"/>
      <c r="C2422" s="114"/>
      <c r="D2422" s="114"/>
      <c r="E2422" s="114"/>
    </row>
    <row r="2423" spans="2:5" x14ac:dyDescent="0.2">
      <c r="B2423" s="114"/>
      <c r="C2423" s="114"/>
      <c r="D2423" s="114"/>
      <c r="E2423" s="114"/>
    </row>
    <row r="2424" spans="2:5" x14ac:dyDescent="0.2">
      <c r="B2424" s="114"/>
      <c r="C2424" s="114"/>
      <c r="D2424" s="114"/>
      <c r="E2424" s="114"/>
    </row>
    <row r="2425" spans="2:5" x14ac:dyDescent="0.2">
      <c r="B2425" s="114"/>
      <c r="C2425" s="114"/>
      <c r="D2425" s="114"/>
      <c r="E2425" s="114"/>
    </row>
    <row r="2426" spans="2:5" x14ac:dyDescent="0.2">
      <c r="B2426" s="114"/>
      <c r="C2426" s="114"/>
      <c r="D2426" s="114"/>
      <c r="E2426" s="114"/>
    </row>
    <row r="2427" spans="2:5" x14ac:dyDescent="0.2">
      <c r="B2427" s="114"/>
      <c r="C2427" s="114"/>
      <c r="D2427" s="114"/>
      <c r="E2427" s="114"/>
    </row>
    <row r="2428" spans="2:5" x14ac:dyDescent="0.2">
      <c r="B2428" s="114"/>
      <c r="C2428" s="114"/>
      <c r="D2428" s="114"/>
      <c r="E2428" s="114"/>
    </row>
    <row r="2429" spans="2:5" x14ac:dyDescent="0.2">
      <c r="B2429" s="114"/>
      <c r="C2429" s="114"/>
      <c r="D2429" s="114"/>
      <c r="E2429" s="114"/>
    </row>
    <row r="2430" spans="2:5" x14ac:dyDescent="0.2">
      <c r="B2430" s="114"/>
      <c r="C2430" s="114"/>
      <c r="D2430" s="114"/>
      <c r="E2430" s="114"/>
    </row>
    <row r="2431" spans="2:5" x14ac:dyDescent="0.2">
      <c r="B2431" s="114"/>
      <c r="C2431" s="114"/>
      <c r="D2431" s="114"/>
      <c r="E2431" s="114"/>
    </row>
    <row r="2432" spans="2:5" x14ac:dyDescent="0.2">
      <c r="B2432" s="114"/>
      <c r="C2432" s="114"/>
      <c r="D2432" s="114"/>
      <c r="E2432" s="114"/>
    </row>
    <row r="2433" spans="2:5" x14ac:dyDescent="0.2">
      <c r="B2433" s="114"/>
      <c r="C2433" s="114"/>
      <c r="D2433" s="114"/>
      <c r="E2433" s="114"/>
    </row>
    <row r="2434" spans="2:5" x14ac:dyDescent="0.2">
      <c r="B2434" s="114"/>
      <c r="C2434" s="114"/>
      <c r="D2434" s="114"/>
      <c r="E2434" s="114"/>
    </row>
    <row r="2435" spans="2:5" x14ac:dyDescent="0.2">
      <c r="B2435" s="114"/>
      <c r="C2435" s="114"/>
      <c r="D2435" s="114"/>
      <c r="E2435" s="114"/>
    </row>
    <row r="2436" spans="2:5" x14ac:dyDescent="0.2">
      <c r="B2436" s="114"/>
      <c r="C2436" s="114"/>
      <c r="D2436" s="114"/>
      <c r="E2436" s="114"/>
    </row>
    <row r="2437" spans="2:5" x14ac:dyDescent="0.2">
      <c r="B2437" s="114"/>
      <c r="C2437" s="114"/>
      <c r="D2437" s="114"/>
      <c r="E2437" s="114"/>
    </row>
    <row r="2438" spans="2:5" x14ac:dyDescent="0.2">
      <c r="B2438" s="114"/>
      <c r="C2438" s="114"/>
      <c r="D2438" s="114"/>
      <c r="E2438" s="114"/>
    </row>
    <row r="2439" spans="2:5" x14ac:dyDescent="0.2">
      <c r="B2439" s="114"/>
      <c r="C2439" s="114"/>
      <c r="D2439" s="114"/>
      <c r="E2439" s="114"/>
    </row>
    <row r="2440" spans="2:5" x14ac:dyDescent="0.2">
      <c r="B2440" s="114"/>
      <c r="C2440" s="114"/>
      <c r="D2440" s="114"/>
      <c r="E2440" s="114"/>
    </row>
    <row r="2441" spans="2:5" x14ac:dyDescent="0.2">
      <c r="B2441" s="114"/>
      <c r="C2441" s="114"/>
      <c r="D2441" s="114"/>
      <c r="E2441" s="114"/>
    </row>
    <row r="2442" spans="2:5" x14ac:dyDescent="0.2">
      <c r="B2442" s="114"/>
      <c r="C2442" s="114"/>
      <c r="D2442" s="114"/>
      <c r="E2442" s="114"/>
    </row>
    <row r="2443" spans="2:5" x14ac:dyDescent="0.2">
      <c r="B2443" s="114"/>
      <c r="C2443" s="114"/>
      <c r="D2443" s="114"/>
      <c r="E2443" s="114"/>
    </row>
    <row r="2444" spans="2:5" x14ac:dyDescent="0.2">
      <c r="B2444" s="114"/>
      <c r="C2444" s="114"/>
      <c r="D2444" s="114"/>
      <c r="E2444" s="114"/>
    </row>
    <row r="2445" spans="2:5" x14ac:dyDescent="0.2">
      <c r="B2445" s="114"/>
      <c r="C2445" s="114"/>
      <c r="D2445" s="114"/>
      <c r="E2445" s="114"/>
    </row>
    <row r="2446" spans="2:5" x14ac:dyDescent="0.2">
      <c r="B2446" s="114"/>
      <c r="C2446" s="114"/>
      <c r="D2446" s="114"/>
      <c r="E2446" s="114"/>
    </row>
    <row r="2447" spans="2:5" x14ac:dyDescent="0.2">
      <c r="B2447" s="114"/>
      <c r="C2447" s="114"/>
      <c r="D2447" s="114"/>
      <c r="E2447" s="114"/>
    </row>
    <row r="2448" spans="2:5" x14ac:dyDescent="0.2">
      <c r="B2448" s="114"/>
      <c r="C2448" s="114"/>
      <c r="D2448" s="114"/>
      <c r="E2448" s="114"/>
    </row>
    <row r="2449" spans="2:5" x14ac:dyDescent="0.2">
      <c r="B2449" s="114"/>
      <c r="C2449" s="114"/>
      <c r="D2449" s="114"/>
      <c r="E2449" s="114"/>
    </row>
    <row r="2450" spans="2:5" x14ac:dyDescent="0.2">
      <c r="B2450" s="114"/>
      <c r="C2450" s="114"/>
      <c r="D2450" s="114"/>
      <c r="E2450" s="114"/>
    </row>
    <row r="2451" spans="2:5" x14ac:dyDescent="0.2">
      <c r="B2451" s="114"/>
      <c r="C2451" s="114"/>
      <c r="D2451" s="114"/>
      <c r="E2451" s="114"/>
    </row>
    <row r="2452" spans="2:5" x14ac:dyDescent="0.2">
      <c r="B2452" s="114"/>
      <c r="C2452" s="114"/>
      <c r="D2452" s="114"/>
      <c r="E2452" s="114"/>
    </row>
    <row r="2453" spans="2:5" x14ac:dyDescent="0.2">
      <c r="B2453" s="114"/>
      <c r="C2453" s="114"/>
      <c r="D2453" s="114"/>
      <c r="E2453" s="114"/>
    </row>
    <row r="2454" spans="2:5" x14ac:dyDescent="0.2">
      <c r="B2454" s="114"/>
      <c r="C2454" s="114"/>
      <c r="D2454" s="114"/>
      <c r="E2454" s="114"/>
    </row>
    <row r="2455" spans="2:5" x14ac:dyDescent="0.2">
      <c r="B2455" s="114"/>
      <c r="C2455" s="114"/>
      <c r="D2455" s="114"/>
      <c r="E2455" s="114"/>
    </row>
    <row r="2456" spans="2:5" x14ac:dyDescent="0.2">
      <c r="B2456" s="114"/>
      <c r="C2456" s="114"/>
      <c r="D2456" s="114"/>
      <c r="E2456" s="114"/>
    </row>
    <row r="2457" spans="2:5" x14ac:dyDescent="0.2">
      <c r="B2457" s="114"/>
      <c r="C2457" s="114"/>
      <c r="D2457" s="114"/>
      <c r="E2457" s="114"/>
    </row>
    <row r="2458" spans="2:5" x14ac:dyDescent="0.2">
      <c r="B2458" s="114"/>
      <c r="C2458" s="114"/>
      <c r="D2458" s="114"/>
      <c r="E2458" s="114"/>
    </row>
    <row r="2459" spans="2:5" x14ac:dyDescent="0.2">
      <c r="B2459" s="114"/>
      <c r="C2459" s="114"/>
      <c r="D2459" s="114"/>
      <c r="E2459" s="114"/>
    </row>
    <row r="2460" spans="2:5" x14ac:dyDescent="0.2">
      <c r="B2460" s="114"/>
      <c r="C2460" s="114"/>
      <c r="D2460" s="114"/>
      <c r="E2460" s="114"/>
    </row>
    <row r="2461" spans="2:5" x14ac:dyDescent="0.2">
      <c r="B2461" s="114"/>
      <c r="C2461" s="114"/>
      <c r="D2461" s="114"/>
      <c r="E2461" s="114"/>
    </row>
    <row r="2462" spans="2:5" x14ac:dyDescent="0.2">
      <c r="B2462" s="114"/>
      <c r="C2462" s="114"/>
      <c r="D2462" s="114"/>
      <c r="E2462" s="114"/>
    </row>
    <row r="2463" spans="2:5" x14ac:dyDescent="0.2">
      <c r="B2463" s="114"/>
      <c r="C2463" s="114"/>
      <c r="D2463" s="114"/>
      <c r="E2463" s="114"/>
    </row>
    <row r="2464" spans="2:5" x14ac:dyDescent="0.2">
      <c r="B2464" s="114"/>
      <c r="C2464" s="114"/>
      <c r="D2464" s="114"/>
      <c r="E2464" s="114"/>
    </row>
    <row r="2465" spans="2:5" x14ac:dyDescent="0.2">
      <c r="B2465" s="114"/>
      <c r="C2465" s="114"/>
      <c r="D2465" s="114"/>
      <c r="E2465" s="114"/>
    </row>
    <row r="2466" spans="2:5" x14ac:dyDescent="0.2">
      <c r="B2466" s="114"/>
      <c r="C2466" s="114"/>
      <c r="D2466" s="114"/>
      <c r="E2466" s="114"/>
    </row>
    <row r="2467" spans="2:5" x14ac:dyDescent="0.2">
      <c r="B2467" s="114"/>
      <c r="C2467" s="114"/>
      <c r="D2467" s="114"/>
      <c r="E2467" s="114"/>
    </row>
    <row r="2468" spans="2:5" x14ac:dyDescent="0.2">
      <c r="B2468" s="114"/>
      <c r="C2468" s="114"/>
      <c r="D2468" s="114"/>
      <c r="E2468" s="114"/>
    </row>
    <row r="2469" spans="2:5" x14ac:dyDescent="0.2">
      <c r="B2469" s="114"/>
      <c r="C2469" s="114"/>
      <c r="D2469" s="114"/>
      <c r="E2469" s="114"/>
    </row>
    <row r="2470" spans="2:5" x14ac:dyDescent="0.2">
      <c r="B2470" s="114"/>
      <c r="C2470" s="114"/>
      <c r="D2470" s="114"/>
      <c r="E2470" s="114"/>
    </row>
    <row r="2471" spans="2:5" x14ac:dyDescent="0.2">
      <c r="B2471" s="114"/>
      <c r="C2471" s="114"/>
      <c r="D2471" s="114"/>
      <c r="E2471" s="114"/>
    </row>
    <row r="2472" spans="2:5" x14ac:dyDescent="0.2">
      <c r="B2472" s="114"/>
      <c r="C2472" s="114"/>
      <c r="D2472" s="114"/>
      <c r="E2472" s="114"/>
    </row>
    <row r="2473" spans="2:5" x14ac:dyDescent="0.2">
      <c r="B2473" s="114"/>
      <c r="C2473" s="114"/>
      <c r="D2473" s="114"/>
      <c r="E2473" s="114"/>
    </row>
    <row r="2474" spans="2:5" x14ac:dyDescent="0.2">
      <c r="B2474" s="114"/>
      <c r="C2474" s="114"/>
      <c r="D2474" s="114"/>
      <c r="E2474" s="114"/>
    </row>
    <row r="2475" spans="2:5" x14ac:dyDescent="0.2">
      <c r="B2475" s="114"/>
      <c r="C2475" s="114"/>
      <c r="D2475" s="114"/>
      <c r="E2475" s="114"/>
    </row>
    <row r="2476" spans="2:5" x14ac:dyDescent="0.2">
      <c r="B2476" s="114"/>
      <c r="C2476" s="114"/>
      <c r="D2476" s="114"/>
      <c r="E2476" s="114"/>
    </row>
    <row r="2477" spans="2:5" x14ac:dyDescent="0.2">
      <c r="B2477" s="114"/>
      <c r="C2477" s="114"/>
      <c r="D2477" s="114"/>
      <c r="E2477" s="114"/>
    </row>
    <row r="2478" spans="2:5" x14ac:dyDescent="0.2">
      <c r="B2478" s="114"/>
      <c r="C2478" s="114"/>
      <c r="D2478" s="114"/>
      <c r="E2478" s="114"/>
    </row>
    <row r="2479" spans="2:5" x14ac:dyDescent="0.2">
      <c r="B2479" s="114"/>
      <c r="C2479" s="114"/>
      <c r="D2479" s="114"/>
      <c r="E2479" s="114"/>
    </row>
    <row r="2480" spans="2:5" x14ac:dyDescent="0.2">
      <c r="B2480" s="114"/>
      <c r="C2480" s="114"/>
      <c r="D2480" s="114"/>
      <c r="E2480" s="114"/>
    </row>
    <row r="2481" spans="2:5" x14ac:dyDescent="0.2">
      <c r="B2481" s="114"/>
      <c r="C2481" s="114"/>
      <c r="D2481" s="114"/>
      <c r="E2481" s="114"/>
    </row>
    <row r="2482" spans="2:5" x14ac:dyDescent="0.2">
      <c r="B2482" s="114"/>
      <c r="C2482" s="114"/>
      <c r="D2482" s="114"/>
      <c r="E2482" s="114"/>
    </row>
    <row r="2483" spans="2:5" x14ac:dyDescent="0.2">
      <c r="B2483" s="114"/>
      <c r="C2483" s="114"/>
      <c r="D2483" s="114"/>
      <c r="E2483" s="114"/>
    </row>
    <row r="2484" spans="2:5" x14ac:dyDescent="0.2">
      <c r="B2484" s="114"/>
      <c r="C2484" s="114"/>
      <c r="D2484" s="114"/>
      <c r="E2484" s="114"/>
    </row>
    <row r="2485" spans="2:5" x14ac:dyDescent="0.2">
      <c r="B2485" s="114"/>
      <c r="C2485" s="114"/>
      <c r="D2485" s="114"/>
      <c r="E2485" s="114"/>
    </row>
    <row r="2486" spans="2:5" x14ac:dyDescent="0.2">
      <c r="B2486" s="114"/>
      <c r="C2486" s="114"/>
      <c r="D2486" s="114"/>
      <c r="E2486" s="114"/>
    </row>
    <row r="2487" spans="2:5" x14ac:dyDescent="0.2">
      <c r="B2487" s="114"/>
      <c r="C2487" s="114"/>
      <c r="D2487" s="114"/>
      <c r="E2487" s="114"/>
    </row>
    <row r="2488" spans="2:5" x14ac:dyDescent="0.2">
      <c r="B2488" s="114"/>
      <c r="C2488" s="114"/>
      <c r="D2488" s="114"/>
      <c r="E2488" s="114"/>
    </row>
    <row r="2489" spans="2:5" x14ac:dyDescent="0.2">
      <c r="B2489" s="114"/>
      <c r="C2489" s="114"/>
      <c r="D2489" s="114"/>
      <c r="E2489" s="114"/>
    </row>
    <row r="2490" spans="2:5" x14ac:dyDescent="0.2">
      <c r="B2490" s="114"/>
      <c r="C2490" s="114"/>
      <c r="D2490" s="114"/>
      <c r="E2490" s="114"/>
    </row>
    <row r="2491" spans="2:5" x14ac:dyDescent="0.2">
      <c r="B2491" s="114"/>
      <c r="C2491" s="114"/>
      <c r="D2491" s="114"/>
      <c r="E2491" s="114"/>
    </row>
    <row r="2492" spans="2:5" x14ac:dyDescent="0.2">
      <c r="B2492" s="114"/>
      <c r="C2492" s="114"/>
      <c r="D2492" s="114"/>
      <c r="E2492" s="114"/>
    </row>
    <row r="2493" spans="2:5" x14ac:dyDescent="0.2">
      <c r="B2493" s="114"/>
      <c r="C2493" s="114"/>
      <c r="D2493" s="114"/>
      <c r="E2493" s="114"/>
    </row>
    <row r="2494" spans="2:5" x14ac:dyDescent="0.2">
      <c r="B2494" s="114"/>
      <c r="C2494" s="114"/>
      <c r="D2494" s="114"/>
      <c r="E2494" s="114"/>
    </row>
    <row r="2495" spans="2:5" x14ac:dyDescent="0.2">
      <c r="B2495" s="114"/>
      <c r="C2495" s="114"/>
      <c r="D2495" s="114"/>
      <c r="E2495" s="114"/>
    </row>
    <row r="2496" spans="2:5" x14ac:dyDescent="0.2">
      <c r="B2496" s="114"/>
      <c r="C2496" s="114"/>
      <c r="D2496" s="114"/>
      <c r="E2496" s="114"/>
    </row>
    <row r="2497" spans="2:5" x14ac:dyDescent="0.2">
      <c r="B2497" s="114"/>
      <c r="C2497" s="114"/>
      <c r="D2497" s="114"/>
      <c r="E2497" s="114"/>
    </row>
    <row r="2498" spans="2:5" x14ac:dyDescent="0.2">
      <c r="B2498" s="114"/>
      <c r="C2498" s="114"/>
      <c r="D2498" s="114"/>
      <c r="E2498" s="114"/>
    </row>
    <row r="2499" spans="2:5" x14ac:dyDescent="0.2">
      <c r="B2499" s="114"/>
      <c r="C2499" s="114"/>
      <c r="D2499" s="114"/>
      <c r="E2499" s="114"/>
    </row>
    <row r="2500" spans="2:5" x14ac:dyDescent="0.2">
      <c r="B2500" s="114"/>
      <c r="C2500" s="114"/>
      <c r="D2500" s="114"/>
      <c r="E2500" s="114"/>
    </row>
    <row r="2501" spans="2:5" x14ac:dyDescent="0.2">
      <c r="B2501" s="114"/>
      <c r="C2501" s="114"/>
      <c r="D2501" s="114"/>
      <c r="E2501" s="114"/>
    </row>
    <row r="2502" spans="2:5" x14ac:dyDescent="0.2">
      <c r="B2502" s="114"/>
      <c r="C2502" s="114"/>
      <c r="D2502" s="114"/>
      <c r="E2502" s="114"/>
    </row>
    <row r="2503" spans="2:5" x14ac:dyDescent="0.2">
      <c r="B2503" s="114"/>
      <c r="C2503" s="114"/>
      <c r="D2503" s="114"/>
      <c r="E2503" s="114"/>
    </row>
    <row r="2504" spans="2:5" x14ac:dyDescent="0.2">
      <c r="B2504" s="114"/>
      <c r="C2504" s="114"/>
      <c r="D2504" s="114"/>
      <c r="E2504" s="114"/>
    </row>
    <row r="2505" spans="2:5" x14ac:dyDescent="0.2">
      <c r="B2505" s="114"/>
      <c r="C2505" s="114"/>
      <c r="D2505" s="114"/>
      <c r="E2505" s="114"/>
    </row>
    <row r="2506" spans="2:5" x14ac:dyDescent="0.2">
      <c r="B2506" s="114"/>
      <c r="C2506" s="114"/>
      <c r="D2506" s="114"/>
      <c r="E2506" s="114"/>
    </row>
    <row r="2507" spans="2:5" x14ac:dyDescent="0.2">
      <c r="B2507" s="114"/>
      <c r="C2507" s="114"/>
      <c r="D2507" s="114"/>
      <c r="E2507" s="114"/>
    </row>
    <row r="2508" spans="2:5" x14ac:dyDescent="0.2">
      <c r="B2508" s="114"/>
      <c r="C2508" s="114"/>
      <c r="D2508" s="114"/>
      <c r="E2508" s="114"/>
    </row>
    <row r="2509" spans="2:5" x14ac:dyDescent="0.2">
      <c r="B2509" s="114"/>
      <c r="C2509" s="114"/>
      <c r="D2509" s="114"/>
      <c r="E2509" s="114"/>
    </row>
    <row r="2510" spans="2:5" x14ac:dyDescent="0.2">
      <c r="B2510" s="114"/>
      <c r="C2510" s="114"/>
      <c r="D2510" s="114"/>
      <c r="E2510" s="114"/>
    </row>
    <row r="2511" spans="2:5" x14ac:dyDescent="0.2">
      <c r="B2511" s="114"/>
      <c r="C2511" s="114"/>
      <c r="D2511" s="114"/>
      <c r="E2511" s="114"/>
    </row>
    <row r="2512" spans="2:5" x14ac:dyDescent="0.2">
      <c r="B2512" s="114"/>
      <c r="C2512" s="114"/>
      <c r="D2512" s="114"/>
      <c r="E2512" s="114"/>
    </row>
    <row r="2513" spans="2:5" x14ac:dyDescent="0.2">
      <c r="B2513" s="114"/>
      <c r="C2513" s="114"/>
      <c r="D2513" s="114"/>
      <c r="E2513" s="114"/>
    </row>
    <row r="2514" spans="2:5" x14ac:dyDescent="0.2">
      <c r="B2514" s="114"/>
      <c r="C2514" s="114"/>
      <c r="D2514" s="114"/>
      <c r="E2514" s="114"/>
    </row>
    <row r="2515" spans="2:5" x14ac:dyDescent="0.2">
      <c r="B2515" s="114"/>
      <c r="C2515" s="114"/>
      <c r="D2515" s="114"/>
      <c r="E2515" s="114"/>
    </row>
    <row r="2516" spans="2:5" x14ac:dyDescent="0.2">
      <c r="B2516" s="114"/>
      <c r="C2516" s="114"/>
      <c r="D2516" s="114"/>
      <c r="E2516" s="114"/>
    </row>
    <row r="2517" spans="2:5" x14ac:dyDescent="0.2">
      <c r="B2517" s="114"/>
      <c r="C2517" s="114"/>
      <c r="D2517" s="114"/>
      <c r="E2517" s="114"/>
    </row>
    <row r="2518" spans="2:5" x14ac:dyDescent="0.2">
      <c r="B2518" s="114"/>
      <c r="C2518" s="114"/>
      <c r="D2518" s="114"/>
      <c r="E2518" s="114"/>
    </row>
    <row r="2519" spans="2:5" x14ac:dyDescent="0.2">
      <c r="B2519" s="114"/>
      <c r="C2519" s="114"/>
      <c r="D2519" s="114"/>
      <c r="E2519" s="114"/>
    </row>
    <row r="2520" spans="2:5" x14ac:dyDescent="0.2">
      <c r="B2520" s="114"/>
      <c r="C2520" s="114"/>
      <c r="D2520" s="114"/>
      <c r="E2520" s="114"/>
    </row>
    <row r="2521" spans="2:5" x14ac:dyDescent="0.2">
      <c r="B2521" s="114"/>
      <c r="C2521" s="114"/>
      <c r="D2521" s="114"/>
      <c r="E2521" s="114"/>
    </row>
    <row r="2522" spans="2:5" x14ac:dyDescent="0.2">
      <c r="B2522" s="114"/>
      <c r="C2522" s="114"/>
      <c r="D2522" s="114"/>
      <c r="E2522" s="114"/>
    </row>
    <row r="2523" spans="2:5" x14ac:dyDescent="0.2">
      <c r="B2523" s="114"/>
      <c r="C2523" s="114"/>
      <c r="D2523" s="114"/>
      <c r="E2523" s="114"/>
    </row>
    <row r="2524" spans="2:5" x14ac:dyDescent="0.2">
      <c r="B2524" s="114"/>
      <c r="C2524" s="114"/>
      <c r="D2524" s="114"/>
      <c r="E2524" s="114"/>
    </row>
    <row r="2525" spans="2:5" x14ac:dyDescent="0.2">
      <c r="B2525" s="114"/>
      <c r="C2525" s="114"/>
      <c r="D2525" s="114"/>
      <c r="E2525" s="114"/>
    </row>
    <row r="2526" spans="2:5" x14ac:dyDescent="0.2">
      <c r="B2526" s="114"/>
      <c r="C2526" s="114"/>
      <c r="D2526" s="114"/>
      <c r="E2526" s="114"/>
    </row>
    <row r="2527" spans="2:5" x14ac:dyDescent="0.2">
      <c r="B2527" s="114"/>
      <c r="C2527" s="114"/>
      <c r="D2527" s="114"/>
      <c r="E2527" s="114"/>
    </row>
    <row r="2528" spans="2:5" x14ac:dyDescent="0.2">
      <c r="B2528" s="114"/>
      <c r="C2528" s="114"/>
      <c r="D2528" s="114"/>
      <c r="E2528" s="114"/>
    </row>
    <row r="2529" spans="2:5" x14ac:dyDescent="0.2">
      <c r="B2529" s="114"/>
      <c r="C2529" s="114"/>
      <c r="D2529" s="114"/>
      <c r="E2529" s="114"/>
    </row>
    <row r="2530" spans="2:5" x14ac:dyDescent="0.2">
      <c r="B2530" s="114"/>
      <c r="C2530" s="114"/>
      <c r="D2530" s="114"/>
      <c r="E2530" s="114"/>
    </row>
    <row r="2531" spans="2:5" x14ac:dyDescent="0.2">
      <c r="B2531" s="114"/>
      <c r="C2531" s="114"/>
      <c r="D2531" s="114"/>
      <c r="E2531" s="114"/>
    </row>
    <row r="2532" spans="2:5" x14ac:dyDescent="0.2">
      <c r="B2532" s="114"/>
      <c r="C2532" s="114"/>
      <c r="D2532" s="114"/>
      <c r="E2532" s="114"/>
    </row>
    <row r="2533" spans="2:5" x14ac:dyDescent="0.2">
      <c r="B2533" s="114"/>
      <c r="C2533" s="114"/>
      <c r="D2533" s="114"/>
      <c r="E2533" s="114"/>
    </row>
    <row r="2534" spans="2:5" x14ac:dyDescent="0.2">
      <c r="B2534" s="114"/>
      <c r="C2534" s="114"/>
      <c r="D2534" s="114"/>
      <c r="E2534" s="114"/>
    </row>
    <row r="2535" spans="2:5" x14ac:dyDescent="0.2">
      <c r="B2535" s="114"/>
      <c r="C2535" s="114"/>
      <c r="D2535" s="114"/>
      <c r="E2535" s="114"/>
    </row>
    <row r="2536" spans="2:5" x14ac:dyDescent="0.2">
      <c r="B2536" s="114"/>
      <c r="C2536" s="114"/>
      <c r="D2536" s="114"/>
      <c r="E2536" s="114"/>
    </row>
    <row r="2537" spans="2:5" x14ac:dyDescent="0.2">
      <c r="B2537" s="114"/>
      <c r="C2537" s="114"/>
      <c r="D2537" s="114"/>
      <c r="E2537" s="114"/>
    </row>
    <row r="2538" spans="2:5" x14ac:dyDescent="0.2">
      <c r="B2538" s="114"/>
      <c r="C2538" s="114"/>
      <c r="D2538" s="114"/>
      <c r="E2538" s="114"/>
    </row>
    <row r="2539" spans="2:5" x14ac:dyDescent="0.2">
      <c r="B2539" s="114"/>
      <c r="C2539" s="114"/>
      <c r="D2539" s="114"/>
      <c r="E2539" s="114"/>
    </row>
    <row r="2540" spans="2:5" x14ac:dyDescent="0.2">
      <c r="B2540" s="114"/>
      <c r="C2540" s="114"/>
      <c r="D2540" s="114"/>
      <c r="E2540" s="114"/>
    </row>
    <row r="2541" spans="2:5" x14ac:dyDescent="0.2">
      <c r="B2541" s="114"/>
      <c r="C2541" s="114"/>
      <c r="D2541" s="114"/>
      <c r="E2541" s="114"/>
    </row>
    <row r="2542" spans="2:5" x14ac:dyDescent="0.2">
      <c r="B2542" s="114"/>
      <c r="C2542" s="114"/>
      <c r="D2542" s="114"/>
      <c r="E2542" s="114"/>
    </row>
    <row r="2543" spans="2:5" x14ac:dyDescent="0.2">
      <c r="B2543" s="114"/>
      <c r="C2543" s="114"/>
      <c r="D2543" s="114"/>
      <c r="E2543" s="114"/>
    </row>
    <row r="2544" spans="2:5" x14ac:dyDescent="0.2">
      <c r="B2544" s="114"/>
      <c r="C2544" s="114"/>
      <c r="D2544" s="114"/>
      <c r="E2544" s="114"/>
    </row>
    <row r="2545" spans="2:5" x14ac:dyDescent="0.2">
      <c r="B2545" s="114"/>
      <c r="C2545" s="114"/>
      <c r="D2545" s="114"/>
      <c r="E2545" s="114"/>
    </row>
    <row r="2546" spans="2:5" x14ac:dyDescent="0.2">
      <c r="B2546" s="114"/>
      <c r="C2546" s="114"/>
      <c r="D2546" s="114"/>
      <c r="E2546" s="114"/>
    </row>
    <row r="2547" spans="2:5" x14ac:dyDescent="0.2">
      <c r="B2547" s="114"/>
      <c r="C2547" s="114"/>
      <c r="D2547" s="114"/>
      <c r="E2547" s="114"/>
    </row>
    <row r="2548" spans="2:5" x14ac:dyDescent="0.2">
      <c r="B2548" s="114"/>
      <c r="C2548" s="114"/>
      <c r="D2548" s="114"/>
      <c r="E2548" s="114"/>
    </row>
    <row r="2549" spans="2:5" x14ac:dyDescent="0.2">
      <c r="B2549" s="114"/>
      <c r="C2549" s="114"/>
      <c r="D2549" s="114"/>
      <c r="E2549" s="114"/>
    </row>
    <row r="2550" spans="2:5" x14ac:dyDescent="0.2">
      <c r="B2550" s="114"/>
      <c r="C2550" s="114"/>
      <c r="D2550" s="114"/>
      <c r="E2550" s="114"/>
    </row>
    <row r="2551" spans="2:5" x14ac:dyDescent="0.2">
      <c r="B2551" s="114"/>
      <c r="C2551" s="114"/>
      <c r="D2551" s="114"/>
      <c r="E2551" s="114"/>
    </row>
    <row r="2552" spans="2:5" x14ac:dyDescent="0.2">
      <c r="B2552" s="114"/>
      <c r="C2552" s="114"/>
      <c r="D2552" s="114"/>
      <c r="E2552" s="114"/>
    </row>
    <row r="2553" spans="2:5" x14ac:dyDescent="0.2">
      <c r="B2553" s="114"/>
      <c r="C2553" s="114"/>
      <c r="D2553" s="114"/>
      <c r="E2553" s="114"/>
    </row>
    <row r="2554" spans="2:5" x14ac:dyDescent="0.2">
      <c r="B2554" s="114"/>
      <c r="C2554" s="114"/>
      <c r="D2554" s="114"/>
      <c r="E2554" s="114"/>
    </row>
    <row r="2555" spans="2:5" x14ac:dyDescent="0.2">
      <c r="B2555" s="114"/>
      <c r="C2555" s="114"/>
      <c r="D2555" s="114"/>
      <c r="E2555" s="114"/>
    </row>
    <row r="2556" spans="2:5" x14ac:dyDescent="0.2">
      <c r="B2556" s="114"/>
      <c r="C2556" s="114"/>
      <c r="D2556" s="114"/>
      <c r="E2556" s="114"/>
    </row>
    <row r="2557" spans="2:5" x14ac:dyDescent="0.2">
      <c r="B2557" s="114"/>
      <c r="C2557" s="114"/>
      <c r="D2557" s="114"/>
      <c r="E2557" s="114"/>
    </row>
  </sheetData>
  <mergeCells count="74">
    <mergeCell ref="A104:B104"/>
    <mergeCell ref="F104:H104"/>
    <mergeCell ref="A101:B101"/>
    <mergeCell ref="F101:H101"/>
    <mergeCell ref="A103:B103"/>
    <mergeCell ref="F103:H103"/>
    <mergeCell ref="M91:P99"/>
    <mergeCell ref="M78:P90"/>
    <mergeCell ref="M62:P63"/>
    <mergeCell ref="M70:P74"/>
    <mergeCell ref="M75:P77"/>
    <mergeCell ref="A61:C61"/>
    <mergeCell ref="D61:L61"/>
    <mergeCell ref="A62:A63"/>
    <mergeCell ref="B62:B63"/>
    <mergeCell ref="C62:C63"/>
    <mergeCell ref="D62:E62"/>
    <mergeCell ref="F62:I62"/>
    <mergeCell ref="J62:J63"/>
    <mergeCell ref="K62:K63"/>
    <mergeCell ref="L62:L63"/>
    <mergeCell ref="A58:P58"/>
    <mergeCell ref="A59:C59"/>
    <mergeCell ref="D59:L59"/>
    <mergeCell ref="M59:O59"/>
    <mergeCell ref="P59:P60"/>
    <mergeCell ref="A60:C60"/>
    <mergeCell ref="D60:L60"/>
    <mergeCell ref="A55:B55"/>
    <mergeCell ref="F55:H55"/>
    <mergeCell ref="I55:J55"/>
    <mergeCell ref="I51:L51"/>
    <mergeCell ref="A52:B52"/>
    <mergeCell ref="F52:H52"/>
    <mergeCell ref="I52:L52"/>
    <mergeCell ref="A54:B54"/>
    <mergeCell ref="F54:H54"/>
    <mergeCell ref="M34:P34"/>
    <mergeCell ref="M35:P38"/>
    <mergeCell ref="M39:P42"/>
    <mergeCell ref="M43:P46"/>
    <mergeCell ref="M47:P49"/>
    <mergeCell ref="M31:P33"/>
    <mergeCell ref="M9:P10"/>
    <mergeCell ref="M11:P14"/>
    <mergeCell ref="M15:P18"/>
    <mergeCell ref="M19:P22"/>
    <mergeCell ref="M23:P26"/>
    <mergeCell ref="M27:P30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A1:B4"/>
    <mergeCell ref="C1:L1"/>
    <mergeCell ref="M1:P1"/>
    <mergeCell ref="C2:L2"/>
    <mergeCell ref="M2:P2"/>
    <mergeCell ref="C3:L4"/>
    <mergeCell ref="M3:P3"/>
    <mergeCell ref="M4:P4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2013-2014-2015</vt:lpstr>
      <vt:lpstr>2016</vt:lpstr>
      <vt:lpstr>2017</vt:lpstr>
      <vt:lpstr>2016-2017GESTION</vt:lpstr>
      <vt:lpstr>2018-2019 GESTION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Leydi Yadira Suarez Rangel</cp:lastModifiedBy>
  <cp:lastPrinted>2021-02-23T16:55:27Z</cp:lastPrinted>
  <dcterms:created xsi:type="dcterms:W3CDTF">2018-02-28T20:58:42Z</dcterms:created>
  <dcterms:modified xsi:type="dcterms:W3CDTF">2021-05-13T19:12:37Z</dcterms:modified>
</cp:coreProperties>
</file>