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jgranados\Desktop\Pendiente\InventarioAC2022\INVENTARIOS\"/>
    </mc:Choice>
  </mc:AlternateContent>
  <xr:revisionPtr revIDLastSave="0" documentId="13_ncr:1_{61315460-693B-4347-837F-29D57658E1DC}" xr6:coauthVersionLast="47" xr6:coauthVersionMax="47" xr10:uidLastSave="{00000000-0000-0000-0000-000000000000}"/>
  <bookViews>
    <workbookView xWindow="-120" yWindow="-120" windowWidth="20730" windowHeight="11160" firstSheet="9" activeTab="15" xr2:uid="{00000000-000D-0000-FFFF-FFFF00000000}"/>
  </bookViews>
  <sheets>
    <sheet name="1943_1989" sheetId="1" r:id="rId1"/>
    <sheet name="1990_1999" sheetId="2" r:id="rId2"/>
    <sheet name="2000_2006" sheetId="3" r:id="rId3"/>
    <sheet name="NOMINAS 2007-2013" sheetId="4" r:id="rId4"/>
    <sheet name="2007-2015" sheetId="5" r:id="rId5"/>
    <sheet name="2011" sheetId="6" r:id="rId6"/>
    <sheet name="2012" sheetId="7" r:id="rId7"/>
    <sheet name="2013" sheetId="8" r:id="rId8"/>
    <sheet name="2014" sheetId="9" r:id="rId9"/>
    <sheet name="2015" sheetId="10" r:id="rId10"/>
    <sheet name="2016" sheetId="11" r:id="rId11"/>
    <sheet name="2017" sheetId="12" r:id="rId12"/>
    <sheet name="2018" sheetId="17" r:id="rId13"/>
    <sheet name="2019" sheetId="19" r:id="rId14"/>
    <sheet name="SALUD OCUPACION" sheetId="16" r:id="rId15"/>
    <sheet name="Historias Laborales Inactivos" sheetId="14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0" roundtripDataSignature="AMtx7mgQcta6X25tYq/nVcEqa/T/Pv8LxA=="/>
    </ext>
  </extLst>
</workbook>
</file>

<file path=xl/calcChain.xml><?xml version="1.0" encoding="utf-8"?>
<calcChain xmlns="http://schemas.openxmlformats.org/spreadsheetml/2006/main">
  <c r="K281" i="2" l="1"/>
  <c r="K503" i="14"/>
  <c r="K502" i="14"/>
  <c r="G33" i="3" l="1"/>
  <c r="G216" i="2"/>
  <c r="G202" i="2"/>
</calcChain>
</file>

<file path=xl/sharedStrings.xml><?xml version="1.0" encoding="utf-8"?>
<sst xmlns="http://schemas.openxmlformats.org/spreadsheetml/2006/main" count="8928" uniqueCount="1479">
  <si>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</si>
  <si>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</si>
  <si>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</si>
  <si>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</si>
  <si>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</si>
  <si>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</si>
  <si>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</si>
  <si>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</si>
  <si>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 </t>
  </si>
  <si>
    <t>Objeto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</si>
  <si>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</si>
  <si>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</si>
  <si>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</si>
  <si>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</si>
  <si>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</si>
  <si>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</si>
  <si>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</si>
  <si>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</si>
  <si>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</si>
  <si>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</si>
  <si>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</si>
  <si>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</si>
  <si>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</si>
  <si>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</si>
  <si>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</si>
  <si>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</si>
  <si>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</si>
  <si>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</si>
  <si>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</si>
  <si>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111-3.4</t>
  </si>
  <si>
    <t xml:space="preserve">NOMINA DE ADMINISTRATIVOS </t>
  </si>
  <si>
    <t>PAPEL</t>
  </si>
  <si>
    <t>BAJA</t>
  </si>
  <si>
    <t xml:space="preserve">FILA: A - LADO: A -  ESTANTE: 4 - BANDEJA: 4 </t>
  </si>
  <si>
    <t>NOMINA DE ADMINISTRATIVOS, OPERATIVOS</t>
  </si>
  <si>
    <t>NOMINA DE ADMINISTRATIVOS, OPERATIVOS, PRIMA</t>
  </si>
  <si>
    <t>NOMINA DE ADMINISTRATIVOS, OPERATIVOS Y VACACIONES</t>
  </si>
  <si>
    <t>FILA: A - LADO: A -  ESTANTE: 4 - BANDEJA: 4</t>
  </si>
  <si>
    <t>FILA A, LADO A, ESTANTE 4, BANDEJA 5</t>
  </si>
  <si>
    <t>FILA: A - LADO: A -  ESTANTE: 4 - BANDEJA: 5</t>
  </si>
  <si>
    <t xml:space="preserve">FILA: A - LADO: A -  ESTANTE: 4 - BANDEJA: 6 </t>
  </si>
  <si>
    <t>FILA A, LADO A, ESTANTE 4, BANDEJA 7</t>
  </si>
  <si>
    <t>FILA: A - LADO: A -  ESTANTE: 4 - BANDEJA: 7 CAJA</t>
  </si>
  <si>
    <t>FILA A, LADO A, ESTANTE 5, BANDEJA 1</t>
  </si>
  <si>
    <t>FILA A, LADO A, ESTANTE 5, BANDEJA 2</t>
  </si>
  <si>
    <t>FILA: A - LADO: A -  ESTANTE: 5 - BANDEJA: 2</t>
  </si>
  <si>
    <t>NOMINA DE ADMINISTRATIVOS, OPERATIVOS, VACACIONES, PENSIONADOS</t>
  </si>
  <si>
    <t>FILA A, LADO A, ESTANTE 5, BANDEJA 3</t>
  </si>
  <si>
    <t xml:space="preserve">FILA: A - LADO: A -  ESTANTE: 5 - BANDEJA: 3 </t>
  </si>
  <si>
    <t>NOMINA DE ADMINISTRATIVOS, OPERATIVOS, VACACIONES, PENSIONADOS, PRIMA</t>
  </si>
  <si>
    <t>FILA A, LADO A, ESTANTE 5, BANDEJA 4</t>
  </si>
  <si>
    <t>FILA: A - LADO: A -  ESTANTE: 5 - BANDEJA: 4</t>
  </si>
  <si>
    <t>NOMINA  PRIMA DE SERVICIOS</t>
  </si>
  <si>
    <t>NOMINA PRIMA DE NAVIDAD</t>
  </si>
  <si>
    <t>FILA A, LADO A, ESTANTE 5, BANDEJA 5</t>
  </si>
  <si>
    <t xml:space="preserve">FILA: A - LADO: A -  ESTANTE: 5 - BANDEJA: 5 </t>
  </si>
  <si>
    <t>NOMINA PRIMA DE SERVICIOS</t>
  </si>
  <si>
    <t>ELABORADO POR:</t>
  </si>
  <si>
    <t>LAURA TERESA GÓMEZ PINTO</t>
  </si>
  <si>
    <t>RECIBIDO POR:</t>
  </si>
  <si>
    <t>BARBARA CARVAJAL</t>
  </si>
  <si>
    <t>CARGO:</t>
  </si>
  <si>
    <t>CONTRATISTA ARCHIVO CENTRAL</t>
  </si>
  <si>
    <t>PROFESIONAL UNIVERSITARIO</t>
  </si>
  <si>
    <t>FILA A, LADO A, ESTANTE 5, BANDEJA 6</t>
  </si>
  <si>
    <t>FIL A, LADO A, ESTANTE 5, BANDEJA 7</t>
  </si>
  <si>
    <t xml:space="preserve"> NOMINA PRIMA DE SERVICIO</t>
  </si>
  <si>
    <t>FILA A, LADO A, ESTANTE 5, BANDEJA 7</t>
  </si>
  <si>
    <t>NOMINA DE JUNIO 1992</t>
  </si>
  <si>
    <t>FILA A, LADO A,ESTANTE 6, BANDEJA 1</t>
  </si>
  <si>
    <t xml:space="preserve">NOMINA DE ADMINISTRATIVOS, OPERATIVOS, VACACIONES, PENSIONADOS </t>
  </si>
  <si>
    <t>BONIFICACIONES Y NOVEDADES</t>
  </si>
  <si>
    <t>FILA A, LADO A, ESTANTE 6, BANDEJA 1</t>
  </si>
  <si>
    <t>FILA A, LADO A, ESTANTE 6, BANDEJA 2</t>
  </si>
  <si>
    <t>NOMINA DE PRIMA DE NAVIDAD</t>
  </si>
  <si>
    <t>NOMINA DE PRIMA DE SERVICIOS</t>
  </si>
  <si>
    <t>FILA A, LADO A, ESTANTE 6, BANDEJA 3</t>
  </si>
  <si>
    <t>NOMINA DE ADMINISTRATIVOS, OPERATIVOS, VACACIONES, PENSIONADOS , PRIMA</t>
  </si>
  <si>
    <t>FILA A,LADO, ESTANTE 6, BAN 4</t>
  </si>
  <si>
    <t>FIRMA:</t>
  </si>
  <si>
    <t>LUGAR Y FECHA:</t>
  </si>
  <si>
    <t>25 DE ABRIL DE 2011</t>
  </si>
  <si>
    <t>BUCARAMANGA 20/06/2011</t>
  </si>
  <si>
    <t>(*) NT: Numero de Transferencia</t>
  </si>
  <si>
    <t>Documentación y Archivo enero de 2009</t>
  </si>
  <si>
    <t>FILA A, LADO A, ESTANTE 6, BANDEJA 4</t>
  </si>
  <si>
    <t>FILA A, LADO A, ESTANTE 6, BANDEJA 5</t>
  </si>
  <si>
    <t>NOMINA DE VACACIONES</t>
  </si>
  <si>
    <t>23 DE MAYO DE 2011</t>
  </si>
  <si>
    <t>NOMINA DE PRIMA DE JUNIO</t>
  </si>
  <si>
    <t>FILA A, LADO A, ESTANTE 7, BANDEJA 3</t>
  </si>
  <si>
    <t>20 DE JUNIO DE 2011</t>
  </si>
  <si>
    <t xml:space="preserve"> CONVOCATORIA 02 AL 08 DE 1998</t>
  </si>
  <si>
    <t>FILA A, LADO A, ESTANTE 7, BNDEJA 1</t>
  </si>
  <si>
    <t>EVALUACION CONCURSO CARRERA ADMINISTRATIVA COVOCATORIA 02 JEFE DE CONTABILIDAD SALONES 1,2,4,6</t>
  </si>
  <si>
    <t>EVALUACION CONCURSO CARRERA ADMINISTRATIVA CONVOCATORIA 03 TECNICOS SALONES 2,5,6,9</t>
  </si>
  <si>
    <t>EVALUACION CONCURSO CARRERA ADMINISTRATIVA CONVOCATORIA 04 SUPERVISOR GRADO 11 SALONES DEL 1 AL 10</t>
  </si>
  <si>
    <t>EVALUACION CONCURSO CARRERA ADMINISTRATIVA CONVOCATORIA 05 SECRETARIO SALONES 5,6,8</t>
  </si>
  <si>
    <t>EVALUACION CONCURSO CARRERA ADMINISTRATIVA CONVOCATORIA 06 AGENTES GRADO 6 SALONES 4,6,8,9</t>
  </si>
  <si>
    <t>EVALUACION CONCURSO CARRERA ADMINISTRATIVA CONVOCATORIA 07 AGENTES GRADO 3 SALONES 1,2</t>
  </si>
  <si>
    <t>EVALUACION CONCURSO CARRERA ADMINISTRATIVA CONVOCATORIA 07 AGENTES GRADO 3 SALONES 3,4</t>
  </si>
  <si>
    <t>EVALUACION CONCURSO CARRERA ADMINISTRATIVA CONVOCATORIA 07 AGENTES GRADO 3 SALONES 5,6</t>
  </si>
  <si>
    <t>FILA A, LADO A, ESTANTE 7, BANDEJA 2</t>
  </si>
  <si>
    <t>EVALUACION CONCURSO CARRERA ADMINISTRATIVA CONVOCATORIA 07 AGENTES GRADO 3 SALONES 7,8</t>
  </si>
  <si>
    <t>EVALUACION CONCURSO CARRERA ADMINISTRATIVA CONVOCATORIA 07 AGENTES GRADO 3 SALONES 9,10</t>
  </si>
  <si>
    <t>EVALUACION CONCURSO CARRERA ADMINISTRATIVA CONVOCATORIA 08 AUXILIAR ADMINISTRATIVO  GRADO 1 SALON 1</t>
  </si>
  <si>
    <t>EVALUACION CONCURSO CARRERA ADMINISTRATIVA CONVOCATORIA 08 AUXILIAR ADMINISTRATIVO  GRADO 1 SALON 2</t>
  </si>
  <si>
    <t>EVALUACION CONCURSO CARRERA ADMINISTRATIVA CONVOCATORIA 08 AUXILIAR ADMINISTRATIVO  GRADO 1 SALON 3</t>
  </si>
  <si>
    <t>EVALUACION CONCURSO CARRERA ADMINISTRATIVA CONVOCATORIA 08 AUXILIAR ADMINISTRATIVO  GRADO 1 SALON 4</t>
  </si>
  <si>
    <t>EVALUACION CONCURSO CARRERA ADMINISTRATIVA CONVOCATORIA 08 AUXILIAR ADMINISTRATIVO  GRADO 1 SALON 5</t>
  </si>
  <si>
    <t>EVALUACION CONCURSO CARRERA ADMINISTRATIVA CONVOCATORIA 08 AUXILIAR ADMINISTRATIVO  GRADO 1 SALON 6</t>
  </si>
  <si>
    <t>EVALUACION CONCURSO CARRERA ADMINISTRATIVA CONVOCATORIA 08 AUXILIAR ADMINISTRATIVO  GRADO 1 SALON 7</t>
  </si>
  <si>
    <t>EVALUACION CONCURSO CARRERA ADMINISTRATIVA CONVOCATORIA 08 AUXILIAR ADMINISTRATIVO  GRADO 1 SALON 8</t>
  </si>
  <si>
    <t>EVALUACION CONCURSO CARRERA ADMINISTRATIVA CONVOCATORIA 08 AUXILIAR ADMINISTRATIVO  GRADO 1 SALON 9</t>
  </si>
  <si>
    <t>EVALUACION CONCURSO CARRERA ADMINISTRATIVA CONVOCATORIA 08 AUXILIAR ADMINISTRATIVO  GRADO 1 SALON 10</t>
  </si>
  <si>
    <t>NORMATIVIDAD CONCURSO CARRERA ADMINISTRATIVA</t>
  </si>
  <si>
    <t>CONCURSO CARRERA ADMINISTRATIVA</t>
  </si>
  <si>
    <t>PROCESO GESTIÓN DOCUMENTAL</t>
  </si>
  <si>
    <t xml:space="preserve">Serie: 114-18.2-128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</si>
  <si>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</si>
  <si>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</si>
  <si>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</si>
  <si>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</si>
  <si>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</si>
  <si>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SALUD OCUPACIONAL</t>
  </si>
  <si>
    <t>ORGANIZACIÓN ARCHIVO CENTRAL</t>
  </si>
  <si>
    <t>UNIDAD DE CONSERVACIÓN</t>
  </si>
  <si>
    <t>TOTAL FOLIOS</t>
  </si>
  <si>
    <t xml:space="preserve">CAJA </t>
  </si>
  <si>
    <t>CARPETA</t>
  </si>
  <si>
    <t xml:space="preserve">TOMO </t>
  </si>
  <si>
    <t>OTRO/No.</t>
  </si>
  <si>
    <t>111-8.0</t>
  </si>
  <si>
    <t>HISTORIAS</t>
  </si>
  <si>
    <t>111-8.0-5.8</t>
  </si>
  <si>
    <t>HISTORIA CLINICA OCUPACIONAL</t>
  </si>
  <si>
    <t>02/17/1997</t>
  </si>
  <si>
    <t>111-8.0-5.9</t>
  </si>
  <si>
    <t>111-8.0-5.10</t>
  </si>
  <si>
    <t>02/25/1999</t>
  </si>
  <si>
    <t>ELIANA LIZETH RUEDA</t>
  </si>
  <si>
    <t>ROSALBA RAMOS</t>
  </si>
  <si>
    <t>CARGO</t>
  </si>
  <si>
    <t>APOYO SALUD OCUPACIONAL</t>
  </si>
  <si>
    <t>CPS</t>
  </si>
  <si>
    <t>NOMINA DE ADMINISTRATIVOS, OPERATIVOS, VACACIONES, NOVEDADES</t>
  </si>
  <si>
    <t>NOMINA DE OPERATIVOS, VACACIONES, NOVEDADES</t>
  </si>
  <si>
    <t>FILA A, LADO A, ESTANTE 7, BANDEJA 4</t>
  </si>
  <si>
    <t>FORMATO UNICO DE INVENTARIO DOCUMENTAL</t>
  </si>
  <si>
    <t>Código: DA-ID-P-03-F-02</t>
  </si>
  <si>
    <t>Fecha: 03/06/2009</t>
  </si>
  <si>
    <t>DEPENDENCIA PRODUCTORA:  TALENTO HUMANO</t>
  </si>
  <si>
    <t>AA</t>
  </si>
  <si>
    <t>111.3.4</t>
  </si>
  <si>
    <t xml:space="preserve">NOVEDADES </t>
  </si>
  <si>
    <t>ENERO/03</t>
  </si>
  <si>
    <t>MARZO/03</t>
  </si>
  <si>
    <t>BAJO</t>
  </si>
  <si>
    <t>FILA C, LADO A, ESTANTE 57, BANDEJA 1</t>
  </si>
  <si>
    <t>ABRIL/03</t>
  </si>
  <si>
    <t>JUNIO/03</t>
  </si>
  <si>
    <t>JULIO/03</t>
  </si>
  <si>
    <t>SEPT./03</t>
  </si>
  <si>
    <t>OCT./03</t>
  </si>
  <si>
    <t>DIC./03</t>
  </si>
  <si>
    <t>ENERO/04</t>
  </si>
  <si>
    <t>MARZO/04</t>
  </si>
  <si>
    <t>ABRIL/04</t>
  </si>
  <si>
    <t>JUNIO/04</t>
  </si>
  <si>
    <t>JULIO/04</t>
  </si>
  <si>
    <t>SEPT./04</t>
  </si>
  <si>
    <t>OCT./04</t>
  </si>
  <si>
    <t>DIC./04</t>
  </si>
  <si>
    <t>ENERO/05</t>
  </si>
  <si>
    <t>MARZO/05</t>
  </si>
  <si>
    <t>FILA C, LADO A, ESTANTE 57, BANDEJA 2</t>
  </si>
  <si>
    <t>ABRIL/05</t>
  </si>
  <si>
    <t>JUNIO/05</t>
  </si>
  <si>
    <t>JULIO/05</t>
  </si>
  <si>
    <t>SEPT./05</t>
  </si>
  <si>
    <t>OCT./05</t>
  </si>
  <si>
    <t>DIC./05</t>
  </si>
  <si>
    <t>ENERO/06</t>
  </si>
  <si>
    <t>MARZO/06</t>
  </si>
  <si>
    <t>NOVEDADES Y PRIMAS</t>
  </si>
  <si>
    <t>ABRIL/06</t>
  </si>
  <si>
    <t>JUNIO/06</t>
  </si>
  <si>
    <t>JULIO/06</t>
  </si>
  <si>
    <t>SEPT./06</t>
  </si>
  <si>
    <t xml:space="preserve">NOVEDADES Y PRIMAS </t>
  </si>
  <si>
    <t>OCT./06</t>
  </si>
  <si>
    <t>DIC./06</t>
  </si>
  <si>
    <t>FILA C, LADO A, ETANTE 57, BANDEJA 2</t>
  </si>
  <si>
    <t>GLORIA ESPERANZA ARENAS REMOLINA</t>
  </si>
  <si>
    <t>TECNICO OPERATIVO  ( e ) GRADO 02</t>
  </si>
  <si>
    <t>MACROPROCESO GESTION ADMINISTRATIVA</t>
  </si>
  <si>
    <t>Código FT-GADM-GDOC-003</t>
  </si>
  <si>
    <t xml:space="preserve">Serie
</t>
  </si>
  <si>
    <t>GRUPO DE GESTION DEL TALENTO HUMANO</t>
  </si>
  <si>
    <t>TRANSFERENCIAS</t>
  </si>
  <si>
    <t>111.18.4</t>
  </si>
  <si>
    <t>PLANILLA UNICA LIQUIDACION</t>
  </si>
  <si>
    <t>x</t>
  </si>
  <si>
    <t xml:space="preserve">PAPEL </t>
  </si>
  <si>
    <t xml:space="preserve">PLANILLA UNICA LIQUIDACION </t>
  </si>
  <si>
    <t>X</t>
  </si>
  <si>
    <t xml:space="preserve">PLANILLA UNICA LIQUIDACINO </t>
  </si>
  <si>
    <t xml:space="preserve">PLANILLA UNICAL IQUIDACION </t>
  </si>
  <si>
    <t>29/03/05/</t>
  </si>
  <si>
    <t>FILA D, LADO A, ESTANTE 85</t>
  </si>
  <si>
    <t>31/06/2006</t>
  </si>
  <si>
    <t>111-18,4</t>
  </si>
  <si>
    <t xml:space="preserve">PLANILLA UNICA DE LIQUIDACION </t>
  </si>
  <si>
    <t>FILA B LADO A ESTANTE 121 BANDEJA 3</t>
  </si>
  <si>
    <t>Entregado por</t>
  </si>
  <si>
    <t>MARIBEL RIVERA ARDILA</t>
  </si>
  <si>
    <t>Revisado por</t>
  </si>
  <si>
    <t>Recibido por:</t>
  </si>
  <si>
    <t>Cargo</t>
  </si>
  <si>
    <t>TECNICO</t>
  </si>
  <si>
    <t>C.P.S</t>
  </si>
  <si>
    <t>Cargo:</t>
  </si>
  <si>
    <t>Firma</t>
  </si>
  <si>
    <t>Bucarmanga, Abril 20 de 2016</t>
  </si>
  <si>
    <t>Bucaramanga</t>
  </si>
  <si>
    <t>Lugar y fecha</t>
  </si>
  <si>
    <t>TALENTO HUMANO</t>
  </si>
  <si>
    <t>TRANSFERENCIAS PRIMARIAS</t>
  </si>
  <si>
    <t>No. Orden</t>
  </si>
  <si>
    <t>FRECUENCIA DE CONSULTA</t>
  </si>
  <si>
    <t>111-3,4</t>
  </si>
  <si>
    <t>Compensaciòn de salarios</t>
  </si>
  <si>
    <t>FILA A, LADO B, ESTANTE 7 BANDEJA 3</t>
  </si>
  <si>
    <t xml:space="preserve">Compensaciòn de salarios </t>
  </si>
  <si>
    <t>FILA A, LADO B, ESTANTE 7 BANDEJA 1</t>
  </si>
  <si>
    <t>FILA E                                                                     LADO B                                                          ESTANTE 133                                                   BANDEJA 1</t>
  </si>
  <si>
    <t>Compensaciòn de salarios(Vacaciones)</t>
  </si>
  <si>
    <t>Compensaciòn de salarios y Prim</t>
  </si>
  <si>
    <t>Compensaciòn de salarios Vacac</t>
  </si>
  <si>
    <t>MYRIAM CALA RODRIGUEZ</t>
  </si>
  <si>
    <t xml:space="preserve">OPS. PERSONAL APOYO </t>
  </si>
  <si>
    <t>BUCARAMANGA   ENERO  DEL 2015</t>
  </si>
  <si>
    <t>PROCESO GESTIÓN ADMINISTRATIVA</t>
  </si>
  <si>
    <t>Código FT-GADM-022</t>
  </si>
  <si>
    <t xml:space="preserve">Serie
114-18.2-128
</t>
  </si>
  <si>
    <t>Versión: 01</t>
  </si>
  <si>
    <t xml:space="preserve">DEPENDENCIA PRODUCTORA: </t>
  </si>
  <si>
    <t>Objeto del Inventario</t>
  </si>
  <si>
    <t>TRANSFERENCIA</t>
  </si>
  <si>
    <t>Inventario documental con corte al__________________________de 2016,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</si>
  <si>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</si>
  <si>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</si>
  <si>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</si>
  <si>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</si>
  <si>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</si>
  <si>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</si>
  <si>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</si>
  <si>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>FILA E                                                   LADO B                                              ESTANTE 133                              BANDEJA 1</t>
  </si>
  <si>
    <t>JIMY VEGA PACHECO</t>
  </si>
  <si>
    <t>LEIDY YADIRA SUAREZ RANGEL</t>
  </si>
  <si>
    <t>CONTRATISTA</t>
  </si>
  <si>
    <t>111-6.0</t>
  </si>
  <si>
    <t>FORMACION</t>
  </si>
  <si>
    <t>111-6.0-54</t>
  </si>
  <si>
    <t>FORMACION Y CAPACITACION</t>
  </si>
  <si>
    <t>111-6,0-54</t>
  </si>
  <si>
    <t>TRANSFERENCIA DOCUMENTAL</t>
  </si>
  <si>
    <t>111-2.0-22</t>
  </si>
  <si>
    <t>Calidad de Vida Laboral</t>
  </si>
  <si>
    <t>papel</t>
  </si>
  <si>
    <t>Bajo</t>
  </si>
  <si>
    <t>FILA B, LADO A, ESTANTE 37, BANDEJA 3</t>
  </si>
  <si>
    <t>LAURA PILIN FUENTES MANRIQUE</t>
  </si>
  <si>
    <t>Bárbara Carvajal</t>
  </si>
  <si>
    <t>Secretaria Ejecutiva Grado 06</t>
  </si>
  <si>
    <t xml:space="preserve">Profesional Universitario Grado 01 ( e) </t>
  </si>
  <si>
    <t>FILA E                                                           LADO B                                             ESTANTE 133                                          BANDEJA 2</t>
  </si>
  <si>
    <t>Compensaciòn de salarios Prima</t>
  </si>
  <si>
    <t>31/06/2007</t>
  </si>
  <si>
    <t>FILA E                                                            LADO B                                             ESTANTE 133                                        BANDEJA 2</t>
  </si>
  <si>
    <t xml:space="preserve"> </t>
  </si>
  <si>
    <t>31/06/2008</t>
  </si>
  <si>
    <t>FILA E                                                           LADO B                                             ESTANTE 133                                   BANDEJA 3</t>
  </si>
  <si>
    <t>FILA E                                                           LADO B                                             ESTANTE 133                                        BANDEJA 3</t>
  </si>
  <si>
    <t>31/06/2009</t>
  </si>
  <si>
    <t>FILA E                                                           LADO B                                             ESTANTE 133                                    BANDEJA 4</t>
  </si>
  <si>
    <t>FILA E                                                           LADO B                                             ESTANTE 133                                         BANDEJA 4</t>
  </si>
  <si>
    <t>Compensaciòn de salarios Vacac.</t>
  </si>
  <si>
    <t>FILA E                                                           LADO B                                             ESTANTE 133                                        BANDEJA 5</t>
  </si>
  <si>
    <t>31/06/2011</t>
  </si>
  <si>
    <t>FILA E                                                           LADO B                                             ESTANTE 133                                  BANDEJA 5</t>
  </si>
  <si>
    <t>31/06/2012</t>
  </si>
  <si>
    <t>FILA E                                                           LADO A                                            ESTANTE 132                                  BANDEJA 1</t>
  </si>
  <si>
    <t>31/06/2013</t>
  </si>
  <si>
    <t>111-18.4-134</t>
  </si>
  <si>
    <t>SEGURIDAD SOCIAL</t>
  </si>
  <si>
    <t>FILA B LADO B ESTANTE 123 BANDEJA 4</t>
  </si>
  <si>
    <t>FILA B LADO B ESTANTE 123 BANDEJA 5</t>
  </si>
  <si>
    <t>C.P.S.</t>
  </si>
  <si>
    <t>Código FT-GDOC-003</t>
  </si>
  <si>
    <t>Versión: 05</t>
  </si>
  <si>
    <t>FILA E LADO A ESTANTE 132 BANDEJA 2</t>
  </si>
  <si>
    <t>LEIDY Y. SUAREZ</t>
  </si>
  <si>
    <t xml:space="preserve">TRANSFERENCIA </t>
  </si>
  <si>
    <t>Inventario documental con corte al__________________________de 2015, para entrega  de archivo en concordancia con el artículo de la Ley 594 de 2000</t>
  </si>
  <si>
    <t>111-18,1-190</t>
  </si>
  <si>
    <t>Capacitaciónes  2011</t>
  </si>
  <si>
    <t>26.10.2011</t>
  </si>
  <si>
    <t>01.12.2011</t>
  </si>
  <si>
    <t>ELCY LEONOR DIAZ OÑATE</t>
  </si>
  <si>
    <t>PROFESIONAL ESPECIALIZADO</t>
  </si>
  <si>
    <t xml:space="preserve">BUCARAMANGA, 28.08.2017 </t>
  </si>
  <si>
    <t>111-2.0</t>
  </si>
  <si>
    <t>BIENESTAR SOCIAL</t>
  </si>
  <si>
    <t>111-2.0-23</t>
  </si>
  <si>
    <t>PROTECCION Y SERVICIO SOCIAL</t>
  </si>
  <si>
    <t>08/26/2011</t>
  </si>
  <si>
    <t>111-2.0-24</t>
  </si>
  <si>
    <t>CALIDAD DE VIDA LABORAL</t>
  </si>
  <si>
    <t>05/28/2008</t>
  </si>
  <si>
    <t>12/28/2010</t>
  </si>
  <si>
    <t>111.13.4</t>
  </si>
  <si>
    <t>COMPENSACION DE SALARIOS</t>
  </si>
  <si>
    <t>FILA B LADO B BANDEJA 5 ESTANTE 123</t>
  </si>
  <si>
    <t>30/02/2012</t>
  </si>
  <si>
    <t>FILA C LADO A ESTANTE 121 BANDEJA 1</t>
  </si>
  <si>
    <t>BUCARAMANGA, MARZO 10 DE 2016</t>
  </si>
  <si>
    <t>Capacitaciónes  2012</t>
  </si>
  <si>
    <t>03.01.2012</t>
  </si>
  <si>
    <t>26.04.2012</t>
  </si>
  <si>
    <t>27.04.2012</t>
  </si>
  <si>
    <t>26.11.2012</t>
  </si>
  <si>
    <t>Capacitaciónes  2013</t>
  </si>
  <si>
    <t>30.01.2013</t>
  </si>
  <si>
    <t>20.02.2013</t>
  </si>
  <si>
    <t>21.02.2013</t>
  </si>
  <si>
    <t>30.06.2013</t>
  </si>
  <si>
    <t>30.07.2013</t>
  </si>
  <si>
    <t>05.12.2013</t>
  </si>
  <si>
    <t>Capacitaciónes  2014</t>
  </si>
  <si>
    <t>13.01.2014</t>
  </si>
  <si>
    <t>29.04.2014</t>
  </si>
  <si>
    <t>14.05.2014</t>
  </si>
  <si>
    <t>14.08.2014</t>
  </si>
  <si>
    <t>26.11.2014</t>
  </si>
  <si>
    <t>PlC 2012, 2013, 2014</t>
  </si>
  <si>
    <t>01.01.2012</t>
  </si>
  <si>
    <t>01.01.2014</t>
  </si>
  <si>
    <t>Archivo de Gestiòn</t>
  </si>
  <si>
    <t>Compensaciòn de salarios (NOVEDADES)</t>
  </si>
  <si>
    <t xml:space="preserve">FILA B LADO A BANDEJA 3 ESTANTE 121 </t>
  </si>
  <si>
    <t>30/02/2013</t>
  </si>
  <si>
    <t>OPS. PERSONAL APOYO A TESORERIA</t>
  </si>
  <si>
    <t>BUCARAMANGA ABRIL  DEL 2014</t>
  </si>
  <si>
    <t xml:space="preserve">SEGURIDAD Y SALUD EN EL TRABAJO </t>
  </si>
  <si>
    <t>Inventario documental con corte al__________________________de 201     , para entrega  de archivo en concordancia con el artículo de la Ley 594 de 2000</t>
  </si>
  <si>
    <t>111-1,0-162</t>
  </si>
  <si>
    <t xml:space="preserve">ACTAS COMITÉ DE CONVIVENCIA </t>
  </si>
  <si>
    <t>CF.C; L.A; E.59; B.4</t>
  </si>
  <si>
    <t>111-1,0-163</t>
  </si>
  <si>
    <t>COMITÉ DE EMERGENCIAS</t>
  </si>
  <si>
    <t>111-1,0-1,61</t>
  </si>
  <si>
    <t>ACTAS COPASST</t>
  </si>
  <si>
    <t>F.C; L.A; E.59 ; B 3</t>
  </si>
  <si>
    <t xml:space="preserve">GRUPO TALENTO HUMANO </t>
  </si>
  <si>
    <t>Inventario documental con corte al__________2014, para entrega  de archivo en concordancia con el artículo de la Ley 594 de 2000</t>
  </si>
  <si>
    <t>111,13,4</t>
  </si>
  <si>
    <t>COMPENSACION SALARIOS (NOMINA)</t>
  </si>
  <si>
    <t>FILA D; LADO.B; ESTANTE 137; BANDEJA 4</t>
  </si>
  <si>
    <t>111,3,4</t>
  </si>
  <si>
    <t>COMPENSACION SALARIOS (NOVEDADES)</t>
  </si>
  <si>
    <t>30/02/2014</t>
  </si>
  <si>
    <t>FILA D; LADO.B; ESTANTE 137; BANDEJA 5</t>
  </si>
  <si>
    <t xml:space="preserve">Maribel Rivera Ardila </t>
  </si>
  <si>
    <t xml:space="preserve">Revisado por   </t>
  </si>
  <si>
    <t xml:space="preserve">MARCELA JEREZ </t>
  </si>
  <si>
    <t xml:space="preserve">Tecnico </t>
  </si>
  <si>
    <t>Cargo  Archivo Central</t>
  </si>
  <si>
    <t>Bucaramanga,  Febrero  de 2018</t>
  </si>
  <si>
    <t xml:space="preserve">Bucaramanga, </t>
  </si>
  <si>
    <t>Planilla Integrada de Liquidacion y Pago de Aportes al Sistema de Seguridad Social Integral y de aportes parafiscales</t>
  </si>
  <si>
    <t xml:space="preserve">EL ARCHIVO SE ENCUENTRA EN LA  PLATAFORMA DE ASOPAGOS. </t>
  </si>
  <si>
    <t>TALENTO  HUMANO</t>
  </si>
  <si>
    <t>111-9.0-62</t>
  </si>
  <si>
    <t>CAROLINA MONSALVE  BARON</t>
  </si>
  <si>
    <t>LEIDY  SUAREZ</t>
  </si>
  <si>
    <t>LEIDY SUAREZ</t>
  </si>
  <si>
    <t xml:space="preserve"> TRANSFERENCIA ARCHIVO DE APOYO</t>
  </si>
  <si>
    <t>Inventario documental con corte a Febrero de 1998, para entrega  de archivo en concordancia con el artículo de la Ley 594 de 2000</t>
  </si>
  <si>
    <t>LISTA DE ELGIBLES CONCURSO 1994</t>
  </si>
  <si>
    <t>FILA E LADO B EST 147 SUPERIOR</t>
  </si>
  <si>
    <t>CALIFICACIONES CONCURSO 1997</t>
  </si>
  <si>
    <t>OFICIOS CONCURSO 1998</t>
  </si>
  <si>
    <t>INFORMES NOVEDADES CNSC 1998</t>
  </si>
  <si>
    <t>ANEXOS PRUEBAS</t>
  </si>
  <si>
    <t>113 PAQUETES DE PRUEBAS</t>
  </si>
  <si>
    <t>Inventario documental con corte a Noviembre de 2015, para entrega  de archivo en concordancia con el artículo de la Ley 594 de 2000</t>
  </si>
  <si>
    <t>NOVEDADES VIGENCIA 2002</t>
  </si>
  <si>
    <t>FILA E                                                             LADO B                                                       ESTANTE 135                                       SUPERIOR</t>
  </si>
  <si>
    <t>NOVEDADES VIGENCIA 2003</t>
  </si>
  <si>
    <t>NOVEDADES VIGENCIA 2004</t>
  </si>
  <si>
    <t>NOVEDADES VIGENCIA 2005</t>
  </si>
  <si>
    <t>NOVEDADES VIGENCIA 2006</t>
  </si>
  <si>
    <t>NOVEDADES VIGENCIA 2007</t>
  </si>
  <si>
    <t>NOVEDADES VIGENCIA 2008</t>
  </si>
  <si>
    <t>NOVEDDAES VIGENCIA 2009</t>
  </si>
  <si>
    <t>NOVEDADES VIGENCIA 2010</t>
  </si>
  <si>
    <t>NOVEDADES VIGENCIA 2011</t>
  </si>
  <si>
    <t>NOVEDADES VIGENCIA 2009</t>
  </si>
  <si>
    <t>NOVEDADES VIGENCIA 2013</t>
  </si>
  <si>
    <t>FILA E                                                             LADO B                                                       ESTANTE 148                                       SUPERIOR</t>
  </si>
  <si>
    <t>NOVEDADES VIGENCIA 2015</t>
  </si>
  <si>
    <t>MARIA PAOLA CARVAJAL O</t>
  </si>
  <si>
    <t>Inventario documental con corte al 26 MARZOde 2018, para entrega  de archivo en concordancia con el artículo de la Ley 594 de 2000</t>
  </si>
  <si>
    <t>111-1.0-02</t>
  </si>
  <si>
    <t>DE COMISION DE PERSONAL</t>
  </si>
  <si>
    <t>FILA B; LADO B; ESTANTE 48; BANDEJA 3</t>
  </si>
  <si>
    <t>111-1.0-162</t>
  </si>
  <si>
    <t>CONVIVENCIA LABORAL</t>
  </si>
  <si>
    <t>A ENTES DE CONTROL</t>
  </si>
  <si>
    <t>111-9.0-64</t>
  </si>
  <si>
    <t>111-9.0-65</t>
  </si>
  <si>
    <t>111-18.2-223</t>
  </si>
  <si>
    <t>DANIELA RUEDA</t>
  </si>
  <si>
    <t xml:space="preserve">AUXILIAR ADMINISTRATIVO </t>
  </si>
  <si>
    <t>111-18.2-224</t>
  </si>
  <si>
    <t xml:space="preserve">DE FORMACIÓN Y CAPACITACION </t>
  </si>
  <si>
    <t>FILA B LADO A ESTANTE 125 BANDEJA 4</t>
  </si>
  <si>
    <t>PROFERSIONAL ESPECIALIZADO</t>
  </si>
  <si>
    <t>BUCARAMANGA, 23.03.2017</t>
  </si>
  <si>
    <t>Página 1 de 4</t>
  </si>
  <si>
    <t>TRANSFERENCIA "COMPENSACIÓN SALARIAL"</t>
  </si>
  <si>
    <t>Inventario documental con corte al 30 de Diciembre de 2015, para entrega  de archivo en concordancia con el artículo de la Ley 594 de 2000</t>
  </si>
  <si>
    <t>11-34.4</t>
  </si>
  <si>
    <t>NOMINA Enero</t>
  </si>
  <si>
    <t>FILA B                                                                                     LADO A                                                                             ESTANTE 30                                                                   BANDEJA 4</t>
  </si>
  <si>
    <t>NOVEDADES Enero</t>
  </si>
  <si>
    <t>NOMINA Febrero</t>
  </si>
  <si>
    <t>30-02-2015</t>
  </si>
  <si>
    <t>NOVEDADES Febrero</t>
  </si>
  <si>
    <t>NOMINA Marzo</t>
  </si>
  <si>
    <t>NOVEDADES Marzo</t>
  </si>
  <si>
    <t>FILA B                                                                                     LADO A                                                                             ESTANTE 30                                                                   BANDEJA 5</t>
  </si>
  <si>
    <t>NOMINA Abril</t>
  </si>
  <si>
    <t>NOVEDADES Abril (CARP. 1)</t>
  </si>
  <si>
    <t>NOVEDADES Abril (CARP. 2)</t>
  </si>
  <si>
    <t>NOMINA Mayo</t>
  </si>
  <si>
    <t>NOVEDADES Mayo</t>
  </si>
  <si>
    <t>FILA B                                                                                     LADO A                                                                             ESTANTE 31                                                                BANDEJA 5</t>
  </si>
  <si>
    <t>NOMINA Junio</t>
  </si>
  <si>
    <t>NOVEDADES Junio</t>
  </si>
  <si>
    <t>NOMINA Julio</t>
  </si>
  <si>
    <t>NOVEDADES Julio</t>
  </si>
  <si>
    <t>NOMINA Agosto</t>
  </si>
  <si>
    <t>NOVEDADES Agosto</t>
  </si>
  <si>
    <t>NOMINA Septiembre</t>
  </si>
  <si>
    <t>Novedades Septiembre</t>
  </si>
  <si>
    <t>NOMINA Octubre</t>
  </si>
  <si>
    <t>NOVEDADES Octubre</t>
  </si>
  <si>
    <t>NOMINA Noviembre</t>
  </si>
  <si>
    <t>NOVEDADES Noviembre</t>
  </si>
  <si>
    <t>NOMINA Diciembre</t>
  </si>
  <si>
    <t>NOVEDADES Diciembre</t>
  </si>
  <si>
    <t>ROSARIO ORDUZ VALENCIA</t>
  </si>
  <si>
    <t>TERESA GÓMEZ HERNÁNDEZ</t>
  </si>
  <si>
    <t>LEIDY SUAREZ RANGEL</t>
  </si>
  <si>
    <t>JEFE DE TALENTO HUMANO</t>
  </si>
  <si>
    <t>FILA B                                                                         LADO B                                                                  ESTANTE 48                                                         BANDEJA 5</t>
  </si>
  <si>
    <t>111-18.2.-224</t>
  </si>
  <si>
    <t>BUCARAMANGA, 28.02.2019</t>
  </si>
  <si>
    <t>Inventario documental con corte a Diciembre de 2016 para entrega  de archivo en concordancia con el artículo de la Ley 594 de 2000</t>
  </si>
  <si>
    <t>INFORMES DE PLAN DE ACCION</t>
  </si>
  <si>
    <t xml:space="preserve">No se encontraron </t>
  </si>
  <si>
    <t>3CQ5024BVF</t>
  </si>
  <si>
    <t>Se lleva de forma digital</t>
  </si>
  <si>
    <t xml:space="preserve">INFORMES DE GESTION </t>
  </si>
  <si>
    <t>No se encontraron</t>
  </si>
  <si>
    <t>FILA C LADO B ESTANTE 120 BANDEJA 5</t>
  </si>
  <si>
    <t>COMISION DE PERSONAL</t>
  </si>
  <si>
    <t>Carolina Monsalve Baron</t>
  </si>
  <si>
    <t>Leidy Yadira Suarez Rangel</t>
  </si>
  <si>
    <t xml:space="preserve">CONTRATISTA </t>
  </si>
  <si>
    <t>06 de noviembre de 2019</t>
  </si>
  <si>
    <t>FILA C                                                                         LADO B                                                              ESTANTE 77                                                      BANDEJA 3</t>
  </si>
  <si>
    <t>LEIDY YADIRA SUAREZ</t>
  </si>
  <si>
    <t>BUCARAMANGA, 19/02/2020</t>
  </si>
  <si>
    <t xml:space="preserve">TALENTO HUMANO </t>
  </si>
  <si>
    <t>HISTORIAS LABORALES INACTIVOS</t>
  </si>
  <si>
    <t>111-8.0-57</t>
  </si>
  <si>
    <t>ABRIL HELIGIO</t>
  </si>
  <si>
    <t>FILA D LADO B ESTANTE 94 BANDEJA 1</t>
  </si>
  <si>
    <t>ACEROS GARCIA CARLOS ARTURO</t>
  </si>
  <si>
    <t>ACEROS URIBE HENRY</t>
  </si>
  <si>
    <t>ACEVEDO ACEVEDO HECTOR</t>
  </si>
  <si>
    <t>ACEVEDO CASTELLAOS JOSE IGNACIO</t>
  </si>
  <si>
    <t>18-04-1194</t>
  </si>
  <si>
    <t>ACEVEDO GALVIS ALVARO</t>
  </si>
  <si>
    <t>ACEVEDO MANCILLA RIGOBERTO</t>
  </si>
  <si>
    <t>ACEVEDO PEREIRA YADIRA</t>
  </si>
  <si>
    <t>ACEVEDO RUIZ FRANCISCO</t>
  </si>
  <si>
    <t>ACEVEDO VELAZQUEZ JAIME</t>
  </si>
  <si>
    <t>ACEVEDO VILLAMIZAR CARLOS MILTON</t>
  </si>
  <si>
    <t>ACOSTA GALVIS TEOFILO</t>
  </si>
  <si>
    <t>ACUÑA CORDERO LUIS ALFREDO</t>
  </si>
  <si>
    <t>ACUÑA REYES JOSE</t>
  </si>
  <si>
    <t>AGON CAMACHO LUIS EDUARDO</t>
  </si>
  <si>
    <t>AGREDO ELSA LILIANA</t>
  </si>
  <si>
    <t>AGUILAR NIÑO HERNANDO</t>
  </si>
  <si>
    <t>AGUILERA SALCEDO JAIME</t>
  </si>
  <si>
    <t>AGILLON LUIS FRANCISCO (CARP. 1)</t>
  </si>
  <si>
    <t>AGILLON LUIS FRANCISCO ( CARP. 2)</t>
  </si>
  <si>
    <t>ALARCON GUARIN FABIO ARTURO</t>
  </si>
  <si>
    <t>FILA D LADO B ESTANTE 94 BANDEJA 2</t>
  </si>
  <si>
    <t>ALARCON MANTILLA ALFONSO</t>
  </si>
  <si>
    <t>ALBA MELENDEZ EDGAR MAURICIO</t>
  </si>
  <si>
    <t>ALBARRACIN MARTINEZ PEDRO</t>
  </si>
  <si>
    <t>ALFONSO GARCIA JUAN DE DIOS</t>
  </si>
  <si>
    <t>ALFONSO ROMERO GLADYS</t>
  </si>
  <si>
    <t>ALMEYDA RONDON ORLANDO</t>
  </si>
  <si>
    <t>ALMEYDA TELLEZ LUIS</t>
  </si>
  <si>
    <t>ALVAREZ BLANCO LUIS EMILIO</t>
  </si>
  <si>
    <t>ALVAREZ CARRILLO OMAIRA</t>
  </si>
  <si>
    <t>ALVAREZ FONSECA FRANCISCO ANTONIO</t>
  </si>
  <si>
    <t>ALVAREZ LUIS CARLOS</t>
  </si>
  <si>
    <t>SE DESCARGÓ AL ARCHIVO DE GESTION DE TALENTO HUMANO</t>
  </si>
  <si>
    <t>ALVAREZ SERRANO ROBERTO</t>
  </si>
  <si>
    <t>ALVAREZ VANEGAS ARTURO DE JESUS</t>
  </si>
  <si>
    <t>ALVIZ HERNANDEZ RAFAEL ARTURO</t>
  </si>
  <si>
    <t>AMAYA MARCHESIELLO LUZ MARINA</t>
  </si>
  <si>
    <t>AMAYA TORRES WILLIAM EMMANUEL</t>
  </si>
  <si>
    <t>ANAYA MENDEZ LUZ MARINA</t>
  </si>
  <si>
    <t>ANAYA SUAREZ REINALDO</t>
  </si>
  <si>
    <t>ANDRADE GOMEZ RICARDO</t>
  </si>
  <si>
    <t>ANGARITA PACHECO VLADIMIR EDUARDO</t>
  </si>
  <si>
    <t>ANGARITA SANCHEZ CARLOS AUGUSTO</t>
  </si>
  <si>
    <t>FILA D LADO B ESTANTE 94 BANDEJA 3</t>
  </si>
  <si>
    <t>ANGARITA UMAÑA ENIX YISETH</t>
  </si>
  <si>
    <t>APARICIO ANAYA JAIME ESUSEBIO</t>
  </si>
  <si>
    <t>APARICIO ANAYA JORGE LUIS</t>
  </si>
  <si>
    <t>APARICIO MILLAN LUIS ARIEL</t>
  </si>
  <si>
    <t>APARICIO PINTO PABLO</t>
  </si>
  <si>
    <t>ARANDA JAIME</t>
  </si>
  <si>
    <t>ARANGO CASTILLO HECTOR JULIO</t>
  </si>
  <si>
    <t>ARAQUE LATORRE BLANCA MARY</t>
  </si>
  <si>
    <t>ARAQUE QUINTERO PEDRO PABLO</t>
  </si>
  <si>
    <t>ARCINIEGAS ARCIENIEGAS JOSE FRANCISCO</t>
  </si>
  <si>
    <t>ARCINIEGAS NIÑO ORLANDO</t>
  </si>
  <si>
    <t>ARCINIEGAS ROSAS SANTIAGO</t>
  </si>
  <si>
    <t>ARCINIEGAS SOTO ISMAEL ENRIQUE</t>
  </si>
  <si>
    <t>ARCINIEGAS SUAREZ YANETH</t>
  </si>
  <si>
    <t>ARDILA ANGARITA ANTONIO</t>
  </si>
  <si>
    <t>ARDILA BALLESTEROS FRANCISCO JAVIER</t>
  </si>
  <si>
    <t>ARDILA CAÑAS ROBERTO</t>
  </si>
  <si>
    <t>ARDILA CORREA MARTHA INES</t>
  </si>
  <si>
    <t>ARDILA DUARTE OLGA INES</t>
  </si>
  <si>
    <t>ARDILA GOMEZ LUIS</t>
  </si>
  <si>
    <t>FILA D LADO B ESTANTE 94 BANDEJA 4</t>
  </si>
  <si>
    <t>ARDILA LUNA WILSON ARIEL</t>
  </si>
  <si>
    <t>ARDILA MELO LUZ STELLA</t>
  </si>
  <si>
    <t>ARDILA PARRA MIGUEL ANGEL</t>
  </si>
  <si>
    <t>ARDILA PIMENTEL JOSE ROLDAN</t>
  </si>
  <si>
    <t>ARDILA PORTILLA DORIS VANESSA</t>
  </si>
  <si>
    <t>ARDILA ROJAS JAIME</t>
  </si>
  <si>
    <t>ARDILA ROJAS JORGE ELIECER</t>
  </si>
  <si>
    <t>ARDILA SANABRIA JORGE ELIECER</t>
  </si>
  <si>
    <t>ARDILA SARMIENTO OSCAR RICARDO</t>
  </si>
  <si>
    <t>ARDILA TRILLOS DAVID</t>
  </si>
  <si>
    <t>ARENAS ACEVEDO MARGARITA MARIA</t>
  </si>
  <si>
    <t>ARENAS AREVALO MIGUEL ANGEL</t>
  </si>
  <si>
    <t>ARENAS CADENA LUZ ALICIA (CARP. 1)</t>
  </si>
  <si>
    <t>ARENAS CADENA LUZ ALICIA (CARP. 2)</t>
  </si>
  <si>
    <t>ARENAS GUISSA SAMUEL</t>
  </si>
  <si>
    <t>ARENAS GUTIERREZ FEDERICO</t>
  </si>
  <si>
    <t>ARENAS LIPEZ HERIBERTO</t>
  </si>
  <si>
    <t>ARENAS MENDOZA JOSE GUSTAVO</t>
  </si>
  <si>
    <t>ARENAS RODRIGUEZ VICENTE</t>
  </si>
  <si>
    <t>ARENAS SARMIENTO JAIRO</t>
  </si>
  <si>
    <t>FILA D LADO B ESTANTE 94 BANDEJA 5</t>
  </si>
  <si>
    <t>AREVALO HERNANDEZ JORGE ORLANDO</t>
  </si>
  <si>
    <t>AREVALO PACHECO ANDRES HIBER</t>
  </si>
  <si>
    <t>AREVALO RUEDA MARIA ROSALBA (CARP. 1)</t>
  </si>
  <si>
    <t>AREVALO RUEDA MARIA ROSALBA (CARP. 2)</t>
  </si>
  <si>
    <t>ARIAS BOHORQUEZ SUGEY</t>
  </si>
  <si>
    <t>ARIAS DE ESPINOSA AMINTA</t>
  </si>
  <si>
    <t>ARIAS DELGADO JAVIER JOSUE</t>
  </si>
  <si>
    <t>ARIAS GOMEZ MIGUEL FERNANDO</t>
  </si>
  <si>
    <t>ARIAS MORALES HUGO</t>
  </si>
  <si>
    <t>ARIAS RODRIGUEZ WILSON</t>
  </si>
  <si>
    <t>ARIZA HERNANDEZ OMAR LEONEL</t>
  </si>
  <si>
    <t>ARIZA MATEUS OMAR DANILO</t>
  </si>
  <si>
    <t>ATUESTA ORDUÑA OSCAR FERNANDO</t>
  </si>
  <si>
    <t>AVELLA LOPEZ JAVIER ARMANDO</t>
  </si>
  <si>
    <t>AVELLANEDA DE CASTRRO NELLY</t>
  </si>
  <si>
    <t>AVELLANEDA LAMUS JULIO ENRIQUE</t>
  </si>
  <si>
    <t>AVILA JAIMES HILDA ELIZABETH</t>
  </si>
  <si>
    <t>AVILA RIVERA GUSTAVO ALONSO</t>
  </si>
  <si>
    <t>AVILA RODRIGUEZ ARNULFO</t>
  </si>
  <si>
    <t>AYALA HERRERA SERGIO GIOVANNY</t>
  </si>
  <si>
    <t>FILA D LADO B ESTANTE 95 BANDEJA 1</t>
  </si>
  <si>
    <t>AYALA HERRERA VICTOR HUGO</t>
  </si>
  <si>
    <t>AYALA RAMIREZ JAIME</t>
  </si>
  <si>
    <t>BADILO BELTRAN ABELARDO</t>
  </si>
  <si>
    <t>BADILLO PERALTA OSCAR ARMANDO</t>
  </si>
  <si>
    <t>BAEZ MEDINA MARIA ISABEL</t>
  </si>
  <si>
    <t>BALLEN ARENAS GUSTAVO ALBERTO</t>
  </si>
  <si>
    <t>BALLESTEROS LARROTTA LUIS ERNESTO</t>
  </si>
  <si>
    <t>BALLESTEROS SERRANO MAGDA FARINA</t>
  </si>
  <si>
    <t>BARAJAS QUINTERO MIGUEL ANTONIO</t>
  </si>
  <si>
    <t>BARAJAS TOSCANO HUMBERTO (CARP.1)</t>
  </si>
  <si>
    <t>BARAJAS TOSCANO HUMBERTO (CARP.2)</t>
  </si>
  <si>
    <t>BARBOSA CABEZA JOEL IVAN</t>
  </si>
  <si>
    <t>BARBOSA RODRIGUEZ LUIS EDUARDO</t>
  </si>
  <si>
    <t>BARAJAS PRADA JAIRO</t>
  </si>
  <si>
    <t>BARCENAS PEDRAZA RUBY JACKELINE</t>
  </si>
  <si>
    <t>BAREÑO GUTIERREZ RAUL</t>
  </si>
  <si>
    <t>BARON DE MENDOZA GLORIA</t>
  </si>
  <si>
    <t>BARON LLANOS JAIRO</t>
  </si>
  <si>
    <t>BARO RINCON JUAN CARLOS</t>
  </si>
  <si>
    <t>BARRERA BARBOSA JOSE VICENTE</t>
  </si>
  <si>
    <t>BRRERA GONZALEZ SARA MATILDE</t>
  </si>
  <si>
    <t>FILA D LADO B ESTANTE 95 BANDEJA 2</t>
  </si>
  <si>
    <t>BARRERA PABLO JULIO</t>
  </si>
  <si>
    <t>BARRERA PINTO JOSELIN</t>
  </si>
  <si>
    <t>BARRERA REYES ESTEBAN</t>
  </si>
  <si>
    <t>BARRIOS CHACON JORGE</t>
  </si>
  <si>
    <t>BARRIOS SUAREZ CARLOS ARTURO</t>
  </si>
  <si>
    <t>BARRIOS VILLAMIZAR URBANO</t>
  </si>
  <si>
    <t>BASTIDAS CRUZ WILLIAM</t>
  </si>
  <si>
    <t>BASTIDAS DE MANTILLA JOSEFINA</t>
  </si>
  <si>
    <t>BASTO LEON MARIELA (CARP. 1)</t>
  </si>
  <si>
    <t>BASTO LEON MARIELA (CARP. 2)</t>
  </si>
  <si>
    <t>BASTO LEON MARIELA (CARP. 3)</t>
  </si>
  <si>
    <t>BASTO LEON MARIELA (CARP. 4)</t>
  </si>
  <si>
    <t>BASTOS RINCON ANIBAL</t>
  </si>
  <si>
    <t>BAUTISTA JAIMES FIDELINA</t>
  </si>
  <si>
    <t>BAUTISTA PARDO ERNESTO</t>
  </si>
  <si>
    <t>BAUTISTA QUINTERO ERNESTO</t>
  </si>
  <si>
    <t>BAYONA MEJA ANGEL MIGUEL</t>
  </si>
  <si>
    <t>BAYONA RUEDA LUIS AURELIO</t>
  </si>
  <si>
    <t>BECERRA AGUILAR LEIDY BIBIANA</t>
  </si>
  <si>
    <t>BECERRA GARAVITO ECCEHOMO</t>
  </si>
  <si>
    <t>SOLO DOCUMENTOS DE RESOLUCIONES Y PENSION</t>
  </si>
  <si>
    <t>FILA D LADO B ESTANTE 95 BANDEJA 3</t>
  </si>
  <si>
    <t>BECERRA ROSAS ORLANDO</t>
  </si>
  <si>
    <t>BELLO CACERES NURY JULIETH</t>
  </si>
  <si>
    <t>BELLO PEÑA ELKIN YESID</t>
  </si>
  <si>
    <t>BELLO VANEGAS JESUS ALFONSO</t>
  </si>
  <si>
    <t>BELTRAN GARCIA ILDORFO</t>
  </si>
  <si>
    <t>BELTRAN MENESES SANDRA</t>
  </si>
  <si>
    <t>BELTRAN RODRIGUEZ WILLIAM OLEGARIO</t>
  </si>
  <si>
    <t>BENITEZ RODRIGUEZ EDGAR ERNESTO</t>
  </si>
  <si>
    <t>BENITEZ RUEDA ISABEL</t>
  </si>
  <si>
    <t>BERMUDEZ ARIAS MANUEL ANTONIO</t>
  </si>
  <si>
    <t>BERMUDEZ SANTANDER CARLOS</t>
  </si>
  <si>
    <t>BERNAL HERRERA JAIME</t>
  </si>
  <si>
    <t>BETANCOURT BETANCOURT FABIAN</t>
  </si>
  <si>
    <t>BLANCO ARANGO ALIRIO</t>
  </si>
  <si>
    <t>BLANCO CARVAJAL EDUARDO</t>
  </si>
  <si>
    <t>BLANCO GARCIA SAULO</t>
  </si>
  <si>
    <t>BLANCO ORTEGA JEFFER RUBEN</t>
  </si>
  <si>
    <t>BLANCO PICO ODILIO</t>
  </si>
  <si>
    <t>BLANCO PORRAS YUDY LUISA</t>
  </si>
  <si>
    <t>BOHORQUEZ BAUTISTA LUZ STELLA (CARP. 1)</t>
  </si>
  <si>
    <t>BOHORQUEZ BAUTISTA LUZ STELLA (CARP. 2)</t>
  </si>
  <si>
    <t>FILA D LADO B ESTANTE 95 BANDEJA 4</t>
  </si>
  <si>
    <t>BOHORQUEZ BAUTISTA LUZ STELLA (CARP. 3)</t>
  </si>
  <si>
    <t>BOHORQUEZ BAUTISTA LUZ STELLA (CARP. 4)</t>
  </si>
  <si>
    <t>BOHORQUEZ CASTELLANOS MYRIAM</t>
  </si>
  <si>
    <t>BOHORQUEZ CONTRERAS LUIS HERNANDO</t>
  </si>
  <si>
    <t>BOHORQUEZ SEQUEDA ELIBARDO</t>
  </si>
  <si>
    <t>16-0-2012</t>
  </si>
  <si>
    <t>BOLIVAR SANCHEZ ISMAEL</t>
  </si>
  <si>
    <t>BOTELLO BECERRA LUIS EDUARDO</t>
  </si>
  <si>
    <t>BOTELLO CASTELLANOS JUAN JOSE</t>
  </si>
  <si>
    <t>BOTIA JORGE ENRIQUE</t>
  </si>
  <si>
    <t>BRAVO ARDILA JUAN ALONSO</t>
  </si>
  <si>
    <t>BRAVO BELTRAN CARLOS ARTURO</t>
  </si>
  <si>
    <t>BRITO MEJIA JUAN IGNACIO</t>
  </si>
  <si>
    <t>BUENAHORA ARENAS ALEJANDRO</t>
  </si>
  <si>
    <t>BUENO ORDOÑEZ CARLOS ANDRES</t>
  </si>
  <si>
    <t>BUENO VARGAS CRISTIAN JOSE</t>
  </si>
  <si>
    <t>BUENO VARGAS HERNANDO</t>
  </si>
  <si>
    <t>BUENO VARGAS JORGE ALBERTO</t>
  </si>
  <si>
    <t>BUITRAGO REY JAVIER AUGUSTO</t>
  </si>
  <si>
    <t>BUSTAMANTE RUIZ CLAUDIA</t>
  </si>
  <si>
    <t>CABALLERO HUERTAS JHON JAROL</t>
  </si>
  <si>
    <t>FILA D LADO B ESTANTE 95 BANDEJA 5</t>
  </si>
  <si>
    <t>CABALLERO PALACIO LUIS ANTONIO</t>
  </si>
  <si>
    <t>CABALLERO VILLAMIL MARIA EUGENIA</t>
  </si>
  <si>
    <t>CACERES BAEZ SOTO MARIA</t>
  </si>
  <si>
    <t>CACERES CACERES ALBERTO ARTURO</t>
  </si>
  <si>
    <t>CACERES DE OLAVE LUZ MYRIAM</t>
  </si>
  <si>
    <t>CACERES RINCON HECTOR GERARDO</t>
  </si>
  <si>
    <t>CACERES SARMIENTO JORGE ARMANDO</t>
  </si>
  <si>
    <t>CACERES SUESCUN GONZALO</t>
  </si>
  <si>
    <t>CACERES SUESCUN JORGE</t>
  </si>
  <si>
    <t>CACERES SUESCUN RODOLFO</t>
  </si>
  <si>
    <t>CADENA ANGARITA CECILIA</t>
  </si>
  <si>
    <t>CADENA AVILA ALVARO</t>
  </si>
  <si>
    <t>27-051985</t>
  </si>
  <si>
    <t>CADENA GAMBOA ALVARO</t>
  </si>
  <si>
    <t>CALA CALA OSCAR</t>
  </si>
  <si>
    <t>CALDERON ARBELAEZ LUIS EDUARDO</t>
  </si>
  <si>
    <t>CALDERON MARTINEZ ARMANDO</t>
  </si>
  <si>
    <t>CALDERON RESTREPO MARIA EMILIA</t>
  </si>
  <si>
    <t>CALVETE SUAREZ RODOLFO</t>
  </si>
  <si>
    <t>CAMACHO CIRO ALFONSO</t>
  </si>
  <si>
    <t>CAMACHO CORREA LIGIA (CARP. 1)</t>
  </si>
  <si>
    <t>FILA D LADO B ESTANTE 96 BANDEJA 1</t>
  </si>
  <si>
    <t>CAMACHO CORREA LIGIA (CARP. 2)</t>
  </si>
  <si>
    <t>CAMACHO DELGADO LUIS ALFONSO</t>
  </si>
  <si>
    <t>CAMACHO MALDONADO ROSALBA EUGENIA</t>
  </si>
  <si>
    <t>CAMACHO MEJIA MIGUEL ANGEL</t>
  </si>
  <si>
    <t>CAMACHO MENDOZA MARLENE</t>
  </si>
  <si>
    <t>CAMACHO SUAREZ JORGE ENRIQUE</t>
  </si>
  <si>
    <t>CAMARGO AMOROCHO ORLANDO</t>
  </si>
  <si>
    <t>CAMARGO BENITEZ WILLIAM</t>
  </si>
  <si>
    <t>CAMARGO BOTELLO JORGE EDUARDO</t>
  </si>
  <si>
    <t>CAMARGO DE ALMEYDA NIDYA STELLA</t>
  </si>
  <si>
    <t>CAMARGO DE SIERRA ZAHIRA MARIA</t>
  </si>
  <si>
    <t>CAMARON SUAREZ GUSTAVO</t>
  </si>
  <si>
    <t>CANCINO SUAREZ RAUL ORLANDO</t>
  </si>
  <si>
    <t>CAPACHO VANEGAS FIDEL</t>
  </si>
  <si>
    <t>CARDENAS ACERO PEDRO NEL</t>
  </si>
  <si>
    <t>CARDENAS CELY ERIKA MAYRU (CARP. 1)</t>
  </si>
  <si>
    <t>CADRDENAS CELY ERIKA MAYRU (CARP. 2)</t>
  </si>
  <si>
    <t>CARDOZO ORDOÑEZ JORGE EDUARDO</t>
  </si>
  <si>
    <t>CARDOZO REATIGA ANGELMIRO</t>
  </si>
  <si>
    <t>CARO ESTUPIÑAN PEDRO GIOVANNY</t>
  </si>
  <si>
    <t>FILA D LADO B ESTANTE 96 BANDEJA 2</t>
  </si>
  <si>
    <t>CARREÑO PINTO ANGELA</t>
  </si>
  <si>
    <t>CARRILLO MANCERA WLADIMIR</t>
  </si>
  <si>
    <t>CARRILLO PEDRAZA PEDRO ALEJANDRO</t>
  </si>
  <si>
    <t>CARRILLO SANDOVAL ARMANDO</t>
  </si>
  <si>
    <t>CARRIZALEZ PATIÑO HENRY</t>
  </si>
  <si>
    <t>CARVAJAL ANGEL JAIME ALBERTO</t>
  </si>
  <si>
    <t>CARVAJAL CARDENAS JOSE HUMBERTO</t>
  </si>
  <si>
    <t>CARVAJAL FIGUEROA GRACIELA</t>
  </si>
  <si>
    <t>0-09-1992</t>
  </si>
  <si>
    <t>CARVAJAL MONICA CECILIA</t>
  </si>
  <si>
    <t>CARVAJAL REY JAIME</t>
  </si>
  <si>
    <t>CARVAJAL VDA DE AMAYA BLANCA NIEVES</t>
  </si>
  <si>
    <t>CASANOVA ACEVEDO MARCO ANTONIO</t>
  </si>
  <si>
    <t>CASTAÑEDA SANCHEZ JOHANA CAROLINA</t>
  </si>
  <si>
    <t>CASTELLANOS ORDOÑEZ JUAN CARLOS</t>
  </si>
  <si>
    <t>CASTELLANOS PABLO</t>
  </si>
  <si>
    <t>CASTELLANOS RUIZ MYRIAM</t>
  </si>
  <si>
    <t>CASTELLANOS TORRES RICARDO</t>
  </si>
  <si>
    <t>CASTELLANOS VILLAMIZAR JORGE</t>
  </si>
  <si>
    <t>CASTELLANOS VILLAMIZAR JORGE MANUEL</t>
  </si>
  <si>
    <t>CASTILLA SOLANO GILBERTO ENRIQUE</t>
  </si>
  <si>
    <t>FILA D LADO B ESTANTE 97 BANDEJA 5</t>
  </si>
  <si>
    <t>CASTILLO CAMARGO CESAR IGNACIO</t>
  </si>
  <si>
    <t>CASTILLO CARVAJAL MARCOS BELARMINO</t>
  </si>
  <si>
    <t>CASTILLO DIAZ DIEGO ARMANDO</t>
  </si>
  <si>
    <t>CASTILLO MARIO</t>
  </si>
  <si>
    <t>CASTILLO PATIÑO OTONIEL</t>
  </si>
  <si>
    <t>FILA D LADO B ESTANTE 99 BANDEJA 5</t>
  </si>
  <si>
    <t>CASTILLO SANCHEZ JENNIFFER ANDREA</t>
  </si>
  <si>
    <t>CASTILLO BARRERA LUIS ALBERTO</t>
  </si>
  <si>
    <t>CASTRO DE HERNANDEZ LUDYN AMANDA</t>
  </si>
  <si>
    <t>CASTRO NEIRA IGNACIO</t>
  </si>
  <si>
    <t>CASTRO PABON REMBRANTH GYOBANY</t>
  </si>
  <si>
    <t>FILA D LADO B ESTANTE 136 BANDEJA 5</t>
  </si>
  <si>
    <t>CELINZ QUIROZ ALBERTO</t>
  </si>
  <si>
    <t>CELIS CASTRO JUAN CARLOS</t>
  </si>
  <si>
    <t>CELIS ECHEVERRIA ALIX MARINA</t>
  </si>
  <si>
    <t>CELIS LASTRA LUIS ALIRIO</t>
  </si>
  <si>
    <t>CELY DUARTE RODRIGO</t>
  </si>
  <si>
    <t>CEPEDA BARRERA REYNALDO</t>
  </si>
  <si>
    <t>CEPEDA JIMENEZ REYNALDO</t>
  </si>
  <si>
    <t>CESPEDES QUINTERO FREDDY ENRIQUE</t>
  </si>
  <si>
    <t>CHAPARRO ESPARZA ROCIO</t>
  </si>
  <si>
    <t>CHAPARO HERNANDEZ MARIO</t>
  </si>
  <si>
    <t>CHAPARRO PEREZ JESUS</t>
  </si>
  <si>
    <t>CHAVEZ ARANGUREN LUIS EDUARDO</t>
  </si>
  <si>
    <t>14-16-1988</t>
  </si>
  <si>
    <t>CHAVEZ BALLESTEROS LUZ ALBA</t>
  </si>
  <si>
    <t>CHAVEZ CHACON OTONIEL</t>
  </si>
  <si>
    <t>111-1,0-161</t>
  </si>
  <si>
    <t>19/082016</t>
  </si>
  <si>
    <t>FLOR ELVA DELGADO CARDENAS</t>
  </si>
  <si>
    <t>LEIDY Y SUAREZ RANGEL</t>
  </si>
  <si>
    <t>SEGURIDAD Y SALUD EN EL TRABAJO - TALENTO HUMANO</t>
  </si>
  <si>
    <t>Transferencia</t>
  </si>
  <si>
    <t>Inventario documental con corte al__________________________de 2017  , para entrega  de archivo en concordancia con el artículo de la Ley 594 de 2000</t>
  </si>
  <si>
    <t xml:space="preserve">Listados de asistencia-Actas </t>
  </si>
  <si>
    <t>GESTION DE SEGURIDAD Y SALUD EN EL TRABAJO</t>
  </si>
  <si>
    <t>Investigación Accidentes de Trabajo</t>
  </si>
  <si>
    <t>Listados de asistencia-Plan de trabajo-Manual</t>
  </si>
  <si>
    <t>PLANES</t>
  </si>
  <si>
    <t>Manual, Actas Seguridad Vial</t>
  </si>
  <si>
    <t>PROGRAMAS</t>
  </si>
  <si>
    <t>Medicina Preventiva-DME</t>
  </si>
  <si>
    <t>Flor Elva Delgado Cardenas</t>
  </si>
  <si>
    <t>Leidy Suarez Rangel</t>
  </si>
  <si>
    <t>Profesional Universitario - Coord SST</t>
  </si>
  <si>
    <t>Contratista</t>
  </si>
  <si>
    <t>LEIDY YADIRA SUAREZ RANGELA</t>
  </si>
  <si>
    <t>Apoyo Archivo</t>
  </si>
  <si>
    <t>BUCARAMANGA, 05.02.2021</t>
  </si>
  <si>
    <t>FILA C LADO A  ESTANTE 141 BANDEJA 5</t>
  </si>
  <si>
    <t>BUCARAMANGA, 10.02.2021</t>
  </si>
  <si>
    <t>DILIGENCIA DE POSECION</t>
  </si>
  <si>
    <t>CERTIFICADOS DE VACACIONES</t>
  </si>
  <si>
    <t>TRANSFERNCIA</t>
  </si>
  <si>
    <t>111-8,0-57</t>
  </si>
  <si>
    <t>CADENA BARRETO ANIBAL</t>
  </si>
  <si>
    <t>MEDIA</t>
  </si>
  <si>
    <t>FILA D 
LADO B
 ESTANTE 96
 BANDEJA 3</t>
  </si>
  <si>
    <t>CALA ORTEGA ANDERSON</t>
  </si>
  <si>
    <t>CARDENAS PLATA ALBERTO</t>
  </si>
  <si>
    <t>CARDOZO OLIVAR DORIS MABEL</t>
  </si>
  <si>
    <t>CARRILLO GALLEGO LILIANA MARIA</t>
  </si>
  <si>
    <t>CASTELLANOS FERNANDEZ NORBERTO</t>
  </si>
  <si>
    <t xml:space="preserve">JUDITH GRANADOS </t>
  </si>
  <si>
    <t>CHINCHILLA LUIS</t>
  </si>
  <si>
    <t>CILIBERTI VARGAS JUAN CARLOS</t>
  </si>
  <si>
    <t>COBOS ACELAS LUIS FELIPE</t>
  </si>
  <si>
    <t>COBOS BUENO LUIS ALBERTO</t>
  </si>
  <si>
    <t>COLMENARES ROJAS LUCERO</t>
  </si>
  <si>
    <t>COLMENARES SALCEDO SARA</t>
  </si>
  <si>
    <t>CONTRERAS GUEVARA DANIEL</t>
  </si>
  <si>
    <t>CONTRERAS LAZARO JOSE IGNACIO</t>
  </si>
  <si>
    <t>CONTRERAS PINILLOS PEDRO PABLO</t>
  </si>
  <si>
    <t>14-01-1010</t>
  </si>
  <si>
    <t>CONTRERAS SIERRA ERASMO</t>
  </si>
  <si>
    <t>FILA D 
LADO B
 ESTANTE 96
 BANDEJA 4</t>
  </si>
  <si>
    <t>CORDERO DÍAZ MIGUEL</t>
  </si>
  <si>
    <t>CORDERO JAIMES HERIBERTO</t>
  </si>
  <si>
    <t>CORREA ANTOLINEZ OMAR</t>
  </si>
  <si>
    <t>CORREA DE FERREIRA EULOGIA</t>
  </si>
  <si>
    <t>CORREA DOMINGUEZ JERSEY</t>
  </si>
  <si>
    <t>CORREA PEREIRA ALBERTO</t>
  </si>
  <si>
    <t>CORREDOR AREVALO JORGE ANTONIO</t>
  </si>
  <si>
    <t>CORZO GUERRERO CESAR ALFONSO</t>
  </si>
  <si>
    <t>CORZO GUERRERO JAIRO</t>
  </si>
  <si>
    <t>CORZO ZARATE NESTOR EDUARDO</t>
  </si>
  <si>
    <t>COTE PINZON ORLANDO</t>
  </si>
  <si>
    <t>CRISPIN QUIROZ PEDRO ANDELFO</t>
  </si>
  <si>
    <t>CRUZ AYALA EDGAR</t>
  </si>
  <si>
    <t>CRUZ GUEVARA JORGE ELIECER</t>
  </si>
  <si>
    <t>CRUZ MEJIA HUGO LEON</t>
  </si>
  <si>
    <t>CUBIDES RINCON MILTON ALFREDO</t>
  </si>
  <si>
    <t>CURMEN CEPEDA JEAN ARIEL</t>
  </si>
  <si>
    <t>GINNAMON ANGARITA</t>
  </si>
  <si>
    <t>AUXILIAR ADMINISTRATIVA</t>
  </si>
  <si>
    <t>DALLOS JAUREGUI SONIA VANESSA</t>
  </si>
  <si>
    <t>DELGADO CONTRERAS LUIS JESUS</t>
  </si>
  <si>
    <t>DELGADO MEDINA LUIS EVELIO</t>
  </si>
  <si>
    <t>DELGADO MENDEZ ARNULFO</t>
  </si>
  <si>
    <t>DELGADO MORENO VIVIAM</t>
  </si>
  <si>
    <t>DELGADO MUÑOZ NESTOR IVAN</t>
  </si>
  <si>
    <t>DELGADO SUAREZ JAIRO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</si>
  <si>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</si>
  <si>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DEVERA RUEDA LUIS JOSE</t>
  </si>
  <si>
    <t>DIAZ ALONSO ARCESIO</t>
  </si>
  <si>
    <t>DIAZ ARIAS AGUSTIN ORLANDO</t>
  </si>
  <si>
    <t>DIAZ BRETON OSCAR ORLANDO</t>
  </si>
  <si>
    <t>DIAZ CAMACHO CAMILO</t>
  </si>
  <si>
    <t>DIAZ CARDENAS LUZ MARY</t>
  </si>
  <si>
    <t>DIAZ CORREA DONALDO</t>
  </si>
  <si>
    <t>DIAZ DE LA ROSA PEDRO CLAVER</t>
  </si>
  <si>
    <t>DIAZ FUENTES ANDREA JULIANA</t>
  </si>
  <si>
    <t>DIAZ GALLEGO ORLANDO</t>
  </si>
  <si>
    <t>DIAZ GARCIA MARTHA ELENA</t>
  </si>
  <si>
    <t>DIAZ LAGOS LIBARDO</t>
  </si>
  <si>
    <t>DIAZ MANTILLA LUIS</t>
  </si>
  <si>
    <t>DIAZ PALOMINO ALVARO</t>
  </si>
  <si>
    <t>DIAZ PRADA HECTOR</t>
  </si>
  <si>
    <t>DIAZ REYES EDILMA</t>
  </si>
  <si>
    <t>DIAZ RODRIGUEZ YOLANDA</t>
  </si>
  <si>
    <t>DIAZ SANCHEZ EDWIM MAURICIO</t>
  </si>
  <si>
    <t>DIAZ SILVA TELMO</t>
  </si>
  <si>
    <t>DOMINGUEZ LEOMAR HORTENCIA</t>
  </si>
  <si>
    <t>DOMINGUEZ MARTINEZ ELKIN JAIR</t>
  </si>
  <si>
    <t>DOMINGUEZ RUEDA JOSE REINALDO</t>
  </si>
  <si>
    <t>DOMINGUEZ TORRES MARTHA ELISA</t>
  </si>
  <si>
    <t>DOMINGUEZ UPEGUI JUAN CARLOS</t>
  </si>
  <si>
    <t>DONADO NORIEGA JAIRO</t>
  </si>
  <si>
    <t>DUARTE BALLESTEROS JULIAN FERNANDO</t>
  </si>
  <si>
    <t>DUARTE CALDERON ORLANDO</t>
  </si>
  <si>
    <t>DUARTE CAMACHO ORLANDO</t>
  </si>
  <si>
    <t>DUARTE DAZA GERSON</t>
  </si>
  <si>
    <t>DUARTE DE ABREU MARIA GLADYS</t>
  </si>
  <si>
    <t>DUARTE GOMEZ WILSON</t>
  </si>
  <si>
    <t>DUARTE GUTIERREZ DORA</t>
  </si>
  <si>
    <t>DUARTE GUTIERREZ JOSE EXPEDITO</t>
  </si>
  <si>
    <t>DUARTE JAIME</t>
  </si>
  <si>
    <t>DUARTE OSCAR</t>
  </si>
  <si>
    <t>DUARTE RINCON PEDRO FRANCISCO</t>
  </si>
  <si>
    <t>DUARTE SERRANO DANILO</t>
  </si>
  <si>
    <t>DULCEY HERNANDEZ CARLOS JULIO</t>
  </si>
  <si>
    <t>DURAN AMAYA GLORIA AMPARO</t>
  </si>
  <si>
    <t>DURAN BARON YANETH</t>
  </si>
  <si>
    <t>DURAN CAICEDO WILSON</t>
  </si>
  <si>
    <t>DURAN DE GAMBOA LUZ STELLA</t>
  </si>
  <si>
    <t>DURAN DE LOZA LUCY</t>
  </si>
  <si>
    <t>DURAN DUARTE JESUS GABRIEL</t>
  </si>
  <si>
    <t>DURAN DUARTE OMAR</t>
  </si>
  <si>
    <t>DURAN GOMEZ JOSE PABLO</t>
  </si>
  <si>
    <t>DURAN LEON NESTOR</t>
  </si>
  <si>
    <t>DURAN LORA MAIRA ALEJANDRA</t>
  </si>
  <si>
    <t>DURAN MORENO GILBERTO</t>
  </si>
  <si>
    <t>DURAN NAVAS LUIS ALFONSO</t>
  </si>
  <si>
    <t>DURAN RUIZ DORIS RUTH</t>
  </si>
  <si>
    <t>ESLAVA GALVIS CAROLINA</t>
  </si>
  <si>
    <t>ESPINOSA DUEÑAS JAVIER LISANDRO</t>
  </si>
  <si>
    <t>ESTEBAN MELO EVA SUSANA</t>
  </si>
  <si>
    <t>ESTUPIÑAN AGUILAR SAUL</t>
  </si>
  <si>
    <t>ESTUPIÑAN ANGARITA LIBARDO</t>
  </si>
  <si>
    <t>ESTUPIÑAN ARISMENDY LUIS ALONSO</t>
  </si>
  <si>
    <t>ESTUPIÑAN MENDOZA HENRY</t>
  </si>
  <si>
    <t>ESTUPIÑAN PRADA ANTONIO</t>
  </si>
  <si>
    <t>FARFAN MARTINEZ AMELIA MARIA</t>
  </si>
  <si>
    <t>FERNANDEZ BAUTISTA JOSE</t>
  </si>
  <si>
    <t>FERNANDEZ OJEDA RITO</t>
  </si>
  <si>
    <t>FERREIRA GALVIS ESTEBAN</t>
  </si>
  <si>
    <t>FERREIRA MANTILLA CESAR AUGUSTO</t>
  </si>
  <si>
    <t>FERREIRA MANTILLA JORGE ELIECER</t>
  </si>
  <si>
    <t>FERREIRA REY ANA MILENA</t>
  </si>
  <si>
    <t>FIALLO GARCIA GIOVANNI</t>
  </si>
  <si>
    <t>FIERRO CANO JOSE JOAQUIN</t>
  </si>
  <si>
    <t>FIGUEREDO DE MERCHAN ESPERANZA</t>
  </si>
  <si>
    <t>FIGUEROA FRANCO ESPERANZA</t>
  </si>
  <si>
    <t>FIGUEROA RUIZ ERVIN MANUEL</t>
  </si>
  <si>
    <t>FLECHAS GONZALEZ GLORIA ESPERANZA</t>
  </si>
  <si>
    <t>FLOREZ CARVAJAL MILCIADES</t>
  </si>
  <si>
    <t>FLOREZ DURAN MANUEL ANTONIO</t>
  </si>
  <si>
    <t>FLOREZ FLOREZ MELIDA</t>
  </si>
  <si>
    <t>FLOREZ MEDINA HENDER HUMBERTO</t>
  </si>
  <si>
    <t>FLOREZ RUEDA DORMAN</t>
  </si>
  <si>
    <t>FLOREZ TARAZONA JOSE ALVARO</t>
  </si>
  <si>
    <t>FONSECA LOBO ELSA</t>
  </si>
  <si>
    <t>FONSECA PEÑALOZA ELIECER</t>
  </si>
  <si>
    <t>FONSECA VARGAS MARIA ROCIO</t>
  </si>
  <si>
    <t>FONTECHA ANGULO EDWIN FABIAN</t>
  </si>
  <si>
    <t>FORERO BRICEÑO ELVER</t>
  </si>
  <si>
    <t>FRANCO ACEVEDO ELSA</t>
  </si>
  <si>
    <t>FRANCO LEON ARIOLFO</t>
  </si>
  <si>
    <t>FRANCO LOPEZ HERNANDO</t>
  </si>
  <si>
    <t>FRANCO MIRABAL ALBERTO ANTONIO</t>
  </si>
  <si>
    <t>FRANCO VELANDIA CARLOS HUMBERTO</t>
  </si>
  <si>
    <t>FRIAS SILVA MARIA TERESA</t>
  </si>
  <si>
    <t>FUENTES AREVALO MARITZA</t>
  </si>
  <si>
    <t>FUENTES CARDENAS LUIS ERNESTO</t>
  </si>
  <si>
    <t>FUENTES MARTINEZ ISMAEL</t>
  </si>
  <si>
    <t>FUENTES PLATA JORGE ENRIQUE</t>
  </si>
  <si>
    <t>FUENTES VIVIESCAS JOSELIN</t>
  </si>
  <si>
    <t>GAITAN ROSERO MARIO AUGUSTO</t>
  </si>
  <si>
    <t>GALLEGO VERA MIRYAM JOHANA</t>
  </si>
  <si>
    <t>GALVAN RAMIREZ DALADIER</t>
  </si>
  <si>
    <t>GALVIS DALLOS GRAY PATRICIA</t>
  </si>
  <si>
    <t>GALVIS DELGADO LUIS ANTONIO</t>
  </si>
  <si>
    <t>GALVIS GARCIA ROSALBA</t>
  </si>
  <si>
    <t>B/MANGA 03/05/2021</t>
  </si>
  <si>
    <t>FILA D
 LADO B 
ESTANTE 94 
SUPERIOR</t>
  </si>
  <si>
    <t>FILA D
 LADO B 
ESTANTE 96
SUPERIOR</t>
  </si>
  <si>
    <t>FILA D 
LADO B 
ESTANTE 96 
BANDEJA 5</t>
  </si>
  <si>
    <t>FILA D 
LADO B 
ESTANTE 98
SUPERIOR</t>
  </si>
  <si>
    <t>FILA D 
LADO B 
ESTANTE 137
BANDEJA 2</t>
  </si>
  <si>
    <t>FILA D 
LADO B 
ESTANTE 137
BANDEJA 5</t>
  </si>
  <si>
    <t>FILA E
LADO A 
ESTANTE 146
SUPERIOR</t>
  </si>
  <si>
    <t>FILA E
LADO A 
ESTANTE 132
BANDEJA 1</t>
  </si>
  <si>
    <t>FILA E
LADO A 
ESTANTE 132
BANDEJA 4</t>
  </si>
  <si>
    <t>FILA E
LADO A 
ESTANTE 132
BANDEJA 5</t>
  </si>
  <si>
    <t>FILA E
LADO B
ESTANTE 112
BANDEJA 1</t>
  </si>
  <si>
    <t>FILA E
LADO B
ESTANTE 117
BANDEJA 5</t>
  </si>
  <si>
    <t>FILA E
LADO B
ESTANTE 118
BANDEJA 5</t>
  </si>
  <si>
    <t>THALIA VANESA GOMEZ GUTIERREZ</t>
  </si>
  <si>
    <t>LEIDY YADIRA SUREZ RANGEL</t>
  </si>
  <si>
    <t>JUDIT GRANADOS</t>
  </si>
  <si>
    <t>PROFESIONAL UNIVERSITARIO G°1</t>
  </si>
  <si>
    <t>BARON TORRES HENRY WALBERTO</t>
  </si>
  <si>
    <t>BARON SANCHEZ JHONATAN FERLEY</t>
  </si>
  <si>
    <t>JUDID GRANADOS</t>
  </si>
  <si>
    <t>B/MANGA 13/MAYO 2021</t>
  </si>
  <si>
    <t>FILA E 
LADO B
 ESTANTE 133 
PARTE SUPERIOR</t>
  </si>
  <si>
    <t>Se realizó devolución a la oficina de Talento Humano. 07-07-2021</t>
  </si>
  <si>
    <t>FILA: A - LADO: A -  ESTANTE: 7 - BANDEJA: 1</t>
  </si>
  <si>
    <t>FILA A, LADO A, ESTANTE 7, BANDEJA 1</t>
  </si>
  <si>
    <t>FILA A ; LADO A ; ESTANTE 7 ; BANDEJA 2</t>
  </si>
  <si>
    <t>FILA E, LADO A, ESTANTE 101, BANDEJA 4</t>
  </si>
  <si>
    <t>FILA E, LADO A, ESTANTE 101, BANDEJA 5</t>
  </si>
  <si>
    <t>FILA  A ; LADO A ; ESTANTE 7 ; BANDEJA 3</t>
  </si>
  <si>
    <t>FILA: A - LADO: A -  ESTANTE: 7 - BANDEJA: 3</t>
  </si>
  <si>
    <t>FILA A, LADO B, ESTANTE 7 BANDEJA 2</t>
  </si>
  <si>
    <t>FILA B; LADO B; ESTANTE 48; BANDEJA 4</t>
  </si>
  <si>
    <t>FILA D; LADO B; EST.136 PARTE SUPERIOR</t>
  </si>
  <si>
    <t>111-1.0-161</t>
  </si>
  <si>
    <t>111-1.0-163</t>
  </si>
  <si>
    <t>111-18.1-226</t>
  </si>
  <si>
    <t>111-18.1-227</t>
  </si>
  <si>
    <t>111-18.2-225</t>
  </si>
  <si>
    <t>Transferencias</t>
  </si>
  <si>
    <t>Inventario documental con corte a Diciembre  2018, para entrega  de archivo en concordancia con el artículo de la Ley 594 de 2000</t>
  </si>
  <si>
    <t>ACTAS COMITÉ/VOTOS/RESOLUCIONES</t>
  </si>
  <si>
    <t>FILA 3 LADO B ESTANTE 174 BANDEJA 3</t>
  </si>
  <si>
    <t>DE COMITÉ DE CONVIVENCIA LABORAL</t>
  </si>
  <si>
    <t>ANEXO DE VOTOS 2017</t>
  </si>
  <si>
    <t>DE COMITÉ DE EMERGENCIAS</t>
  </si>
  <si>
    <t>111-18,2-225</t>
  </si>
  <si>
    <t>PROGRAMA RIESGO PSICOSOCIAL</t>
  </si>
  <si>
    <t>PROGRAMA DESORDEN MUSCULO ESQUELÉTICO</t>
  </si>
  <si>
    <t>111-18,1-226</t>
  </si>
  <si>
    <t>INVESTIGACION DE ACCIDENTES 2017-1</t>
  </si>
  <si>
    <t>INVESTIGACION DE ACCIDENTES 2017-2</t>
  </si>
  <si>
    <t>INVESTIGACION DE ACCIDENTES 2018-1</t>
  </si>
  <si>
    <t>INVESTIGACION DE ACCIDENTES 2018-2</t>
  </si>
  <si>
    <t>PLAN ESTRATEGICO DE SEGURIDAD VIAL</t>
  </si>
  <si>
    <t>MANUAL, LISTADO, CAPACITACIONES, CITACIONES</t>
  </si>
  <si>
    <t>FILA 3 LADO B ESTANTE 174 BANDEJA 4</t>
  </si>
  <si>
    <t>LISTADOS DE INDUCCION - EVALUACIONES</t>
  </si>
  <si>
    <t>INSPECCIONES, ENTREGA DE EPP, PGIRS</t>
  </si>
  <si>
    <t>LISTADO DE ASISTENCIA A CAPACITACIONES</t>
  </si>
  <si>
    <t>ENCUESTAS, CONSENTIMIENTO, PRUEBAS, ACTAS</t>
  </si>
  <si>
    <t>Marcela Jerez</t>
  </si>
  <si>
    <t>Judith Granados Granados</t>
  </si>
  <si>
    <t>Profesional Grado 01</t>
  </si>
  <si>
    <t>B/MANGA, 1 Octubre 2021</t>
  </si>
  <si>
    <t>B/MANGA, 5 Octubre 2021</t>
  </si>
  <si>
    <t>Maureen</t>
  </si>
  <si>
    <t>Psicologa</t>
  </si>
  <si>
    <t>Talento Humano</t>
  </si>
  <si>
    <t>Transferencias Historias Laborares Inantivas</t>
  </si>
  <si>
    <t>GALVIS GARZON RAMON GUSTAVO</t>
  </si>
  <si>
    <t>Fila F Estante 179 Parte superior</t>
  </si>
  <si>
    <t>GALVIS PINILLA PEDRO ALONSO</t>
  </si>
  <si>
    <t>GALVIS PORRAS SUSANA MARIA</t>
  </si>
  <si>
    <t>GALVIS QUIÑONEZ RAMIRO ENRIQUE</t>
  </si>
  <si>
    <t>GAMBOA JIMENEZ MARLENE</t>
  </si>
  <si>
    <t>GAMBOA LAMUS YHADIRA FERNANDA</t>
  </si>
  <si>
    <t>GAMBOA ROA GUSTAVO</t>
  </si>
  <si>
    <t>GAMEZ RODRIGUEZ JORGE ELIECER</t>
  </si>
  <si>
    <t>GARCIA CARREÑO DOMINGO</t>
  </si>
  <si>
    <t>GARCIA CARREÑO MARIO</t>
  </si>
  <si>
    <t>GARCIA DE DIAZ AMPARO (1)</t>
  </si>
  <si>
    <t>GARCIA DE DIAZ AMPARO (2)</t>
  </si>
  <si>
    <t>GARCIA DIAZ PEDRO JULIAN</t>
  </si>
  <si>
    <t>GARCIA ESTUPIÑAN CARLOS MIGUEL</t>
  </si>
  <si>
    <t>GARCIA FLOREZ LUIS JESUS</t>
  </si>
  <si>
    <t>GARCIA GRIMALDOS GERMAN (1)</t>
  </si>
  <si>
    <t>GARCIA GRIMALDOS GERMAN (2)</t>
  </si>
  <si>
    <t>GARCIA GUARIN EDUARDO</t>
  </si>
  <si>
    <t>GARCIA GUARIN ELIBERTO</t>
  </si>
  <si>
    <t>GARCIA MARTINEZ LUIS</t>
  </si>
  <si>
    <t>GARCIA MUÑOZ JOSE ANGEL (1)</t>
  </si>
  <si>
    <t>GARCIA MUÑOZ JOSE ANGEL (2)</t>
  </si>
  <si>
    <t>GARCIA OSMA MARTHA EUGENIA (1)</t>
  </si>
  <si>
    <t>GARCIA OSMA MARTHA EUGENIA (2)</t>
  </si>
  <si>
    <t>GARCIA OSMA MARTHA EUGENIA (3)</t>
  </si>
  <si>
    <t>GARCIA ORTIZ MARIA JOHANA</t>
  </si>
  <si>
    <t>GARCIA PARRA HERNANDO</t>
  </si>
  <si>
    <t>GARCIA RUEDA MARIA CONSUELO</t>
  </si>
  <si>
    <t>GARCIA SANDOVAL LAURA CRISTINA</t>
  </si>
  <si>
    <t>GARCIA SERRANO SAUL ERNESTO</t>
  </si>
  <si>
    <t>GARCIA URIBE MAGALY</t>
  </si>
  <si>
    <t>Fila F Estante 179 Bandeja 1</t>
  </si>
  <si>
    <t>GARZON FLOREZ MARIA TERESA</t>
  </si>
  <si>
    <t>GARZON ORDUÑA MARITZA OFELIA</t>
  </si>
  <si>
    <t>GELVEZ AYALA EDGAR</t>
  </si>
  <si>
    <t>GELVEZ RUEDA GILMA</t>
  </si>
  <si>
    <t>GELVEZ TARAZONA NESTOR ARIEL</t>
  </si>
  <si>
    <t>GEOVO ALMANZA HUMBERTO</t>
  </si>
  <si>
    <t>GIL ESTEVEZ ESPERANZA (1)</t>
  </si>
  <si>
    <t>GIL ESTEVEZ ESPERANZA (2)</t>
  </si>
  <si>
    <t>GIL ESTEVEZ ESPERANZA (3)</t>
  </si>
  <si>
    <t>GIRALDO SANDOVAL EMILCE</t>
  </si>
  <si>
    <t>GÓMEZ ANAYA JESUS</t>
  </si>
  <si>
    <t>GÓMEZ ARIAS DIANA MARCELA</t>
  </si>
  <si>
    <t>GÓMEZ AYALA REYNALDO</t>
  </si>
  <si>
    <t>GÓMEZ BRICEÑO JOSE LUIS</t>
  </si>
  <si>
    <t>GÓMEZ CACERES CARLOS ALBERTO</t>
  </si>
  <si>
    <t>GÓMEZ CALA MIREYA</t>
  </si>
  <si>
    <t>GÓMEZ CASTELLANOS RAUL EDUARDO</t>
  </si>
  <si>
    <t>GÓMEZ CHAPARRO JOSE DAVID</t>
  </si>
  <si>
    <t>GÓMEZ CRISPIN</t>
  </si>
  <si>
    <t>GÓMEZ DE CARDENAS FANNY</t>
  </si>
  <si>
    <t>GÓMEZ DE RODRIGUEZ ADELA</t>
  </si>
  <si>
    <t>GÓMEZ DE RODRIGUEZ MYRIAM</t>
  </si>
  <si>
    <t>GÓMEZ DELGADO EDGAR ENRIQUE</t>
  </si>
  <si>
    <t>GÓMEZ ESCOBAR HORACIO</t>
  </si>
  <si>
    <t>GÓMEZ FORERO GUSTAVO</t>
  </si>
  <si>
    <t>GÓMEZ GAMARRA HILDA MARTHA</t>
  </si>
  <si>
    <t>GÓMEZ GARRIDO CARLOS ARTURO (1)</t>
  </si>
  <si>
    <t>GÓMEZ GARRIDO CARLOS ARTURO (2)</t>
  </si>
  <si>
    <t>GÓMEZ JAIMES LUIS ALFONSO</t>
  </si>
  <si>
    <t>GÓMEZ MARTINEZ JORGE HUMBERTO</t>
  </si>
  <si>
    <t>GÓMEZ MOGOLLON JIMMY AUGUSTO</t>
  </si>
  <si>
    <t>GÓMEZ OTERO JAVIER</t>
  </si>
  <si>
    <t>GÓMEZ PINTO CLAUDIA</t>
  </si>
  <si>
    <t>Fila F Estante 179 Bandeja 2</t>
  </si>
  <si>
    <t>GÓMEZ QUINTERO EDWIN</t>
  </si>
  <si>
    <t>GÓMEZ REY HERNAN ALBERTO</t>
  </si>
  <si>
    <t>GÓMEZ RITO ANTONIO (1)</t>
  </si>
  <si>
    <t>GÓMEZ RITO ANTONIO (2)</t>
  </si>
  <si>
    <t>GÓMEZ RODRIGUEZ MIGUEL ANGEL</t>
  </si>
  <si>
    <t>GÓMEZ RUEDA LIBARDO</t>
  </si>
  <si>
    <t>GÓMEZ SARMIENTO ALFONSO</t>
  </si>
  <si>
    <t>GÓMEZ URIBE MARIA XIOMARA</t>
  </si>
  <si>
    <t>GÓMEZ VARGAS YIRIS ROLANDO (1)</t>
  </si>
  <si>
    <t>GÓMEZ VARGAS YIRIS ROLANDO (2)</t>
  </si>
  <si>
    <t>GÓMEZ VEGA MIGUEL ANGEL</t>
  </si>
  <si>
    <t>GONZALEZ ARIZA ANGEL LEON</t>
  </si>
  <si>
    <t>GONZALEZ CORZO MESIAS</t>
  </si>
  <si>
    <t>GONZALEZ DE REYES LUZ HELENA (1)</t>
  </si>
  <si>
    <t>GONZALEZ DE REYES LUZ HELENA (2)</t>
  </si>
  <si>
    <t>GONZALEZ GARNICA MARCO ALIRIO</t>
  </si>
  <si>
    <t>GONZALEZ GIL FRANCISCO</t>
  </si>
  <si>
    <t>GONZALEZ GONZALEZ HERNANDO</t>
  </si>
  <si>
    <t>GONZALEZ JACOME WILLIAM ARMANDO</t>
  </si>
  <si>
    <t>GONZALEZ PORRAS LUIS ALBERTO</t>
  </si>
  <si>
    <t>GONZALEZ RODRIGUEZ ALVARO HERNANDO</t>
  </si>
  <si>
    <t>GORDILLO GARCES GRACIELA (1)</t>
  </si>
  <si>
    <t>GORDILLO GARCES GRACIELA (2)</t>
  </si>
  <si>
    <t>GORDILLO GARCES GRACIELA (3)</t>
  </si>
  <si>
    <t>GRASS MARIN YERLY PAOLA</t>
  </si>
  <si>
    <t>GRIMALDOS MAYORGA CAMPO ELIAS</t>
  </si>
  <si>
    <t>GUALDRON LUIS ALBERTO</t>
  </si>
  <si>
    <t>GUALDRON PARRA HERNAN</t>
  </si>
  <si>
    <t>GUALDRON VARGAS ABEL</t>
  </si>
  <si>
    <t>GUARIN ANAYA JORGE</t>
  </si>
  <si>
    <t>GUARIN JAIMES JOSE ELIECER</t>
  </si>
  <si>
    <t>GUERRA TARAZONA ALBA ROCIO</t>
  </si>
  <si>
    <t>Fila F Estante 179 Bandeja 3</t>
  </si>
  <si>
    <t>GUERRERO GONZALEZ LUZ HELENA</t>
  </si>
  <si>
    <t>GUERRERO GUTIERREZ EDGAR HUMBERTO</t>
  </si>
  <si>
    <t>GUERRERO HUMBERTO</t>
  </si>
  <si>
    <t>GUERRERO RANGEL NELLY</t>
  </si>
  <si>
    <t>GUTIERREZ FANDIÑO GERMAN</t>
  </si>
  <si>
    <t>GUTIERREZ FRANKLIN WILSON</t>
  </si>
  <si>
    <t>GUTIERREZ FRANKLIN GUSTAVO</t>
  </si>
  <si>
    <t>GUTIERREZ OSMA EMILCE (1)</t>
  </si>
  <si>
    <t>GUTIERREZ OSMA EMILCE (2)</t>
  </si>
  <si>
    <t>GUTIERREZ OSMA EMILCE (3)</t>
  </si>
  <si>
    <t>GUTIERREZ PARRA DARIO ARMANDO</t>
  </si>
  <si>
    <t>GUTIERREZ PINTO RAUL</t>
  </si>
  <si>
    <t>GUTIERREZ SANTAMARIA RUBEN NORBERTO</t>
  </si>
  <si>
    <t>GUTIERREZ TORRES GERARDO</t>
  </si>
  <si>
    <t>GUTIERREZ TEODOMIRO</t>
  </si>
  <si>
    <t>GUTIERREZ VILLABONA RICARDO</t>
  </si>
  <si>
    <t>HACKSPIEL ZARATE CLAUDIA</t>
  </si>
  <si>
    <t>11/05/197</t>
  </si>
  <si>
    <t>HARNACHE BUSTAMANTE EMEL DARIO</t>
  </si>
  <si>
    <t>HASBON LUNA STHEFANY</t>
  </si>
  <si>
    <t>HERAZO CARO AGUSTIN ELIAS</t>
  </si>
  <si>
    <t>HERNANDEZ ANGARITA JAIME ALBERTO</t>
  </si>
  <si>
    <t>HERNANDEZ BARAJAS GERARDO (1)</t>
  </si>
  <si>
    <t>HERNANDEZ BARAJAS GERARDO (2)</t>
  </si>
  <si>
    <t>HERNANDEZ BARAJAS GERARDO (3)</t>
  </si>
  <si>
    <t>HERNANDEZ DELGADO HENRY</t>
  </si>
  <si>
    <t>HERNANDEZ DELGADO WILSON</t>
  </si>
  <si>
    <t>HERNANDEZ HUMBERTO</t>
  </si>
  <si>
    <t>HERNANDEZ JAIMES ISOLINA</t>
  </si>
  <si>
    <t>HERNANDEZ JOSE HERNANDO</t>
  </si>
  <si>
    <t>HERNANDEZ LANDAZABAL JOSE DEL CARMEN</t>
  </si>
  <si>
    <t>HERNANDEZ NAVARRO MARTHA SOFIA</t>
  </si>
  <si>
    <t>HERNANDEZ PARRA EDGAR</t>
  </si>
  <si>
    <t>HERNANDEZ RUIZ MANUEL JOSE</t>
  </si>
  <si>
    <t>Fila F Estante 179 Bandeja 4</t>
  </si>
  <si>
    <t>HERNANDEZ SUAREZ NANCY RUBIELA (1)</t>
  </si>
  <si>
    <t>HERNANDEZ SUAREZ NANCY RUBIELA (2)</t>
  </si>
  <si>
    <t>HERREÑO APRONIO</t>
  </si>
  <si>
    <t>HERREÑO PAEZ GLORIA CECILIA</t>
  </si>
  <si>
    <t>HERREÑO QUIROGA GERMAN DARIO</t>
  </si>
  <si>
    <t>HERRAÑO SEDANO MARTHA CECILIA (1)</t>
  </si>
  <si>
    <t>HERRAÑO SEDANO MARTHA CECILIA (2)</t>
  </si>
  <si>
    <t>HERRAÑO SEDANO MARTHA CECILIA (3)</t>
  </si>
  <si>
    <t>HERREÑO TRASLAVIÑA URIEL</t>
  </si>
  <si>
    <t>HERRERA BARRERA LUDWING JOSE</t>
  </si>
  <si>
    <t>HERRERA CABRALES ADOLFO</t>
  </si>
  <si>
    <t>HERRERA RUEDA CLAUDIA PATRICIA</t>
  </si>
  <si>
    <t>HURTADO BARRERA DARIO</t>
  </si>
  <si>
    <t>HURTADO SANCHEZ EDGAR</t>
  </si>
  <si>
    <t>IBAÑEZ POVEDA ALBA ROCIO</t>
  </si>
  <si>
    <t>IBARRA FAJARDO REYNALDO</t>
  </si>
  <si>
    <t>ISSA GOYES ALBA PATRICIA (1)</t>
  </si>
  <si>
    <t>ISSA GOYES ALBA PATRICIA (2)</t>
  </si>
  <si>
    <t>JACOME BRAVO HERIBERTO</t>
  </si>
  <si>
    <t>JAIMES AMOROCHO ALBERTO</t>
  </si>
  <si>
    <t>JAIMES ARENAS SAUL (1)</t>
  </si>
  <si>
    <t>JAIMES ARENAS SAUL (2)</t>
  </si>
  <si>
    <t>JAIMES ARENAS SAUL (3)</t>
  </si>
  <si>
    <t>JAIMES DE GALVIS TERESA</t>
  </si>
  <si>
    <t>JAIMES DURAN MIGUEL ANGEL</t>
  </si>
  <si>
    <t>15/110/2002</t>
  </si>
  <si>
    <t>JAIMES HERNANDEZ NESTOR</t>
  </si>
  <si>
    <t>JAIMES MATEUS RUBIELA</t>
  </si>
  <si>
    <t>Fila F Estante 179 Bandeja 5</t>
  </si>
  <si>
    <t>JAIMES MORA ALFREDO</t>
  </si>
  <si>
    <t>JAIMES PARRA PABLO ALBERTO</t>
  </si>
  <si>
    <t>JAIMES QUINTERO MARCO TULIO</t>
  </si>
  <si>
    <t>JAIMES SANCHEZ CLARA MARITZA DEL PILAR</t>
  </si>
  <si>
    <t>JAIMES SANTAMARIA EDGAR (1)</t>
  </si>
  <si>
    <t>JAIMES SANTAMARIA EDGAR (2)</t>
  </si>
  <si>
    <t>JARABA GARCIA LAURA HEFZIBA</t>
  </si>
  <si>
    <t>JARAMILLO OSPINA FRANCISCO</t>
  </si>
  <si>
    <t>JEREZ BARAJAS MIGUEL</t>
  </si>
  <si>
    <t>JEREZ GOMEZ FERNANDO</t>
  </si>
  <si>
    <t>JEREZ JURADO ARNULFO</t>
  </si>
  <si>
    <t>JEREZ NORIEGA MIGUEL</t>
  </si>
  <si>
    <t>JEREZ SANDOVAL HERIBERTO</t>
  </si>
  <si>
    <t>JEREZ TAMI OMAIRA</t>
  </si>
  <si>
    <t>JIMENEZ CANIZALES STEFANIA</t>
  </si>
  <si>
    <t>JOLIANIS CHINCHILLA REINALDO ANTONIO</t>
  </si>
  <si>
    <t>JOYA DIAZ GERARDO (1)</t>
  </si>
  <si>
    <t>JOYA DIAZ GERARDO (2)</t>
  </si>
  <si>
    <t>JOYA DIAZ GERARDO (3)</t>
  </si>
  <si>
    <t>JOYA DIAZ GERARDO (4)</t>
  </si>
  <si>
    <t>JOYA DIAZ GERARDO (ANEXOS)</t>
  </si>
  <si>
    <t>JURADO SILVA JAVIER MARTIN</t>
  </si>
  <si>
    <t>LAGUADO GUEVARA ARMANDO</t>
  </si>
  <si>
    <t>LAGUADO JAIMES PABLO ANTONIO</t>
  </si>
  <si>
    <t>LANDAZABAL ARCINIEGAS BERNABE</t>
  </si>
  <si>
    <t>LANDAZABAL PARRA MARTHA CECILIA</t>
  </si>
  <si>
    <t>LANDAZABAL PRADA ALVARO</t>
  </si>
  <si>
    <t>LARA LIZCANO JESUS ANTONIO</t>
  </si>
  <si>
    <t>LARROTA VELANDIA FELIX RODOLFO</t>
  </si>
  <si>
    <t>LARROTA MIGUEL ANTONIO (1)</t>
  </si>
  <si>
    <t>Thalia Gomez</t>
  </si>
  <si>
    <t>Jinna Marcela Jerez</t>
  </si>
  <si>
    <t>Auxiliar Administrativo</t>
  </si>
  <si>
    <t>Profesional Universitario Grado 01</t>
  </si>
  <si>
    <t>Bucaramanga, 1 Octubre  2021</t>
  </si>
  <si>
    <t>Bucaramanga, 11 Octubre 2021</t>
  </si>
  <si>
    <t>Bucaramanga, 13 Octubre 2021</t>
  </si>
  <si>
    <t>111.18,4</t>
  </si>
  <si>
    <t xml:space="preserve">BAJA </t>
  </si>
  <si>
    <t>ESTANTE 92</t>
  </si>
  <si>
    <t>AÑO 2004</t>
  </si>
  <si>
    <t>,,</t>
  </si>
  <si>
    <t xml:space="preserve">COMPENSACION DE SALARIOS </t>
  </si>
  <si>
    <t>31/02/2011</t>
  </si>
  <si>
    <t>30/0472011</t>
  </si>
  <si>
    <t>FILA D LADO B EST 144 SUPERIOR</t>
  </si>
  <si>
    <t>LARROTA MIGUEL ANTONIO (2)</t>
  </si>
  <si>
    <t>LARROTA MIGUEL ANTONIO (3)</t>
  </si>
  <si>
    <t>LARROTA MIGUEL ANTONIO (ANEXOS)</t>
  </si>
  <si>
    <t>LAVERDE MANTILLA ANGEL MARIA</t>
  </si>
  <si>
    <t>LEAL CAMARGO NORALBA (1)</t>
  </si>
  <si>
    <t>LEAL CAMARGO NORALBA (2)</t>
  </si>
  <si>
    <t>LEAL CASTRO TERESA</t>
  </si>
  <si>
    <t>LEAL MENDEZ URIEL</t>
  </si>
  <si>
    <t>LEAL PALOMINO JORGE</t>
  </si>
  <si>
    <t>LEIRA AMAYA MARILU</t>
  </si>
  <si>
    <t>LEMUS JAIES PAOLA KARINA (1)</t>
  </si>
  <si>
    <t>LEMUS JAIES PAOLA KARINA (2)</t>
  </si>
  <si>
    <t>LEON BARAJAS CARLOS FERNANDO</t>
  </si>
  <si>
    <t>LEON BERMUDEZ HILDA BEATRIZ</t>
  </si>
  <si>
    <t>LEON ISAZA CARLOS</t>
  </si>
  <si>
    <t>LEON MANTILLA LUIS</t>
  </si>
  <si>
    <t>05/07//1973</t>
  </si>
  <si>
    <t>LEON RUIZ LUIS ALBERTO</t>
  </si>
  <si>
    <t>LINARES LUIS JESUS</t>
  </si>
  <si>
    <t>LINEROS RODRIGUEZ ONOFRE</t>
  </si>
  <si>
    <t>LIZARAZO DE MURILLO ALIX EVELIA (1)</t>
  </si>
  <si>
    <t>LIZARAZO DE MURILLO ALIX EVELIA (2)</t>
  </si>
  <si>
    <t>LIZARAZO LEAL CESAR COSME</t>
  </si>
  <si>
    <t>LLINAS DE AMAYA GLORIA</t>
  </si>
  <si>
    <t>LONDOÑO ALVAREZ CARLOS ALBERTO</t>
  </si>
  <si>
    <t>05//12/1995</t>
  </si>
  <si>
    <t>LOPEZ ANAYA OSCAR ANDRES</t>
  </si>
  <si>
    <t>LOPEZ ARGUELLO GONZALO</t>
  </si>
  <si>
    <t>LOPEZ BAUTISTA MARTHA INES</t>
  </si>
  <si>
    <t>LOPEZ FIERRO CLAUDIA MILENA</t>
  </si>
  <si>
    <t>LOPEZ GARCIA ISRAEL ANTONIO</t>
  </si>
  <si>
    <t>LOPEZ GASCA MIGUEL ANGEL</t>
  </si>
  <si>
    <t>LOPEZ JESUS</t>
  </si>
  <si>
    <t>LOPEZ LOPEZ JULIO ENRIQUE</t>
  </si>
  <si>
    <t>LOPEZ LOPEZ LIBARDO</t>
  </si>
  <si>
    <t>LOPEZ LUIS AUGUSTO</t>
  </si>
  <si>
    <t>LOPEZ PEREZ IVAN</t>
  </si>
  <si>
    <t>LOPEZ REYES JAIME</t>
  </si>
  <si>
    <t>LOPEZ RODRIGUEZ LUIS FRANCISCO</t>
  </si>
  <si>
    <t>LOPEZ RUEDA EVA CECILIA</t>
  </si>
  <si>
    <t>LOPEZ VERA JOSE ANTONIO</t>
  </si>
  <si>
    <t>LOZADA MANTILLA ARTURO (1)</t>
  </si>
  <si>
    <t>LOZADA MANTILLA ARTURO (2)</t>
  </si>
  <si>
    <t>LUNA DURAN HERNANDO</t>
  </si>
  <si>
    <t>LUNA GARCES NELLY</t>
  </si>
  <si>
    <t>LUNA LANDAZABAL ABAD</t>
  </si>
  <si>
    <t>LUNA LUNA EMIRO (1)</t>
  </si>
  <si>
    <t>LUNA LUNA EMIRO (2)</t>
  </si>
  <si>
    <t>LUNA LUNA EMIRO (ANEXO)</t>
  </si>
  <si>
    <t>LUNA PINZON RICARDO</t>
  </si>
  <si>
    <t>LUNA QUIROZ LUZ MAYERLY</t>
  </si>
  <si>
    <t>MACHADO JORGE ENRIQUE</t>
  </si>
  <si>
    <t>MACIAS BLANCO JUAN FERNANDO</t>
  </si>
  <si>
    <t>MACIAS PORRAS EVA OFELIA</t>
  </si>
  <si>
    <t>MALAGON CARREÑO ALIRIO</t>
  </si>
  <si>
    <t>MALDONADO HERNANDEZ LUIS JESUS</t>
  </si>
  <si>
    <t>MALDONADO HIGUERA GILBERTO</t>
  </si>
  <si>
    <t>MALDONADO MALDONADO MARCELINO</t>
  </si>
  <si>
    <t>MANCILLA GARCIA CUSTODIO</t>
  </si>
  <si>
    <t>MANRIQUE MENDEZ MARIA DEL CARMEN</t>
  </si>
  <si>
    <t>MANTILLA CASTRO LUDWING</t>
  </si>
  <si>
    <t>MANTILLA DIETTES RAMIRO</t>
  </si>
  <si>
    <t>MANTILLA GALVIS MARTHA CECILIA</t>
  </si>
  <si>
    <t>MANTILLA JAIMES JORGE</t>
  </si>
  <si>
    <t>MANTILLA MANTILLA CARMEN FELISA</t>
  </si>
  <si>
    <t>MANTILLA MUÑOZ PEDRO DAVID</t>
  </si>
  <si>
    <t>MANTILLA NAVARRO LUZ MARINA</t>
  </si>
  <si>
    <t>MANTILLA PRADA RODOLFO</t>
  </si>
  <si>
    <t>MANTILLA REY GLORIA ESPERANZA</t>
  </si>
  <si>
    <t>MANTILLA REY LIGIA CONSTANZA</t>
  </si>
  <si>
    <t>MANTILLA RODRIGUEZ ALFONSO</t>
  </si>
  <si>
    <t>MANTILLA ROJAS LUIS ENRIQUE</t>
  </si>
  <si>
    <t>MANTILLA SAAVEDRA CARLOS ARTURO (1)</t>
  </si>
  <si>
    <t>MANTILLA SAAVEDRA CARLOS ARTURO (2)</t>
  </si>
  <si>
    <t>MANTILLA SAAVEDRA CARLOS ARTURO (3)</t>
  </si>
  <si>
    <t>MANTILLA SEPULEDA IVAN JOSE</t>
  </si>
  <si>
    <t>MANTILLA SERRANO JORGE HUMBERTO</t>
  </si>
  <si>
    <t>MANTILLA VALDIVIESO HERNANDO</t>
  </si>
  <si>
    <t>MANTILLA VALENZUELA LUZ MARINA</t>
  </si>
  <si>
    <t>MARIN CALVO LUIS FRANCISCO</t>
  </si>
  <si>
    <t>MARIN DE CORTES MERCEDES</t>
  </si>
  <si>
    <t xml:space="preserve">MARIN RODRIGUEZ NELLY PATRICIA </t>
  </si>
  <si>
    <t>MARTINEZ BRAVO JOSE ANTONIO</t>
  </si>
  <si>
    <t>MARTINEZ CORREDOR MAURICIO ENRIQUE</t>
  </si>
  <si>
    <t>MARTINEZ DE REYES GLORIA STELLA</t>
  </si>
  <si>
    <t>MARTINEZ DELGADO NELLY</t>
  </si>
  <si>
    <t>MARTINEZ DUARTE AZUCENA</t>
  </si>
  <si>
    <t>MARTINEZ GARCIA RAMON NONATO (1)</t>
  </si>
  <si>
    <t>MARTINEZ GARCIA RAMON NONATO (2)</t>
  </si>
  <si>
    <t>MARTINEZ GARCIA RAMON NONATO (ANEXOS)</t>
  </si>
  <si>
    <t>MARTINEZ HERNANDEZ CLAUDIA PATRICIA</t>
  </si>
  <si>
    <t>MARTINEZ LOPEZ ORLANDO</t>
  </si>
  <si>
    <t>MARTINEZ REMOLINA MIGUEL</t>
  </si>
  <si>
    <t>MARTINEZ RODRIGUEZ YOLANDA</t>
  </si>
  <si>
    <t>MARTINEZ SALAZAR HERNANDO</t>
  </si>
  <si>
    <t>MARTINEZ SANTODOMINGO YENY ELENA (1)</t>
  </si>
  <si>
    <t>MARTINEZ SANTODOMINGO YENY ELENA (2)</t>
  </si>
  <si>
    <t>MARTINEZ SEGUNDO CELIO</t>
  </si>
  <si>
    <t>MARTINEZ TAVERA LUIS ANTONIO</t>
  </si>
  <si>
    <t>MARTINEZ VILLABONA LIBIA ESTHER</t>
  </si>
  <si>
    <t>MARQUEZ DUARTE NELSON (1)</t>
  </si>
  <si>
    <t>MARQUEZ DUARTE NELSON (2)</t>
  </si>
  <si>
    <t>MAYORGA RODRIGUEZ JESUS MARIA</t>
  </si>
  <si>
    <t>MEDINA CHAVEZ LUDWING ANTONIO</t>
  </si>
  <si>
    <t>MEJIA AVELLANEDA CARLOS ANGEL</t>
  </si>
  <si>
    <t>MEJIA GALVIS ALVARO</t>
  </si>
  <si>
    <t>MEJIA OSPINA JESUS ALBERTO</t>
  </si>
  <si>
    <t>MELENDEZ FLOREZ JOSE ALFREDO</t>
  </si>
  <si>
    <t>MELO RINCON CLAUDIA XIMENA</t>
  </si>
  <si>
    <t>MENDEZ SANTOS DANIEL</t>
  </si>
  <si>
    <t>MENDIETA VELASQUEZ VICTOR</t>
  </si>
  <si>
    <t>MENDIVELSO TOLOSA LINKOL</t>
  </si>
  <si>
    <t>MENDOZA ALBA ROSA HELENA</t>
  </si>
  <si>
    <t>MENDOZA AMOROCHO SANTIAGO GILBERTO</t>
  </si>
  <si>
    <t>MENDOZA ARDILA DAVID</t>
  </si>
  <si>
    <t>MENDOZA CARRILLO ALFONSO</t>
  </si>
  <si>
    <t>MENDOZA GONGORA SONIA JUDITH</t>
  </si>
  <si>
    <t>MENDOZA LOZANO GERARDO</t>
  </si>
  <si>
    <t>MENDOZA OCHOA GUSTAVO</t>
  </si>
  <si>
    <t>MENDOZA OCHOA HERMANN JAVIER</t>
  </si>
  <si>
    <t>MENDOZA PATIÑO ALVARO</t>
  </si>
  <si>
    <t>MENDOZA VASQUEZ CLAUDIA MAGALY</t>
  </si>
  <si>
    <t>MENDOZA ZAPATA JAVIER</t>
  </si>
  <si>
    <t>MENESES ARENAS RICARDO LEON</t>
  </si>
  <si>
    <t>MENESES RUEDA ARISTOBULO</t>
  </si>
  <si>
    <t>MENESES ZARATE RICARDO</t>
  </si>
  <si>
    <t>MERA LOPEZ OSCAR HERNANDO</t>
  </si>
  <si>
    <t>MERCHAN DE PULIDO ROSA</t>
  </si>
  <si>
    <t>MERCHAN EFRAIN (1)</t>
  </si>
  <si>
    <t>MERCHAN EFRAIN (2)</t>
  </si>
  <si>
    <t>MERCHAN EFRAIN (ANEXOS)</t>
  </si>
  <si>
    <t>MERCHAN VILLAREAL ARISTOBULO</t>
  </si>
  <si>
    <t>MEZA HERAZO REINALDO</t>
  </si>
  <si>
    <t>MEZA PIEDRAHITA GABRIEL</t>
  </si>
  <si>
    <t>MIRANDA ARDILA LEONEL</t>
  </si>
  <si>
    <t>MOGOLLON GÓMEZ LEDYS</t>
  </si>
  <si>
    <t>MOJICA CADENA PABLO (1)</t>
  </si>
  <si>
    <t>MOJICA CADENA PABLO (2)</t>
  </si>
  <si>
    <t>MONCADA GÓMEZ MARTHA MARITZA</t>
  </si>
  <si>
    <t>MONSALVE BALLESTEROS CARLOS</t>
  </si>
  <si>
    <t>MONSALVE BALLESTEROS MARTHA CECILIA</t>
  </si>
  <si>
    <t>MONTAÑA GUTIERREZ CARLOS ANDRES</t>
  </si>
  <si>
    <t>MONTERO GUEVARA ELSA (1)</t>
  </si>
  <si>
    <t>MONTERO GUEVARA ELSA (2)</t>
  </si>
  <si>
    <t>MONTOYA PLAZAS WELLINGTON</t>
  </si>
  <si>
    <t>MONTOYA RESTREPO JESUS MARIA</t>
  </si>
  <si>
    <t>MORA PEREZ JAIME ALBERTO</t>
  </si>
  <si>
    <t>MORA URREA ALICIA</t>
  </si>
  <si>
    <t>MORALES DELGADO HERNAN</t>
  </si>
  <si>
    <t>MORALES JELKH OMAR ELIAS</t>
  </si>
  <si>
    <t>MORALES MEDINA LORYANA LOURDES</t>
  </si>
  <si>
    <t>MORALES MILLAN LUDWING</t>
  </si>
  <si>
    <t>MORALES NUÑEZ ESPERANZA (1)</t>
  </si>
  <si>
    <t>MORALES NUÑEZ ESPERANZA (2)</t>
  </si>
  <si>
    <t>MORALES NUÑEZ ESPERANZA (5)</t>
  </si>
  <si>
    <t>MORALES ORTIZ PEDRO AUGUSTO</t>
  </si>
  <si>
    <t>MORANTES GONZALEZ WILLIAM</t>
  </si>
  <si>
    <t>MORENO ARCHILA BRUNO</t>
  </si>
  <si>
    <t>MORENO FAJARDO OMAR ALONSO</t>
  </si>
  <si>
    <t>MORENO FRANCISCO</t>
  </si>
  <si>
    <t>MORENO GOMEZ PEDRO JOSE</t>
  </si>
  <si>
    <t>MORENO LOPEZ PEDRO JOAQUIN</t>
  </si>
  <si>
    <t>MORENO MONSALVE EDGAR EDUARDO</t>
  </si>
  <si>
    <t>MORENO ORTIZ MARIA DEL PILAR</t>
  </si>
  <si>
    <t>MORENO PARRA JOSE MARIA</t>
  </si>
  <si>
    <t>MORENO SILVA JAVIER SAUL</t>
  </si>
  <si>
    <t>MOROS ORTIZ ALIX (1)</t>
  </si>
  <si>
    <t>MOROS ORTIZ ALIX (2)</t>
  </si>
  <si>
    <t>MOROS ORTIZ ALIX (3)</t>
  </si>
  <si>
    <t>MOSQUERA VALENCIA HENRY</t>
  </si>
  <si>
    <t>MULFORD MARTINEZ ALEJANDRO</t>
  </si>
  <si>
    <t>MUÑOZ DIAZ GERMAN</t>
  </si>
  <si>
    <t>MUÑOZ OROZCO MIGUEL</t>
  </si>
  <si>
    <t>MUÑOZ RAMIREZ LUIS FIDEL</t>
  </si>
  <si>
    <t>MUÑOZ SANDOVAL FERMIN ELIAS</t>
  </si>
  <si>
    <t>MUÑOZ VARGAS DORA MARCELA</t>
  </si>
  <si>
    <t>MUÑOZ ZAMBRANO MEYER JAEL</t>
  </si>
  <si>
    <t>MURILLO DE MUTIS MARIA SONIA</t>
  </si>
  <si>
    <t>MURILLO LARROTA LUIS ENRIQUE</t>
  </si>
  <si>
    <t>MURILLO PATIÑO LUIS JOSE (1)</t>
  </si>
  <si>
    <t>MURILLO PATIÑO LUIS JOSE (2)</t>
  </si>
  <si>
    <t>MURILLO RONDON ALFREDO</t>
  </si>
  <si>
    <t>NAVAS DE MANCILLA ALBANY</t>
  </si>
  <si>
    <t>NAVAS MENDOZA MIGUEL ANGEL</t>
  </si>
  <si>
    <t>NAVAS ROMAN JAIME</t>
  </si>
  <si>
    <t>NAVAS VILLAMIL JUAN</t>
  </si>
  <si>
    <t>NEIRA CARDENAS OLGA CONSTANZA</t>
  </si>
  <si>
    <t>NIETO GALVIS DIANA ALEXANDRA</t>
  </si>
  <si>
    <t>NIEVES GOMEZ NUBIA</t>
  </si>
  <si>
    <t>NIÑO GUARIN FELIX</t>
  </si>
  <si>
    <t>FILA F ESTANTE 180 BANDEJA 1</t>
  </si>
  <si>
    <t>FILA F ESTANTE 180 BANDEJA 2</t>
  </si>
  <si>
    <t>FILA F ESTANTE 180 BANDEJA 3</t>
  </si>
  <si>
    <t>FILA F ESTANTE 180 BANDEJA 4</t>
  </si>
  <si>
    <t>FILA F ESTANTE 180 BANDEJA 5</t>
  </si>
  <si>
    <t>Auxiliar Administrativa</t>
  </si>
  <si>
    <t>Bucaramanga, 16/11/2021</t>
  </si>
  <si>
    <t>Thalia Gómez</t>
  </si>
  <si>
    <t>Bucaramanga, 17/11/2021</t>
  </si>
  <si>
    <t>Judith Granados</t>
  </si>
  <si>
    <t>Bucaramanga, 22,11/2021</t>
  </si>
  <si>
    <t>EMBARGOS A</t>
  </si>
  <si>
    <t>EMBARGOS A-B</t>
  </si>
  <si>
    <t>EMBARGOS B-C</t>
  </si>
  <si>
    <t>EMBARGOS C-D</t>
  </si>
  <si>
    <t>EMBARGOS D-G</t>
  </si>
  <si>
    <t>EMBARGOS G-L</t>
  </si>
  <si>
    <t>EMBARGOS L-M (1)</t>
  </si>
  <si>
    <t>EMBARGOS L-M (2)</t>
  </si>
  <si>
    <t>EMBARGOS M-O</t>
  </si>
  <si>
    <t>EMBARGOS O-P (1)</t>
  </si>
  <si>
    <t>EMBARGOS O-P (2)</t>
  </si>
  <si>
    <t>EMBARGOS P-R</t>
  </si>
  <si>
    <t>EMBARGOS R (1)</t>
  </si>
  <si>
    <t>EMBARGOS R (2)</t>
  </si>
  <si>
    <t>EMBARGOS S-Z</t>
  </si>
  <si>
    <t>NOVEDADES UPGG (1)</t>
  </si>
  <si>
    <t>NOVEDADES UPGG (2)</t>
  </si>
  <si>
    <t>NOMINA ENERO</t>
  </si>
  <si>
    <t>NOVEDADES ENERO</t>
  </si>
  <si>
    <t>NOMINA FEBRERO</t>
  </si>
  <si>
    <t>30/02/2016</t>
  </si>
  <si>
    <t>NOVEDADES FEBRERO</t>
  </si>
  <si>
    <t>NOMINA MARZO</t>
  </si>
  <si>
    <t>FILA F ESTANTE 180 PARTE SUPERIOR</t>
  </si>
  <si>
    <t>Natalia Díaz</t>
  </si>
  <si>
    <t>CAMACHO DIAZ CESAR OBDULIO</t>
  </si>
  <si>
    <t>Inventario documental con corte al  31  de diciembre del  2019  de para entrega  de archivo en concordancia con el artículo de la Ley 594 de 2000</t>
  </si>
  <si>
    <t xml:space="preserve">NATALIA DIAZ PEÑA </t>
  </si>
  <si>
    <t xml:space="preserve">JUDITH   GRANADOS   GRANADOS </t>
  </si>
  <si>
    <t xml:space="preserve">C P S </t>
  </si>
  <si>
    <t xml:space="preserve">PROFESIONAL UNIVERSITARIA </t>
  </si>
  <si>
    <t>BUCARAMANGA, 07.01.2022</t>
  </si>
  <si>
    <t>BUCARAMANGA   13 / 01/  2022</t>
  </si>
  <si>
    <t>BUCARAMANGA  17 /  01/ 2022</t>
  </si>
  <si>
    <t>FILA A LADO  A ESTANTE 3 BANDEJA 5</t>
  </si>
  <si>
    <t>UBICACIÓN</t>
  </si>
  <si>
    <t>UBICACIÓN EN EL ARCHIVO</t>
  </si>
  <si>
    <t>UBICAICION</t>
  </si>
  <si>
    <t>UBICACIÓN EN EL ARCHIVO CENTRAL</t>
  </si>
  <si>
    <t>UBICACIÓN EN ARCHIVO</t>
  </si>
  <si>
    <t>UBICACIÓN EN ELARCHIVO</t>
  </si>
  <si>
    <t xml:space="preserve">UBICACIÓN </t>
  </si>
  <si>
    <t xml:space="preserve">Se devolvio a Talento Humano el 17/01/2022 debido a su reintegro a la institución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</si>
</sst>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[$-F800]dddd\,\ mmmm\ dd\,\ yyyy"/>
  </numFmts>
  <fonts count="25" x14ac:knownFonts="1">
    <font>
      <sz val="11"/>
      <color theme="1"/>
      <name val="Arial"/>
    </font>
    <font>
      <sz val="9"/>
      <color theme="1"/>
      <name val="Times New Roman"/>
      <family val="1"/>
    </font>
    <font>
      <sz val="1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CCFF"/>
        <bgColor rgb="FF00CCFF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0.14999847407452621"/>
        <bgColor indexed="64"/>
      </patternFill>
    </fill>
  </fills>
  <borders count="8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9" fillId="0" borderId="45"/>
  </cellStyleXfs>
  <cellXfs count="613">
    <xf numFmtId="0" fontId="0" fillId="0" borderId="0" xfId="0"/>
    <xf numFmtId="0" fontId="5" fillId="0" borderId="0" xfId="0" applyFont="1"/>
    <xf numFmtId="0" fontId="6" fillId="0" borderId="3" xfId="0" applyFont="1" applyBorder="1"/>
    <xf numFmtId="0" fontId="6" fillId="0" borderId="4" xfId="0" applyFont="1" applyBorder="1"/>
    <xf numFmtId="0" fontId="7" fillId="0" borderId="12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left"/>
    </xf>
    <xf numFmtId="0" fontId="7" fillId="0" borderId="12" xfId="0" applyFont="1" applyBorder="1"/>
    <xf numFmtId="0" fontId="7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164" fontId="7" fillId="0" borderId="15" xfId="0" applyNumberFormat="1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164" fontId="7" fillId="0" borderId="16" xfId="0" applyNumberFormat="1" applyFont="1" applyBorder="1" applyAlignment="1">
      <alignment horizontal="left" vertical="center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164" fontId="7" fillId="0" borderId="17" xfId="0" applyNumberFormat="1" applyFont="1" applyBorder="1" applyAlignment="1">
      <alignment horizontal="left" vertical="center"/>
    </xf>
    <xf numFmtId="0" fontId="7" fillId="0" borderId="15" xfId="0" applyFont="1" applyBorder="1" applyAlignment="1">
      <alignment vertical="center" wrapText="1"/>
    </xf>
    <xf numFmtId="0" fontId="7" fillId="0" borderId="16" xfId="0" applyFont="1" applyBorder="1" applyAlignment="1">
      <alignment vertical="center" wrapText="1"/>
    </xf>
    <xf numFmtId="0" fontId="7" fillId="0" borderId="17" xfId="0" applyFont="1" applyBorder="1" applyAlignment="1">
      <alignment vertical="center" wrapText="1"/>
    </xf>
    <xf numFmtId="0" fontId="7" fillId="0" borderId="0" xfId="0" applyFont="1"/>
    <xf numFmtId="164" fontId="7" fillId="0" borderId="0" xfId="0" applyNumberFormat="1" applyFont="1" applyAlignment="1">
      <alignment horizontal="left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11" xfId="0" applyFont="1" applyBorder="1"/>
    <xf numFmtId="164" fontId="7" fillId="0" borderId="11" xfId="0" applyNumberFormat="1" applyFont="1" applyBorder="1" applyAlignment="1">
      <alignment horizontal="left"/>
    </xf>
    <xf numFmtId="0" fontId="5" fillId="0" borderId="0" xfId="0" applyFont="1" applyAlignment="1">
      <alignment horizontal="right"/>
    </xf>
    <xf numFmtId="0" fontId="7" fillId="0" borderId="11" xfId="0" applyFont="1" applyBorder="1" applyAlignment="1">
      <alignment horizontal="left"/>
    </xf>
    <xf numFmtId="0" fontId="7" fillId="0" borderId="11" xfId="0" applyFont="1" applyBorder="1"/>
    <xf numFmtId="0" fontId="8" fillId="0" borderId="4" xfId="0" applyFont="1" applyBorder="1"/>
    <xf numFmtId="164" fontId="7" fillId="0" borderId="4" xfId="0" applyNumberFormat="1" applyFont="1" applyBorder="1" applyAlignment="1">
      <alignment horizontal="left"/>
    </xf>
    <xf numFmtId="0" fontId="7" fillId="0" borderId="4" xfId="0" applyFont="1" applyBorder="1"/>
    <xf numFmtId="0" fontId="5" fillId="2" borderId="22" xfId="0" applyFont="1" applyFill="1" applyBorder="1"/>
    <xf numFmtId="0" fontId="5" fillId="3" borderId="22" xfId="0" applyFont="1" applyFill="1" applyBorder="1"/>
    <xf numFmtId="0" fontId="5" fillId="4" borderId="22" xfId="0" applyFont="1" applyFill="1" applyBorder="1"/>
    <xf numFmtId="0" fontId="9" fillId="0" borderId="0" xfId="0" applyFont="1"/>
    <xf numFmtId="0" fontId="7" fillId="0" borderId="1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center"/>
    </xf>
    <xf numFmtId="0" fontId="7" fillId="2" borderId="16" xfId="0" applyFont="1" applyFill="1" applyBorder="1" applyAlignment="1">
      <alignment vertical="center"/>
    </xf>
    <xf numFmtId="164" fontId="7" fillId="2" borderId="15" xfId="0" applyNumberFormat="1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center" vertical="center"/>
    </xf>
    <xf numFmtId="164" fontId="7" fillId="2" borderId="16" xfId="0" applyNumberFormat="1" applyFont="1" applyFill="1" applyBorder="1" applyAlignment="1">
      <alignment horizontal="left" vertical="center"/>
    </xf>
    <xf numFmtId="0" fontId="7" fillId="2" borderId="17" xfId="0" applyFont="1" applyFill="1" applyBorder="1" applyAlignment="1">
      <alignment vertical="center"/>
    </xf>
    <xf numFmtId="164" fontId="7" fillId="2" borderId="17" xfId="0" applyNumberFormat="1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vertical="center"/>
    </xf>
    <xf numFmtId="0" fontId="7" fillId="2" borderId="38" xfId="0" applyFont="1" applyFill="1" applyBorder="1" applyAlignment="1">
      <alignment vertical="center"/>
    </xf>
    <xf numFmtId="164" fontId="7" fillId="2" borderId="38" xfId="0" applyNumberFormat="1" applyFont="1" applyFill="1" applyBorder="1" applyAlignment="1">
      <alignment horizontal="left" vertical="center"/>
    </xf>
    <xf numFmtId="164" fontId="7" fillId="2" borderId="22" xfId="0" applyNumberFormat="1" applyFont="1" applyFill="1" applyBorder="1" applyAlignment="1">
      <alignment horizontal="left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 wrapText="1"/>
    </xf>
    <xf numFmtId="0" fontId="8" fillId="2" borderId="22" xfId="0" applyFont="1" applyFill="1" applyBorder="1"/>
    <xf numFmtId="0" fontId="8" fillId="2" borderId="38" xfId="0" applyFont="1" applyFill="1" applyBorder="1"/>
    <xf numFmtId="164" fontId="7" fillId="2" borderId="38" xfId="0" applyNumberFormat="1" applyFont="1" applyFill="1" applyBorder="1" applyAlignment="1">
      <alignment horizontal="left"/>
    </xf>
    <xf numFmtId="164" fontId="7" fillId="2" borderId="22" xfId="0" applyNumberFormat="1" applyFont="1" applyFill="1" applyBorder="1" applyAlignment="1">
      <alignment horizontal="left"/>
    </xf>
    <xf numFmtId="0" fontId="7" fillId="2" borderId="38" xfId="0" applyFont="1" applyFill="1" applyBorder="1"/>
    <xf numFmtId="0" fontId="7" fillId="2" borderId="22" xfId="0" applyFont="1" applyFill="1" applyBorder="1"/>
    <xf numFmtId="0" fontId="8" fillId="2" borderId="42" xfId="0" applyFont="1" applyFill="1" applyBorder="1"/>
    <xf numFmtId="164" fontId="7" fillId="2" borderId="42" xfId="0" applyNumberFormat="1" applyFont="1" applyFill="1" applyBorder="1" applyAlignment="1">
      <alignment horizontal="left"/>
    </xf>
    <xf numFmtId="0" fontId="5" fillId="2" borderId="22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right"/>
    </xf>
    <xf numFmtId="164" fontId="7" fillId="0" borderId="12" xfId="0" applyNumberFormat="1" applyFont="1" applyBorder="1" applyAlignment="1">
      <alignment horizontal="left" vertical="center"/>
    </xf>
    <xf numFmtId="0" fontId="7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left" vertical="center"/>
    </xf>
    <xf numFmtId="0" fontId="7" fillId="0" borderId="12" xfId="0" applyFont="1" applyBorder="1" applyAlignment="1">
      <alignment horizontal="right" vertical="center"/>
    </xf>
    <xf numFmtId="0" fontId="7" fillId="0" borderId="12" xfId="0" applyFont="1" applyBorder="1" applyAlignment="1">
      <alignment horizontal="right"/>
    </xf>
    <xf numFmtId="0" fontId="7" fillId="0" borderId="0" xfId="0" applyFont="1" applyAlignment="1">
      <alignment vertical="center" wrapText="1"/>
    </xf>
    <xf numFmtId="164" fontId="4" fillId="2" borderId="12" xfId="0" applyNumberFormat="1" applyFont="1" applyFill="1" applyBorder="1" applyAlignment="1">
      <alignment horizontal="left" vertical="center"/>
    </xf>
    <xf numFmtId="0" fontId="5" fillId="0" borderId="14" xfId="0" applyFont="1" applyBorder="1" applyAlignment="1">
      <alignment horizontal="left"/>
    </xf>
    <xf numFmtId="0" fontId="5" fillId="0" borderId="14" xfId="0" applyFont="1" applyBorder="1"/>
    <xf numFmtId="0" fontId="5" fillId="0" borderId="12" xfId="0" applyFont="1" applyBorder="1" applyAlignment="1">
      <alignment horizontal="center"/>
    </xf>
    <xf numFmtId="0" fontId="5" fillId="0" borderId="12" xfId="0" applyFont="1" applyBorder="1"/>
    <xf numFmtId="0" fontId="7" fillId="0" borderId="3" xfId="0" applyFont="1" applyBorder="1"/>
    <xf numFmtId="0" fontId="5" fillId="5" borderId="43" xfId="0" applyFont="1" applyFill="1" applyBorder="1"/>
    <xf numFmtId="164" fontId="7" fillId="5" borderId="12" xfId="0" applyNumberFormat="1" applyFont="1" applyFill="1" applyBorder="1" applyAlignment="1">
      <alignment horizontal="left"/>
    </xf>
    <xf numFmtId="0" fontId="5" fillId="5" borderId="12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5" fillId="5" borderId="12" xfId="0" applyFont="1" applyFill="1" applyBorder="1"/>
    <xf numFmtId="0" fontId="7" fillId="5" borderId="12" xfId="0" applyFont="1" applyFill="1" applyBorder="1"/>
    <xf numFmtId="0" fontId="5" fillId="0" borderId="14" xfId="0" applyFont="1" applyBorder="1" applyAlignment="1">
      <alignment wrapText="1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12" xfId="0" applyFont="1" applyBorder="1"/>
    <xf numFmtId="0" fontId="12" fillId="6" borderId="12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 wrapText="1"/>
    </xf>
    <xf numFmtId="164" fontId="12" fillId="6" borderId="1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left"/>
    </xf>
    <xf numFmtId="0" fontId="12" fillId="6" borderId="12" xfId="0" applyFont="1" applyFill="1" applyBorder="1" applyAlignment="1">
      <alignment horizontal="center"/>
    </xf>
    <xf numFmtId="0" fontId="12" fillId="6" borderId="12" xfId="0" applyFont="1" applyFill="1" applyBorder="1"/>
    <xf numFmtId="15" fontId="12" fillId="6" borderId="12" xfId="0" applyNumberFormat="1" applyFont="1" applyFill="1" applyBorder="1" applyAlignment="1">
      <alignment horizontal="left"/>
    </xf>
    <xf numFmtId="0" fontId="7" fillId="0" borderId="0" xfId="0" applyFont="1" applyAlignment="1">
      <alignment horizontal="left"/>
    </xf>
    <xf numFmtId="164" fontId="7" fillId="0" borderId="11" xfId="0" applyNumberFormat="1" applyFont="1" applyBorder="1"/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12" fillId="6" borderId="12" xfId="0" applyNumberFormat="1" applyFont="1" applyFill="1" applyBorder="1" applyAlignment="1">
      <alignment horizontal="left"/>
    </xf>
    <xf numFmtId="164" fontId="7" fillId="0" borderId="0" xfId="0" applyNumberFormat="1" applyFont="1"/>
    <xf numFmtId="164" fontId="7" fillId="0" borderId="0" xfId="0" applyNumberFormat="1" applyFont="1" applyAlignment="1">
      <alignment horizontal="center"/>
    </xf>
    <xf numFmtId="164" fontId="12" fillId="6" borderId="12" xfId="0" applyNumberFormat="1" applyFont="1" applyFill="1" applyBorder="1" applyAlignment="1">
      <alignment horizontal="left" vertical="center" wrapText="1"/>
    </xf>
    <xf numFmtId="164" fontId="12" fillId="6" borderId="12" xfId="0" applyNumberFormat="1" applyFont="1" applyFill="1" applyBorder="1" applyAlignment="1">
      <alignment horizontal="left" vertical="center"/>
    </xf>
    <xf numFmtId="164" fontId="7" fillId="0" borderId="12" xfId="0" applyNumberFormat="1" applyFont="1" applyBorder="1" applyAlignment="1">
      <alignment horizontal="left" vertical="center" wrapText="1"/>
    </xf>
    <xf numFmtId="0" fontId="5" fillId="0" borderId="56" xfId="0" applyFont="1" applyBorder="1"/>
    <xf numFmtId="0" fontId="7" fillId="0" borderId="63" xfId="0" applyFont="1" applyBorder="1"/>
    <xf numFmtId="0" fontId="4" fillId="0" borderId="12" xfId="0" applyFont="1" applyBorder="1" applyAlignment="1">
      <alignment vertical="center"/>
    </xf>
    <xf numFmtId="0" fontId="4" fillId="0" borderId="12" xfId="0" applyFont="1" applyBorder="1" applyAlignment="1">
      <alignment vertical="center" wrapText="1"/>
    </xf>
    <xf numFmtId="0" fontId="7" fillId="0" borderId="6" xfId="0" applyFont="1" applyBorder="1"/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7" fillId="7" borderId="43" xfId="0" applyFont="1" applyFill="1" applyBorder="1" applyAlignment="1">
      <alignment horizontal="center" vertical="center" wrapText="1"/>
    </xf>
    <xf numFmtId="0" fontId="7" fillId="7" borderId="43" xfId="0" applyFont="1" applyFill="1" applyBorder="1" applyAlignment="1">
      <alignment horizontal="center" vertical="center"/>
    </xf>
    <xf numFmtId="164" fontId="7" fillId="7" borderId="12" xfId="0" applyNumberFormat="1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22" xfId="0" applyFont="1" applyFill="1" applyBorder="1"/>
    <xf numFmtId="0" fontId="7" fillId="7" borderId="12" xfId="0" applyFont="1" applyFill="1" applyBorder="1" applyAlignment="1">
      <alignment horizontal="center" vertical="center" wrapText="1"/>
    </xf>
    <xf numFmtId="0" fontId="12" fillId="0" borderId="71" xfId="0" applyFont="1" applyBorder="1" applyAlignment="1">
      <alignment vertical="center"/>
    </xf>
    <xf numFmtId="0" fontId="12" fillId="0" borderId="71" xfId="0" applyFont="1" applyBorder="1" applyAlignment="1">
      <alignment horizontal="center" vertical="center"/>
    </xf>
    <xf numFmtId="0" fontId="12" fillId="0" borderId="71" xfId="0" applyFont="1" applyBorder="1" applyAlignment="1">
      <alignment horizontal="center" vertical="center" wrapText="1"/>
    </xf>
    <xf numFmtId="14" fontId="12" fillId="0" borderId="71" xfId="0" applyNumberFormat="1" applyFont="1" applyBorder="1" applyAlignment="1">
      <alignment horizontal="center" vertical="center"/>
    </xf>
    <xf numFmtId="0" fontId="12" fillId="0" borderId="77" xfId="0" applyFont="1" applyBorder="1" applyAlignment="1">
      <alignment horizontal="center" vertical="center"/>
    </xf>
    <xf numFmtId="0" fontId="12" fillId="0" borderId="78" xfId="0" applyFont="1" applyBorder="1" applyAlignment="1">
      <alignment horizontal="center" vertical="center"/>
    </xf>
    <xf numFmtId="0" fontId="12" fillId="0" borderId="79" xfId="0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12" fillId="0" borderId="0" xfId="0" applyFont="1"/>
    <xf numFmtId="0" fontId="17" fillId="0" borderId="0" xfId="0" applyFont="1"/>
    <xf numFmtId="164" fontId="12" fillId="0" borderId="12" xfId="0" applyNumberFormat="1" applyFont="1" applyBorder="1" applyAlignment="1">
      <alignment horizontal="left" vertical="center"/>
    </xf>
    <xf numFmtId="164" fontId="12" fillId="0" borderId="12" xfId="0" applyNumberFormat="1" applyFont="1" applyBorder="1" applyAlignment="1">
      <alignment horizontal="center" vertical="center"/>
    </xf>
    <xf numFmtId="0" fontId="2" fillId="0" borderId="45" xfId="0" applyFont="1" applyBorder="1"/>
    <xf numFmtId="0" fontId="2" fillId="0" borderId="64" xfId="0" applyFont="1" applyBorder="1"/>
    <xf numFmtId="164" fontId="7" fillId="0" borderId="13" xfId="0" applyNumberFormat="1" applyFont="1" applyBorder="1" applyAlignment="1">
      <alignment horizontal="left"/>
    </xf>
    <xf numFmtId="0" fontId="7" fillId="0" borderId="13" xfId="0" applyFont="1" applyBorder="1"/>
    <xf numFmtId="0" fontId="2" fillId="0" borderId="44" xfId="0" applyFont="1" applyBorder="1"/>
    <xf numFmtId="0" fontId="17" fillId="0" borderId="64" xfId="0" applyFont="1" applyBorder="1"/>
    <xf numFmtId="0" fontId="18" fillId="0" borderId="71" xfId="0" applyFont="1" applyBorder="1" applyAlignment="1">
      <alignment vertical="center"/>
    </xf>
    <xf numFmtId="0" fontId="12" fillId="0" borderId="71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/>
    </xf>
    <xf numFmtId="0" fontId="7" fillId="0" borderId="27" xfId="0" applyFont="1" applyBorder="1" applyAlignment="1">
      <alignment horizontal="center" vertical="center"/>
    </xf>
    <xf numFmtId="0" fontId="7" fillId="0" borderId="28" xfId="0" applyFont="1" applyBorder="1" applyAlignment="1">
      <alignment vertical="center"/>
    </xf>
    <xf numFmtId="0" fontId="7" fillId="0" borderId="28" xfId="0" applyFont="1" applyBorder="1" applyAlignment="1">
      <alignment vertical="center" wrapText="1"/>
    </xf>
    <xf numFmtId="164" fontId="7" fillId="0" borderId="28" xfId="0" applyNumberFormat="1" applyFont="1" applyBorder="1" applyAlignment="1">
      <alignment horizontal="left" vertical="center"/>
    </xf>
    <xf numFmtId="0" fontId="7" fillId="0" borderId="28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vertical="center"/>
    </xf>
    <xf numFmtId="0" fontId="7" fillId="0" borderId="31" xfId="0" applyFont="1" applyBorder="1" applyAlignment="1">
      <alignment vertical="center" wrapText="1"/>
    </xf>
    <xf numFmtId="164" fontId="7" fillId="0" borderId="31" xfId="0" applyNumberFormat="1" applyFont="1" applyBorder="1" applyAlignment="1">
      <alignment horizontal="left" vertical="center"/>
    </xf>
    <xf numFmtId="0" fontId="7" fillId="0" borderId="31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vertical="center"/>
    </xf>
    <xf numFmtId="0" fontId="7" fillId="0" borderId="36" xfId="0" applyFont="1" applyBorder="1" applyAlignment="1">
      <alignment vertical="center" wrapText="1"/>
    </xf>
    <xf numFmtId="164" fontId="7" fillId="0" borderId="36" xfId="0" applyNumberFormat="1" applyFont="1" applyBorder="1" applyAlignment="1">
      <alignment horizontal="left" vertical="center"/>
    </xf>
    <xf numFmtId="0" fontId="7" fillId="0" borderId="36" xfId="0" applyFont="1" applyBorder="1" applyAlignment="1">
      <alignment horizontal="center" vertical="center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7" fillId="0" borderId="8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5" fillId="0" borderId="22" xfId="0" applyFont="1" applyBorder="1"/>
    <xf numFmtId="0" fontId="7" fillId="0" borderId="12" xfId="0" applyFont="1" applyBorder="1" applyAlignment="1">
      <alignment horizontal="left" vertical="center"/>
    </xf>
    <xf numFmtId="0" fontId="12" fillId="0" borderId="12" xfId="0" applyFont="1" applyBorder="1" applyAlignment="1">
      <alignment horizontal="center" vertical="center"/>
    </xf>
    <xf numFmtId="164" fontId="12" fillId="0" borderId="12" xfId="0" applyNumberFormat="1" applyFont="1" applyBorder="1" applyAlignment="1">
      <alignment horizontal="left" vertical="center" wrapText="1"/>
    </xf>
    <xf numFmtId="0" fontId="2" fillId="0" borderId="46" xfId="0" applyFont="1" applyBorder="1"/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12" fillId="0" borderId="71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 wrapText="1"/>
    </xf>
    <xf numFmtId="0" fontId="7" fillId="0" borderId="62" xfId="0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/>
    </xf>
    <xf numFmtId="164" fontId="7" fillId="0" borderId="12" xfId="0" applyNumberFormat="1" applyFont="1" applyBorder="1"/>
    <xf numFmtId="0" fontId="7" fillId="0" borderId="12" xfId="0" applyFont="1" applyBorder="1" applyAlignment="1">
      <alignment horizontal="left" wrapText="1"/>
    </xf>
    <xf numFmtId="0" fontId="7" fillId="0" borderId="12" xfId="0" applyFont="1" applyBorder="1" applyAlignment="1">
      <alignment vertical="center" wrapText="1"/>
    </xf>
    <xf numFmtId="0" fontId="5" fillId="0" borderId="22" xfId="0" applyFont="1" applyBorder="1" applyAlignment="1">
      <alignment horizontal="left"/>
    </xf>
    <xf numFmtId="15" fontId="5" fillId="0" borderId="22" xfId="0" applyNumberFormat="1" applyFont="1" applyBorder="1"/>
    <xf numFmtId="0" fontId="14" fillId="0" borderId="12" xfId="0" applyFont="1" applyBorder="1" applyAlignment="1">
      <alignment horizontal="center" vertical="center"/>
    </xf>
    <xf numFmtId="0" fontId="7" fillId="0" borderId="45" xfId="0" applyFont="1" applyBorder="1" applyAlignment="1">
      <alignment horizontal="left" vertical="center"/>
    </xf>
    <xf numFmtId="164" fontId="7" fillId="0" borderId="45" xfId="0" applyNumberFormat="1" applyFont="1" applyBorder="1" applyAlignment="1">
      <alignment horizontal="left"/>
    </xf>
    <xf numFmtId="164" fontId="7" fillId="0" borderId="45" xfId="0" applyNumberFormat="1" applyFont="1" applyBorder="1" applyAlignment="1">
      <alignment horizontal="center" vertical="center"/>
    </xf>
    <xf numFmtId="165" fontId="7" fillId="0" borderId="45" xfId="0" applyNumberFormat="1" applyFont="1" applyBorder="1" applyAlignment="1">
      <alignment horizontal="center"/>
    </xf>
    <xf numFmtId="0" fontId="12" fillId="0" borderId="45" xfId="1" applyFont="1"/>
    <xf numFmtId="0" fontId="12" fillId="0" borderId="71" xfId="1" applyFont="1" applyBorder="1" applyAlignment="1">
      <alignment vertical="center"/>
    </xf>
    <xf numFmtId="0" fontId="19" fillId="0" borderId="45" xfId="1"/>
    <xf numFmtId="0" fontId="12" fillId="0" borderId="71" xfId="1" applyFont="1" applyBorder="1" applyAlignment="1">
      <alignment horizontal="center" vertical="center"/>
    </xf>
    <xf numFmtId="0" fontId="12" fillId="0" borderId="71" xfId="1" applyFont="1" applyBorder="1" applyAlignment="1">
      <alignment horizontal="left" vertical="center" wrapText="1"/>
    </xf>
    <xf numFmtId="14" fontId="12" fillId="0" borderId="71" xfId="1" applyNumberFormat="1" applyFont="1" applyBorder="1" applyAlignment="1">
      <alignment horizontal="center" vertical="center"/>
    </xf>
    <xf numFmtId="0" fontId="12" fillId="0" borderId="71" xfId="1" applyFont="1" applyBorder="1" applyAlignment="1">
      <alignment horizontal="left" vertical="center"/>
    </xf>
    <xf numFmtId="14" fontId="12" fillId="0" borderId="79" xfId="1" applyNumberFormat="1" applyFont="1" applyBorder="1" applyAlignment="1">
      <alignment horizontal="center" vertical="center"/>
    </xf>
    <xf numFmtId="0" fontId="12" fillId="0" borderId="77" xfId="1" applyFont="1" applyBorder="1" applyAlignment="1">
      <alignment horizontal="left" vertical="center"/>
    </xf>
    <xf numFmtId="0" fontId="17" fillId="0" borderId="45" xfId="1" applyFont="1"/>
    <xf numFmtId="0" fontId="12" fillId="0" borderId="77" xfId="1" applyFont="1" applyBorder="1" applyAlignment="1">
      <alignment vertical="center"/>
    </xf>
    <xf numFmtId="0" fontId="12" fillId="0" borderId="81" xfId="0" applyFont="1" applyBorder="1" applyAlignment="1">
      <alignment horizontal="center" vertical="center" wrapText="1"/>
    </xf>
    <xf numFmtId="0" fontId="7" fillId="9" borderId="0" xfId="0" applyFont="1" applyFill="1"/>
    <xf numFmtId="0" fontId="12" fillId="8" borderId="12" xfId="0" applyFont="1" applyFill="1" applyBorder="1"/>
    <xf numFmtId="15" fontId="12" fillId="8" borderId="12" xfId="0" applyNumberFormat="1" applyFont="1" applyFill="1" applyBorder="1" applyAlignment="1">
      <alignment horizontal="left"/>
    </xf>
    <xf numFmtId="0" fontId="12" fillId="8" borderId="12" xfId="0" applyFont="1" applyFill="1" applyBorder="1" applyAlignment="1">
      <alignment horizontal="center"/>
    </xf>
    <xf numFmtId="14" fontId="7" fillId="0" borderId="12" xfId="0" applyNumberFormat="1" applyFont="1" applyBorder="1" applyAlignment="1">
      <alignment horizontal="left"/>
    </xf>
    <xf numFmtId="14" fontId="7" fillId="0" borderId="12" xfId="0" applyNumberFormat="1" applyFont="1" applyBorder="1"/>
    <xf numFmtId="0" fontId="23" fillId="8" borderId="12" xfId="0" applyFont="1" applyFill="1" applyBorder="1" applyAlignment="1">
      <alignment horizontal="center" vertical="center"/>
    </xf>
    <xf numFmtId="0" fontId="23" fillId="9" borderId="0" xfId="0" applyFont="1" applyFill="1"/>
    <xf numFmtId="0" fontId="7" fillId="8" borderId="12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 wrapText="1"/>
    </xf>
    <xf numFmtId="164" fontId="7" fillId="8" borderId="12" xfId="0" applyNumberFormat="1" applyFont="1" applyFill="1" applyBorder="1" applyAlignment="1">
      <alignment horizontal="center" vertical="center"/>
    </xf>
    <xf numFmtId="1" fontId="12" fillId="0" borderId="71" xfId="0" applyNumberFormat="1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7" borderId="47" xfId="0" applyFont="1" applyFill="1" applyBorder="1" applyAlignment="1">
      <alignment horizontal="center" vertical="center"/>
    </xf>
    <xf numFmtId="0" fontId="2" fillId="0" borderId="74" xfId="0" applyFont="1" applyBorder="1"/>
    <xf numFmtId="0" fontId="2" fillId="0" borderId="75" xfId="0" applyFont="1" applyBorder="1"/>
    <xf numFmtId="0" fontId="2" fillId="0" borderId="76" xfId="0" applyFont="1" applyBorder="1"/>
    <xf numFmtId="0" fontId="7" fillId="7" borderId="77" xfId="0" applyFont="1" applyFill="1" applyBorder="1" applyAlignment="1">
      <alignment vertical="center" wrapText="1"/>
    </xf>
    <xf numFmtId="0" fontId="2" fillId="0" borderId="78" xfId="0" applyFont="1" applyBorder="1"/>
    <xf numFmtId="0" fontId="2" fillId="0" borderId="79" xfId="0" applyFont="1" applyBorder="1"/>
    <xf numFmtId="0" fontId="7" fillId="7" borderId="74" xfId="0" applyFont="1" applyFill="1" applyBorder="1" applyAlignment="1">
      <alignment vertical="center" wrapText="1"/>
    </xf>
    <xf numFmtId="0" fontId="7" fillId="7" borderId="45" xfId="0" applyFont="1" applyFill="1" applyBorder="1"/>
    <xf numFmtId="0" fontId="5" fillId="0" borderId="45" xfId="0" applyFont="1" applyBorder="1"/>
    <xf numFmtId="0" fontId="5" fillId="0" borderId="71" xfId="0" applyFont="1" applyBorder="1"/>
    <xf numFmtId="0" fontId="5" fillId="0" borderId="71" xfId="0" applyFont="1" applyBorder="1" applyAlignment="1">
      <alignment vertical="center" wrapText="1"/>
    </xf>
    <xf numFmtId="0" fontId="2" fillId="0" borderId="24" xfId="0" applyFont="1" applyBorder="1"/>
    <xf numFmtId="0" fontId="7" fillId="0" borderId="65" xfId="0" applyFont="1" applyBorder="1" applyAlignment="1">
      <alignment wrapText="1"/>
    </xf>
    <xf numFmtId="0" fontId="7" fillId="0" borderId="66" xfId="0" applyFont="1" applyBorder="1" applyAlignment="1">
      <alignment wrapText="1"/>
    </xf>
    <xf numFmtId="0" fontId="7" fillId="0" borderId="25" xfId="0" applyFont="1" applyBorder="1" applyAlignment="1">
      <alignment vertical="center" wrapText="1"/>
    </xf>
    <xf numFmtId="0" fontId="2" fillId="0" borderId="26" xfId="0" applyFont="1" applyBorder="1"/>
    <xf numFmtId="0" fontId="7" fillId="0" borderId="23" xfId="0" applyFont="1" applyBorder="1" applyAlignment="1">
      <alignment vertical="center" wrapText="1"/>
    </xf>
    <xf numFmtId="0" fontId="4" fillId="0" borderId="71" xfId="0" applyFont="1" applyBorder="1" applyAlignment="1">
      <alignment vertical="center" wrapText="1"/>
    </xf>
    <xf numFmtId="0" fontId="7" fillId="0" borderId="71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 wrapText="1"/>
    </xf>
    <xf numFmtId="0" fontId="7" fillId="0" borderId="45" xfId="0" applyFont="1" applyBorder="1" applyAlignment="1">
      <alignment vertical="center" wrapText="1"/>
    </xf>
    <xf numFmtId="0" fontId="12" fillId="0" borderId="45" xfId="0" applyFont="1" applyBorder="1" applyAlignment="1">
      <alignment wrapText="1"/>
    </xf>
    <xf numFmtId="0" fontId="7" fillId="0" borderId="65" xfId="0" applyFont="1" applyBorder="1" applyAlignment="1">
      <alignment horizontal="center" vertical="center"/>
    </xf>
    <xf numFmtId="0" fontId="2" fillId="0" borderId="5" xfId="0" applyFont="1" applyBorder="1"/>
    <xf numFmtId="0" fontId="2" fillId="0" borderId="2" xfId="0" applyFont="1" applyBorder="1"/>
    <xf numFmtId="0" fontId="11" fillId="0" borderId="47" xfId="0" applyFont="1" applyBorder="1"/>
    <xf numFmtId="0" fontId="7" fillId="0" borderId="71" xfId="0" applyFont="1" applyBorder="1" applyAlignment="1">
      <alignment vertical="center" wrapText="1"/>
    </xf>
    <xf numFmtId="0" fontId="5" fillId="0" borderId="45" xfId="0" applyFont="1" applyBorder="1" applyAlignment="1">
      <alignment vertical="center" wrapText="1"/>
    </xf>
    <xf numFmtId="0" fontId="7" fillId="0" borderId="43" xfId="0" applyFont="1" applyBorder="1" applyAlignment="1">
      <alignment horizontal="center"/>
    </xf>
    <xf numFmtId="0" fontId="5" fillId="0" borderId="43" xfId="0" applyFont="1" applyBorder="1" applyAlignment="1">
      <alignment horizontal="left"/>
    </xf>
    <xf numFmtId="0" fontId="5" fillId="0" borderId="43" xfId="0" applyFont="1" applyBorder="1"/>
    <xf numFmtId="164" fontId="7" fillId="0" borderId="43" xfId="0" applyNumberFormat="1" applyFont="1" applyBorder="1" applyAlignment="1">
      <alignment horizontal="left"/>
    </xf>
    <xf numFmtId="0" fontId="5" fillId="0" borderId="43" xfId="0" applyFont="1" applyBorder="1" applyAlignment="1">
      <alignment horizontal="center"/>
    </xf>
    <xf numFmtId="0" fontId="7" fillId="0" borderId="43" xfId="0" applyFont="1" applyBorder="1" applyAlignment="1">
      <alignment horizontal="center" vertical="center"/>
    </xf>
    <xf numFmtId="0" fontId="7" fillId="0" borderId="43" xfId="0" applyFont="1" applyBorder="1"/>
    <xf numFmtId="0" fontId="7" fillId="0" borderId="71" xfId="0" applyFont="1" applyBorder="1" applyAlignment="1">
      <alignment vertical="center"/>
    </xf>
    <xf numFmtId="0" fontId="8" fillId="0" borderId="45" xfId="0" applyFont="1" applyBorder="1" applyAlignment="1">
      <alignment horizontal="left" vertical="center" wrapText="1"/>
    </xf>
    <xf numFmtId="0" fontId="7" fillId="0" borderId="65" xfId="0" applyFont="1" applyBorder="1"/>
    <xf numFmtId="0" fontId="7" fillId="0" borderId="47" xfId="0" applyFont="1" applyBorder="1"/>
    <xf numFmtId="0" fontId="7" fillId="0" borderId="45" xfId="0" applyFont="1" applyBorder="1"/>
    <xf numFmtId="0" fontId="2" fillId="0" borderId="71" xfId="0" applyFont="1" applyBorder="1"/>
    <xf numFmtId="0" fontId="8" fillId="0" borderId="45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 wrapText="1"/>
    </xf>
    <xf numFmtId="164" fontId="7" fillId="0" borderId="43" xfId="0" applyNumberFormat="1" applyFont="1" applyBorder="1" applyAlignment="1">
      <alignment horizontal="center" vertical="center"/>
    </xf>
    <xf numFmtId="0" fontId="4" fillId="0" borderId="71" xfId="0" applyFont="1" applyBorder="1" applyAlignment="1">
      <alignment vertical="center"/>
    </xf>
    <xf numFmtId="0" fontId="7" fillId="6" borderId="71" xfId="0" applyFont="1" applyFill="1" applyBorder="1" applyAlignment="1">
      <alignment wrapText="1"/>
    </xf>
    <xf numFmtId="0" fontId="7" fillId="0" borderId="45" xfId="0" applyFont="1" applyBorder="1" applyAlignment="1">
      <alignment wrapText="1"/>
    </xf>
    <xf numFmtId="0" fontId="12" fillId="6" borderId="43" xfId="0" applyFont="1" applyFill="1" applyBorder="1" applyAlignment="1">
      <alignment horizontal="center" vertical="center"/>
    </xf>
    <xf numFmtId="0" fontId="12" fillId="6" borderId="43" xfId="0" applyFont="1" applyFill="1" applyBorder="1" applyAlignment="1">
      <alignment horizontal="center" vertical="center" wrapText="1"/>
    </xf>
    <xf numFmtId="164" fontId="12" fillId="6" borderId="43" xfId="0" applyNumberFormat="1" applyFont="1" applyFill="1" applyBorder="1" applyAlignment="1">
      <alignment horizontal="center" vertical="center"/>
    </xf>
    <xf numFmtId="0" fontId="4" fillId="2" borderId="71" xfId="0" applyFont="1" applyFill="1" applyBorder="1" applyAlignment="1">
      <alignment horizontal="center" vertical="center"/>
    </xf>
    <xf numFmtId="0" fontId="12" fillId="6" borderId="65" xfId="0" applyFont="1" applyFill="1" applyBorder="1" applyAlignment="1">
      <alignment horizontal="center" vertical="center"/>
    </xf>
    <xf numFmtId="0" fontId="12" fillId="6" borderId="47" xfId="0" applyFont="1" applyFill="1" applyBorder="1" applyAlignment="1">
      <alignment horizontal="center" vertical="center"/>
    </xf>
    <xf numFmtId="164" fontId="7" fillId="0" borderId="43" xfId="0" applyNumberFormat="1" applyFont="1" applyBorder="1" applyAlignment="1">
      <alignment horizontal="left" vertical="center"/>
    </xf>
    <xf numFmtId="164" fontId="7" fillId="0" borderId="71" xfId="0" applyNumberFormat="1" applyFont="1" applyBorder="1" applyAlignment="1">
      <alignment horizontal="left" vertical="center"/>
    </xf>
    <xf numFmtId="164" fontId="7" fillId="0" borderId="71" xfId="0" applyNumberFormat="1" applyFont="1" applyBorder="1" applyAlignment="1">
      <alignment horizontal="left" vertical="center" wrapText="1"/>
    </xf>
    <xf numFmtId="164" fontId="7" fillId="0" borderId="71" xfId="0" applyNumberFormat="1" applyFont="1" applyBorder="1" applyAlignment="1">
      <alignment horizontal="center" vertical="center"/>
    </xf>
    <xf numFmtId="164" fontId="7" fillId="0" borderId="47" xfId="0" applyNumberFormat="1" applyFont="1" applyBorder="1" applyAlignment="1">
      <alignment horizontal="left" vertical="center"/>
    </xf>
    <xf numFmtId="0" fontId="7" fillId="7" borderId="45" xfId="0" applyFont="1" applyFill="1" applyBorder="1" applyAlignment="1">
      <alignment vertical="center" wrapText="1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7" xfId="0" applyFont="1" applyBorder="1" applyAlignment="1">
      <alignment vertical="center" wrapText="1"/>
    </xf>
    <xf numFmtId="0" fontId="7" fillId="0" borderId="77" xfId="0" applyFont="1" applyBorder="1" applyAlignment="1">
      <alignment horizontal="center" vertical="center"/>
    </xf>
    <xf numFmtId="0" fontId="7" fillId="0" borderId="78" xfId="0" applyFont="1" applyBorder="1" applyAlignment="1">
      <alignment horizontal="center" vertical="center"/>
    </xf>
    <xf numFmtId="0" fontId="7" fillId="0" borderId="79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/>
    </xf>
    <xf numFmtId="0" fontId="7" fillId="0" borderId="7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2" fillId="0" borderId="2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3" fillId="0" borderId="3" xfId="0" applyFont="1" applyBorder="1" applyAlignment="1">
      <alignment horizontal="center" vertical="center"/>
    </xf>
    <xf numFmtId="0" fontId="2" fillId="0" borderId="4" xfId="0" applyFont="1" applyBorder="1"/>
    <xf numFmtId="0" fontId="2" fillId="0" borderId="5" xfId="0" applyFont="1" applyBorder="1"/>
    <xf numFmtId="0" fontId="4" fillId="0" borderId="3" xfId="0" applyFont="1" applyBorder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2" fillId="0" borderId="8" xfId="0" applyFont="1" applyBorder="1"/>
    <xf numFmtId="0" fontId="2" fillId="0" borderId="11" xfId="0" applyFont="1" applyBorder="1"/>
    <xf numFmtId="0" fontId="4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6" fillId="0" borderId="3" xfId="0" applyFont="1" applyBorder="1" applyAlignment="1">
      <alignment horizontal="left"/>
    </xf>
    <xf numFmtId="164" fontId="4" fillId="0" borderId="3" xfId="0" applyNumberFormat="1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2" fillId="0" borderId="66" xfId="0" applyFont="1" applyBorder="1"/>
    <xf numFmtId="0" fontId="7" fillId="0" borderId="1" xfId="0" applyFont="1" applyBorder="1" applyAlignment="1">
      <alignment horizontal="center" vertical="center" wrapText="1"/>
    </xf>
    <xf numFmtId="0" fontId="0" fillId="0" borderId="0" xfId="0"/>
    <xf numFmtId="0" fontId="2" fillId="0" borderId="45" xfId="0" applyFont="1" applyBorder="1"/>
    <xf numFmtId="0" fontId="2" fillId="0" borderId="18" xfId="0" applyFont="1" applyBorder="1"/>
    <xf numFmtId="0" fontId="2" fillId="0" borderId="19" xfId="0" applyFont="1" applyBorder="1"/>
    <xf numFmtId="0" fontId="7" fillId="0" borderId="20" xfId="0" applyFont="1" applyBorder="1" applyAlignment="1">
      <alignment horizontal="center" vertical="center" wrapText="1"/>
    </xf>
    <xf numFmtId="0" fontId="2" fillId="0" borderId="21" xfId="0" applyFont="1" applyBorder="1"/>
    <xf numFmtId="0" fontId="5" fillId="0" borderId="0" xfId="0" applyFont="1" applyAlignment="1">
      <alignment horizontal="right"/>
    </xf>
    <xf numFmtId="0" fontId="7" fillId="0" borderId="11" xfId="0" applyFont="1" applyBorder="1" applyAlignment="1">
      <alignment horizontal="left"/>
    </xf>
    <xf numFmtId="0" fontId="12" fillId="0" borderId="71" xfId="0" applyFont="1" applyBorder="1" applyAlignment="1">
      <alignment horizontal="center" wrapText="1"/>
    </xf>
    <xf numFmtId="0" fontId="8" fillId="0" borderId="71" xfId="0" applyFont="1" applyBorder="1" applyAlignment="1">
      <alignment horizontal="center" vertical="center"/>
    </xf>
    <xf numFmtId="0" fontId="2" fillId="0" borderId="71" xfId="0" applyFont="1" applyBorder="1"/>
    <xf numFmtId="0" fontId="7" fillId="0" borderId="3" xfId="0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/>
    </xf>
    <xf numFmtId="0" fontId="7" fillId="0" borderId="65" xfId="0" applyFont="1" applyBorder="1" applyAlignment="1">
      <alignment horizontal="center" vertical="center"/>
    </xf>
    <xf numFmtId="0" fontId="2" fillId="0" borderId="67" xfId="0" applyFont="1" applyBorder="1"/>
    <xf numFmtId="0" fontId="7" fillId="0" borderId="3" xfId="0" applyFont="1" applyBorder="1" applyAlignment="1">
      <alignment horizontal="center" vertical="center"/>
    </xf>
    <xf numFmtId="0" fontId="7" fillId="0" borderId="71" xfId="0" applyFont="1" applyBorder="1" applyAlignment="1">
      <alignment horizontal="center" vertical="center"/>
    </xf>
    <xf numFmtId="0" fontId="8" fillId="0" borderId="71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center"/>
    </xf>
    <xf numFmtId="0" fontId="8" fillId="0" borderId="71" xfId="0" applyFont="1" applyBorder="1" applyAlignment="1">
      <alignment horizontal="center" wrapText="1"/>
    </xf>
    <xf numFmtId="0" fontId="7" fillId="0" borderId="71" xfId="0" applyFont="1" applyBorder="1" applyAlignment="1">
      <alignment horizontal="left" vertical="center"/>
    </xf>
    <xf numFmtId="0" fontId="9" fillId="0" borderId="7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7" fillId="0" borderId="23" xfId="0" applyFont="1" applyBorder="1" applyAlignment="1">
      <alignment horizontal="center" vertical="center" wrapText="1"/>
    </xf>
    <xf numFmtId="0" fontId="2" fillId="0" borderId="24" xfId="0" applyFont="1" applyBorder="1"/>
    <xf numFmtId="0" fontId="7" fillId="0" borderId="25" xfId="0" applyFont="1" applyBorder="1" applyAlignment="1">
      <alignment horizontal="center" vertical="center" wrapText="1"/>
    </xf>
    <xf numFmtId="0" fontId="2" fillId="0" borderId="26" xfId="0" applyFont="1" applyBorder="1"/>
    <xf numFmtId="0" fontId="7" fillId="0" borderId="29" xfId="0" applyFont="1" applyBorder="1" applyAlignment="1">
      <alignment horizontal="center" vertical="center" wrapText="1"/>
    </xf>
    <xf numFmtId="0" fontId="2" fillId="0" borderId="32" xfId="0" applyFont="1" applyBorder="1"/>
    <xf numFmtId="0" fontId="2" fillId="0" borderId="33" xfId="0" applyFont="1" applyBorder="1"/>
    <xf numFmtId="0" fontId="7" fillId="0" borderId="34" xfId="0" applyFont="1" applyBorder="1" applyAlignment="1">
      <alignment horizontal="center" vertical="center" wrapText="1"/>
    </xf>
    <xf numFmtId="0" fontId="2" fillId="0" borderId="37" xfId="0" applyFont="1" applyBorder="1"/>
    <xf numFmtId="0" fontId="10" fillId="0" borderId="1" xfId="0" applyFont="1" applyBorder="1" applyAlignment="1">
      <alignment horizontal="center" vertical="center" wrapText="1"/>
    </xf>
    <xf numFmtId="0" fontId="2" fillId="0" borderId="44" xfId="0" applyFont="1" applyBorder="1"/>
    <xf numFmtId="0" fontId="7" fillId="0" borderId="7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0" fillId="0" borderId="71" xfId="0" applyBorder="1" applyAlignment="1">
      <alignment horizontal="center"/>
    </xf>
    <xf numFmtId="0" fontId="7" fillId="6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/>
    </xf>
    <xf numFmtId="0" fontId="5" fillId="2" borderId="71" xfId="0" applyFont="1" applyFill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/>
    </xf>
    <xf numFmtId="0" fontId="7" fillId="8" borderId="1" xfId="0" applyFont="1" applyFill="1" applyBorder="1" applyAlignment="1">
      <alignment horizontal="center" vertical="center" wrapText="1"/>
    </xf>
    <xf numFmtId="0" fontId="2" fillId="9" borderId="8" xfId="0" applyFont="1" applyFill="1" applyBorder="1"/>
    <xf numFmtId="0" fontId="2" fillId="9" borderId="6" xfId="0" applyFont="1" applyFill="1" applyBorder="1"/>
    <xf numFmtId="0" fontId="0" fillId="9" borderId="0" xfId="0" applyFill="1"/>
    <xf numFmtId="0" fontId="2" fillId="9" borderId="45" xfId="0" applyFont="1" applyFill="1" applyBorder="1"/>
    <xf numFmtId="0" fontId="7" fillId="0" borderId="4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3" xfId="0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left"/>
    </xf>
    <xf numFmtId="0" fontId="4" fillId="2" borderId="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right"/>
    </xf>
    <xf numFmtId="0" fontId="2" fillId="0" borderId="40" xfId="0" applyFont="1" applyBorder="1"/>
    <xf numFmtId="0" fontId="2" fillId="0" borderId="41" xfId="0" applyFont="1" applyBorder="1"/>
    <xf numFmtId="0" fontId="5" fillId="2" borderId="39" xfId="0" applyFont="1" applyFill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right"/>
    </xf>
    <xf numFmtId="164" fontId="7" fillId="0" borderId="4" xfId="0" applyNumberFormat="1" applyFont="1" applyBorder="1" applyAlignment="1">
      <alignment horizontal="left"/>
    </xf>
    <xf numFmtId="0" fontId="5" fillId="0" borderId="3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164" fontId="4" fillId="2" borderId="3" xfId="0" applyNumberFormat="1" applyFont="1" applyFill="1" applyBorder="1" applyAlignment="1">
      <alignment horizontal="left" vertical="center" wrapText="1"/>
    </xf>
    <xf numFmtId="0" fontId="5" fillId="0" borderId="71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71" xfId="0" applyFont="1" applyBorder="1" applyAlignment="1">
      <alignment horizontal="left" vertical="center"/>
    </xf>
    <xf numFmtId="0" fontId="9" fillId="0" borderId="65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65" xfId="0" applyFont="1" applyBorder="1" applyAlignment="1">
      <alignment horizontal="center"/>
    </xf>
    <xf numFmtId="0" fontId="0" fillId="0" borderId="71" xfId="0" applyBorder="1" applyAlignment="1">
      <alignment horizontal="center" vertical="center" wrapText="1"/>
    </xf>
    <xf numFmtId="0" fontId="2" fillId="0" borderId="84" xfId="0" applyFont="1" applyBorder="1" applyAlignment="1">
      <alignment horizontal="center"/>
    </xf>
    <xf numFmtId="0" fontId="2" fillId="0" borderId="73" xfId="0" applyFont="1" applyBorder="1" applyAlignment="1">
      <alignment horizontal="center"/>
    </xf>
    <xf numFmtId="0" fontId="2" fillId="0" borderId="85" xfId="0" applyFont="1" applyBorder="1" applyAlignment="1">
      <alignment horizontal="center"/>
    </xf>
    <xf numFmtId="0" fontId="7" fillId="0" borderId="77" xfId="0" applyFont="1" applyBorder="1" applyAlignment="1">
      <alignment horizontal="center" vertical="center"/>
    </xf>
    <xf numFmtId="0" fontId="12" fillId="0" borderId="71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/>
    </xf>
    <xf numFmtId="0" fontId="7" fillId="6" borderId="6" xfId="0" applyFont="1" applyFill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7" fillId="0" borderId="81" xfId="0" applyFont="1" applyBorder="1" applyAlignment="1">
      <alignment horizontal="center" vertical="center" wrapText="1"/>
    </xf>
    <xf numFmtId="0" fontId="5" fillId="0" borderId="80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wrapText="1"/>
    </xf>
    <xf numFmtId="0" fontId="7" fillId="10" borderId="71" xfId="0" applyFont="1" applyFill="1" applyBorder="1" applyAlignment="1">
      <alignment horizontal="center" vertical="center" wrapText="1"/>
    </xf>
    <xf numFmtId="0" fontId="4" fillId="0" borderId="71" xfId="0" applyFont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/>
    </xf>
    <xf numFmtId="0" fontId="7" fillId="6" borderId="71" xfId="0" applyFont="1" applyFill="1" applyBorder="1" applyAlignment="1">
      <alignment horizontal="center" vertical="center" wrapText="1"/>
    </xf>
    <xf numFmtId="0" fontId="4" fillId="0" borderId="71" xfId="0" applyFont="1" applyBorder="1" applyAlignment="1">
      <alignment vertical="top" wrapText="1"/>
    </xf>
    <xf numFmtId="0" fontId="4" fillId="0" borderId="80" xfId="0" applyFont="1" applyBorder="1" applyAlignment="1">
      <alignment vertical="top" wrapText="1"/>
    </xf>
    <xf numFmtId="0" fontId="23" fillId="8" borderId="1" xfId="0" applyFont="1" applyFill="1" applyBorder="1" applyAlignment="1">
      <alignment horizontal="center" vertical="center" wrapText="1"/>
    </xf>
    <xf numFmtId="0" fontId="24" fillId="9" borderId="8" xfId="0" applyFont="1" applyFill="1" applyBorder="1"/>
    <xf numFmtId="0" fontId="24" fillId="9" borderId="2" xfId="0" applyFont="1" applyFill="1" applyBorder="1"/>
    <xf numFmtId="0" fontId="24" fillId="9" borderId="6" xfId="0" applyFont="1" applyFill="1" applyBorder="1"/>
    <xf numFmtId="0" fontId="24" fillId="9" borderId="0" xfId="0" applyFont="1" applyFill="1"/>
    <xf numFmtId="0" fontId="24" fillId="9" borderId="7" xfId="0" applyFont="1" applyFill="1" applyBorder="1"/>
    <xf numFmtId="0" fontId="24" fillId="9" borderId="9" xfId="0" applyFont="1" applyFill="1" applyBorder="1"/>
    <xf numFmtId="0" fontId="24" fillId="9" borderId="11" xfId="0" applyFont="1" applyFill="1" applyBorder="1"/>
    <xf numFmtId="0" fontId="24" fillId="9" borderId="10" xfId="0" applyFont="1" applyFill="1" applyBorder="1"/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164" fontId="7" fillId="0" borderId="13" xfId="0" applyNumberFormat="1" applyFont="1" applyBorder="1" applyAlignment="1">
      <alignment horizontal="left" vertical="center" wrapText="1"/>
    </xf>
    <xf numFmtId="0" fontId="2" fillId="0" borderId="42" xfId="0" applyFont="1" applyBorder="1"/>
    <xf numFmtId="0" fontId="4" fillId="2" borderId="1" xfId="0" applyFont="1" applyFill="1" applyBorder="1" applyAlignment="1">
      <alignment horizontal="center" vertical="center" wrapText="1"/>
    </xf>
    <xf numFmtId="0" fontId="2" fillId="0" borderId="65" xfId="0" applyFont="1" applyBorder="1"/>
    <xf numFmtId="0" fontId="2" fillId="0" borderId="46" xfId="0" applyFont="1" applyBorder="1"/>
    <xf numFmtId="0" fontId="4" fillId="2" borderId="77" xfId="0" applyFont="1" applyFill="1" applyBorder="1" applyAlignment="1">
      <alignment horizontal="center" vertical="center"/>
    </xf>
    <xf numFmtId="0" fontId="7" fillId="0" borderId="71" xfId="0" applyFont="1" applyBorder="1" applyAlignment="1">
      <alignment horizontal="center"/>
    </xf>
    <xf numFmtId="0" fontId="8" fillId="0" borderId="80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/>
    </xf>
    <xf numFmtId="0" fontId="12" fillId="0" borderId="86" xfId="0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 wrapText="1"/>
    </xf>
    <xf numFmtId="164" fontId="7" fillId="0" borderId="71" xfId="0" applyNumberFormat="1" applyFont="1" applyBorder="1" applyAlignment="1">
      <alignment horizontal="left" vertical="center" wrapText="1"/>
    </xf>
    <xf numFmtId="0" fontId="7" fillId="0" borderId="47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2" fillId="0" borderId="71" xfId="0" applyFont="1" applyBorder="1" applyAlignment="1">
      <alignment horizontal="center"/>
    </xf>
    <xf numFmtId="164" fontId="7" fillId="0" borderId="1" xfId="0" applyNumberFormat="1" applyFont="1" applyBorder="1" applyAlignment="1">
      <alignment horizontal="left" vertical="center" wrapText="1"/>
    </xf>
    <xf numFmtId="0" fontId="2" fillId="0" borderId="57" xfId="0" applyFont="1" applyBorder="1"/>
    <xf numFmtId="0" fontId="8" fillId="0" borderId="53" xfId="0" applyFont="1" applyBorder="1" applyAlignment="1">
      <alignment horizontal="left" vertical="center" wrapText="1"/>
    </xf>
    <xf numFmtId="0" fontId="2" fillId="0" borderId="54" xfId="0" applyFont="1" applyBorder="1"/>
    <xf numFmtId="0" fontId="2" fillId="0" borderId="55" xfId="0" applyFont="1" applyBorder="1"/>
    <xf numFmtId="0" fontId="8" fillId="0" borderId="49" xfId="0" applyFont="1" applyBorder="1" applyAlignment="1">
      <alignment horizontal="center" wrapText="1"/>
    </xf>
    <xf numFmtId="0" fontId="2" fillId="0" borderId="50" xfId="0" applyFont="1" applyBorder="1"/>
    <xf numFmtId="0" fontId="2" fillId="0" borderId="56" xfId="0" applyFont="1" applyBorder="1"/>
    <xf numFmtId="0" fontId="2" fillId="0" borderId="58" xfId="0" applyFont="1" applyBorder="1"/>
    <xf numFmtId="0" fontId="8" fillId="0" borderId="51" xfId="0" applyFont="1" applyBorder="1" applyAlignment="1">
      <alignment horizontal="center" vertical="center"/>
    </xf>
    <xf numFmtId="0" fontId="2" fillId="0" borderId="52" xfId="0" applyFont="1" applyBorder="1"/>
    <xf numFmtId="0" fontId="7" fillId="0" borderId="59" xfId="0" applyFont="1" applyBorder="1" applyAlignment="1">
      <alignment horizontal="left" vertical="center"/>
    </xf>
    <xf numFmtId="0" fontId="7" fillId="0" borderId="59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 wrapText="1"/>
    </xf>
    <xf numFmtId="0" fontId="2" fillId="0" borderId="61" xfId="0" applyFont="1" applyBorder="1"/>
    <xf numFmtId="165" fontId="7" fillId="0" borderId="3" xfId="0" applyNumberFormat="1" applyFont="1" applyBorder="1" applyAlignment="1">
      <alignment horizontal="center"/>
    </xf>
    <xf numFmtId="0" fontId="7" fillId="0" borderId="68" xfId="0" applyFont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0" fontId="2" fillId="0" borderId="8" xfId="0" applyFont="1" applyBorder="1" applyAlignment="1">
      <alignment wrapText="1"/>
    </xf>
    <xf numFmtId="0" fontId="2" fillId="0" borderId="6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45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2" fillId="0" borderId="66" xfId="0" applyFont="1" applyBorder="1" applyAlignment="1">
      <alignment wrapText="1"/>
    </xf>
    <xf numFmtId="0" fontId="7" fillId="7" borderId="71" xfId="0" applyFont="1" applyFill="1" applyBorder="1" applyAlignment="1">
      <alignment horizontal="center" vertical="center" wrapText="1"/>
    </xf>
    <xf numFmtId="0" fontId="7" fillId="0" borderId="80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/>
    </xf>
    <xf numFmtId="0" fontId="12" fillId="0" borderId="71" xfId="0" applyFont="1" applyBorder="1" applyAlignment="1">
      <alignment horizontal="left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21" fillId="0" borderId="71" xfId="0" applyFont="1" applyBorder="1" applyAlignment="1">
      <alignment horizontal="center"/>
    </xf>
    <xf numFmtId="0" fontId="12" fillId="0" borderId="71" xfId="1" applyFont="1" applyBorder="1" applyAlignment="1">
      <alignment horizontal="center"/>
    </xf>
    <xf numFmtId="0" fontId="12" fillId="0" borderId="77" xfId="0" applyFont="1" applyBorder="1" applyAlignment="1">
      <alignment horizontal="left" vertical="center"/>
    </xf>
    <xf numFmtId="0" fontId="12" fillId="0" borderId="78" xfId="0" applyFont="1" applyBorder="1" applyAlignment="1">
      <alignment horizontal="left" vertical="center"/>
    </xf>
    <xf numFmtId="0" fontId="12" fillId="0" borderId="79" xfId="0" applyFont="1" applyBorder="1" applyAlignment="1">
      <alignment horizontal="left" vertical="center"/>
    </xf>
    <xf numFmtId="0" fontId="16" fillId="0" borderId="71" xfId="0" applyFont="1" applyBorder="1" applyAlignment="1">
      <alignment horizontal="center" vertical="center"/>
    </xf>
    <xf numFmtId="0" fontId="12" fillId="0" borderId="77" xfId="0" applyFont="1" applyBorder="1" applyAlignment="1">
      <alignment horizontal="left" vertical="center" wrapText="1"/>
    </xf>
    <xf numFmtId="0" fontId="12" fillId="0" borderId="78" xfId="0" applyFont="1" applyBorder="1" applyAlignment="1">
      <alignment horizontal="left" vertical="center" wrapText="1"/>
    </xf>
    <xf numFmtId="0" fontId="12" fillId="0" borderId="79" xfId="0" applyFont="1" applyBorder="1" applyAlignment="1">
      <alignment horizontal="left" vertical="center" wrapText="1"/>
    </xf>
    <xf numFmtId="0" fontId="15" fillId="0" borderId="68" xfId="0" applyFont="1" applyBorder="1" applyAlignment="1">
      <alignment horizontal="center" wrapText="1"/>
    </xf>
    <xf numFmtId="0" fontId="15" fillId="0" borderId="69" xfId="0" applyFont="1" applyBorder="1" applyAlignment="1">
      <alignment horizontal="center" wrapText="1"/>
    </xf>
    <xf numFmtId="0" fontId="15" fillId="0" borderId="72" xfId="0" applyFont="1" applyBorder="1" applyAlignment="1">
      <alignment horizontal="center" wrapText="1"/>
    </xf>
    <xf numFmtId="0" fontId="15" fillId="0" borderId="73" xfId="0" applyFont="1" applyBorder="1" applyAlignment="1">
      <alignment horizontal="center" wrapText="1"/>
    </xf>
    <xf numFmtId="0" fontId="15" fillId="0" borderId="74" xfId="0" applyFont="1" applyBorder="1" applyAlignment="1">
      <alignment horizontal="center" wrapText="1"/>
    </xf>
    <xf numFmtId="0" fontId="15" fillId="0" borderId="76" xfId="0" applyFont="1" applyBorder="1" applyAlignment="1">
      <alignment horizontal="center" wrapText="1"/>
    </xf>
    <xf numFmtId="0" fontId="15" fillId="0" borderId="68" xfId="0" applyFont="1" applyBorder="1" applyAlignment="1">
      <alignment horizontal="center" vertical="center"/>
    </xf>
    <xf numFmtId="0" fontId="15" fillId="0" borderId="70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74" xfId="0" applyFont="1" applyBorder="1" applyAlignment="1">
      <alignment horizontal="center" vertical="center"/>
    </xf>
    <xf numFmtId="0" fontId="15" fillId="0" borderId="75" xfId="0" applyFont="1" applyBorder="1" applyAlignment="1">
      <alignment horizontal="center" vertical="center"/>
    </xf>
    <xf numFmtId="0" fontId="15" fillId="0" borderId="76" xfId="0" applyFont="1" applyBorder="1" applyAlignment="1">
      <alignment horizontal="center" vertical="center"/>
    </xf>
    <xf numFmtId="0" fontId="15" fillId="0" borderId="71" xfId="0" applyFont="1" applyBorder="1" applyAlignment="1">
      <alignment horizontal="left" vertical="center" wrapText="1"/>
    </xf>
    <xf numFmtId="0" fontId="15" fillId="0" borderId="71" xfId="0" applyFont="1" applyBorder="1" applyAlignment="1">
      <alignment horizontal="left" vertical="center"/>
    </xf>
    <xf numFmtId="0" fontId="15" fillId="0" borderId="71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12" fillId="0" borderId="70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2" fillId="0" borderId="72" xfId="0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80" xfId="0" applyFont="1" applyBorder="1" applyAlignment="1">
      <alignment horizontal="center" vertical="center"/>
    </xf>
    <xf numFmtId="0" fontId="12" fillId="0" borderId="81" xfId="0" applyFont="1" applyBorder="1" applyAlignment="1">
      <alignment horizontal="center" vertical="center"/>
    </xf>
    <xf numFmtId="0" fontId="12" fillId="0" borderId="80" xfId="0" applyFont="1" applyBorder="1" applyAlignment="1">
      <alignment horizontal="center" vertical="center" wrapText="1"/>
    </xf>
    <xf numFmtId="0" fontId="12" fillId="0" borderId="81" xfId="0" applyFont="1" applyBorder="1" applyAlignment="1">
      <alignment horizontal="center" vertical="center" wrapText="1"/>
    </xf>
    <xf numFmtId="0" fontId="12" fillId="0" borderId="77" xfId="0" applyFont="1" applyBorder="1" applyAlignment="1">
      <alignment horizontal="center" vertical="center" wrapText="1"/>
    </xf>
    <xf numFmtId="0" fontId="12" fillId="0" borderId="79" xfId="0" applyFont="1" applyBorder="1" applyAlignment="1">
      <alignment horizontal="center" vertical="center" wrapText="1"/>
    </xf>
    <xf numFmtId="0" fontId="12" fillId="0" borderId="77" xfId="1" applyFont="1" applyBorder="1" applyAlignment="1">
      <alignment horizontal="left" vertical="center"/>
    </xf>
    <xf numFmtId="0" fontId="12" fillId="0" borderId="78" xfId="1" applyFont="1" applyBorder="1" applyAlignment="1">
      <alignment horizontal="left" vertical="center"/>
    </xf>
    <xf numFmtId="0" fontId="12" fillId="0" borderId="79" xfId="1" applyFont="1" applyBorder="1" applyAlignment="1">
      <alignment horizontal="left" vertical="center"/>
    </xf>
    <xf numFmtId="0" fontId="16" fillId="0" borderId="71" xfId="1" applyFont="1" applyBorder="1" applyAlignment="1">
      <alignment horizontal="center" vertical="center"/>
    </xf>
    <xf numFmtId="0" fontId="12" fillId="0" borderId="71" xfId="1" applyFont="1" applyBorder="1" applyAlignment="1">
      <alignment horizontal="center" vertical="center"/>
    </xf>
    <xf numFmtId="0" fontId="12" fillId="0" borderId="77" xfId="1" applyFont="1" applyBorder="1" applyAlignment="1">
      <alignment horizontal="left" vertical="center" wrapText="1"/>
    </xf>
    <xf numFmtId="0" fontId="12" fillId="0" borderId="78" xfId="1" applyFont="1" applyBorder="1" applyAlignment="1">
      <alignment horizontal="left" vertical="center" wrapText="1"/>
    </xf>
    <xf numFmtId="0" fontId="12" fillId="0" borderId="79" xfId="1" applyFont="1" applyBorder="1" applyAlignment="1">
      <alignment horizontal="left" vertical="center" wrapText="1"/>
    </xf>
    <xf numFmtId="0" fontId="15" fillId="0" borderId="68" xfId="1" applyFont="1" applyBorder="1" applyAlignment="1">
      <alignment horizontal="center" wrapText="1"/>
    </xf>
    <xf numFmtId="0" fontId="15" fillId="0" borderId="69" xfId="1" applyFont="1" applyBorder="1" applyAlignment="1">
      <alignment horizontal="center" wrapText="1"/>
    </xf>
    <xf numFmtId="0" fontId="15" fillId="0" borderId="72" xfId="1" applyFont="1" applyBorder="1" applyAlignment="1">
      <alignment horizontal="center" wrapText="1"/>
    </xf>
    <xf numFmtId="0" fontId="15" fillId="0" borderId="73" xfId="1" applyFont="1" applyBorder="1" applyAlignment="1">
      <alignment horizontal="center" wrapText="1"/>
    </xf>
    <xf numFmtId="0" fontId="15" fillId="0" borderId="74" xfId="1" applyFont="1" applyBorder="1" applyAlignment="1">
      <alignment horizontal="center" wrapText="1"/>
    </xf>
    <xf numFmtId="0" fontId="15" fillId="0" borderId="76" xfId="1" applyFont="1" applyBorder="1" applyAlignment="1">
      <alignment horizontal="center" wrapText="1"/>
    </xf>
    <xf numFmtId="0" fontId="15" fillId="0" borderId="68" xfId="1" applyFont="1" applyBorder="1" applyAlignment="1">
      <alignment horizontal="center" vertical="center"/>
    </xf>
    <xf numFmtId="0" fontId="15" fillId="0" borderId="70" xfId="1" applyFont="1" applyBorder="1" applyAlignment="1">
      <alignment horizontal="center" vertical="center"/>
    </xf>
    <xf numFmtId="0" fontId="15" fillId="0" borderId="69" xfId="1" applyFont="1" applyBorder="1" applyAlignment="1">
      <alignment horizontal="center" vertical="center"/>
    </xf>
    <xf numFmtId="0" fontId="15" fillId="0" borderId="74" xfId="1" applyFont="1" applyBorder="1" applyAlignment="1">
      <alignment horizontal="center" vertical="center"/>
    </xf>
    <xf numFmtId="0" fontId="15" fillId="0" borderId="75" xfId="1" applyFont="1" applyBorder="1" applyAlignment="1">
      <alignment horizontal="center" vertical="center"/>
    </xf>
    <xf numFmtId="0" fontId="15" fillId="0" borderId="76" xfId="1" applyFont="1" applyBorder="1" applyAlignment="1">
      <alignment horizontal="center" vertical="center"/>
    </xf>
    <xf numFmtId="0" fontId="15" fillId="0" borderId="71" xfId="1" applyFont="1" applyBorder="1" applyAlignment="1">
      <alignment horizontal="left" vertical="center" wrapText="1"/>
    </xf>
    <xf numFmtId="0" fontId="15" fillId="0" borderId="71" xfId="1" applyFont="1" applyBorder="1" applyAlignment="1">
      <alignment horizontal="left" vertical="center"/>
    </xf>
    <xf numFmtId="0" fontId="15" fillId="0" borderId="71" xfId="1" applyFont="1" applyBorder="1" applyAlignment="1">
      <alignment horizontal="center" vertical="center"/>
    </xf>
    <xf numFmtId="0" fontId="12" fillId="0" borderId="80" xfId="1" applyFont="1" applyBorder="1" applyAlignment="1">
      <alignment horizontal="center" vertical="center" wrapText="1"/>
    </xf>
    <xf numFmtId="0" fontId="12" fillId="0" borderId="81" xfId="1" applyFont="1" applyBorder="1" applyAlignment="1">
      <alignment horizontal="center" vertical="center" wrapText="1"/>
    </xf>
    <xf numFmtId="0" fontId="12" fillId="0" borderId="80" xfId="1" applyFont="1" applyBorder="1" applyAlignment="1">
      <alignment horizontal="center" vertical="center"/>
    </xf>
    <xf numFmtId="0" fontId="12" fillId="0" borderId="81" xfId="1" applyFont="1" applyBorder="1" applyAlignment="1">
      <alignment horizontal="center" vertical="center"/>
    </xf>
    <xf numFmtId="0" fontId="12" fillId="0" borderId="68" xfId="1" applyFont="1" applyBorder="1" applyAlignment="1">
      <alignment horizontal="center" vertical="center"/>
    </xf>
    <xf numFmtId="0" fontId="12" fillId="0" borderId="70" xfId="1" applyFont="1" applyBorder="1" applyAlignment="1">
      <alignment horizontal="center" vertical="center"/>
    </xf>
    <xf numFmtId="0" fontId="12" fillId="0" borderId="69" xfId="1" applyFont="1" applyBorder="1" applyAlignment="1">
      <alignment horizontal="center" vertical="center"/>
    </xf>
    <xf numFmtId="0" fontId="12" fillId="0" borderId="74" xfId="1" applyFont="1" applyBorder="1" applyAlignment="1">
      <alignment horizontal="center" vertical="center"/>
    </xf>
    <xf numFmtId="0" fontId="12" fillId="0" borderId="75" xfId="1" applyFont="1" applyBorder="1" applyAlignment="1">
      <alignment horizontal="center" vertical="center"/>
    </xf>
    <xf numFmtId="0" fontId="12" fillId="0" borderId="76" xfId="1" applyFont="1" applyBorder="1" applyAlignment="1">
      <alignment horizontal="center" vertical="center"/>
    </xf>
    <xf numFmtId="0" fontId="20" fillId="0" borderId="80" xfId="1" applyFont="1" applyBorder="1" applyAlignment="1">
      <alignment horizontal="center" vertical="center" wrapText="1"/>
    </xf>
    <xf numFmtId="0" fontId="20" fillId="0" borderId="81" xfId="1" applyFont="1" applyBorder="1" applyAlignment="1">
      <alignment horizontal="center" vertical="center" wrapText="1"/>
    </xf>
    <xf numFmtId="0" fontId="12" fillId="0" borderId="77" xfId="1" applyFont="1" applyBorder="1" applyAlignment="1">
      <alignment horizontal="center" vertical="center" wrapText="1"/>
    </xf>
    <xf numFmtId="0" fontId="12" fillId="0" borderId="79" xfId="1" applyFont="1" applyBorder="1" applyAlignment="1">
      <alignment horizontal="center" vertical="center" wrapText="1"/>
    </xf>
    <xf numFmtId="0" fontId="12" fillId="0" borderId="71" xfId="1" applyFont="1" applyBorder="1" applyAlignment="1">
      <alignment horizontal="center" vertical="center" wrapText="1"/>
    </xf>
    <xf numFmtId="0" fontId="12" fillId="0" borderId="77" xfId="1" applyFont="1" applyBorder="1" applyAlignment="1">
      <alignment horizontal="center" vertical="center"/>
    </xf>
    <xf numFmtId="0" fontId="12" fillId="0" borderId="78" xfId="1" applyFont="1" applyBorder="1" applyAlignment="1">
      <alignment horizontal="center" vertical="center"/>
    </xf>
    <xf numFmtId="0" fontId="12" fillId="0" borderId="79" xfId="1" applyFont="1" applyBorder="1" applyAlignment="1">
      <alignment horizontal="center" vertical="center"/>
    </xf>
    <xf numFmtId="0" fontId="12" fillId="0" borderId="83" xfId="1" applyFont="1" applyBorder="1" applyAlignment="1">
      <alignment horizontal="center" vertical="center" wrapText="1"/>
    </xf>
    <xf numFmtId="0" fontId="12" fillId="0" borderId="78" xfId="1" applyFont="1" applyBorder="1" applyAlignment="1">
      <alignment horizontal="center" vertical="center" wrapText="1"/>
    </xf>
    <xf numFmtId="0" fontId="12" fillId="0" borderId="71" xfId="1" applyFont="1" applyBorder="1" applyAlignment="1">
      <alignment horizontal="left" vertical="center"/>
    </xf>
    <xf numFmtId="0" fontId="21" fillId="0" borderId="80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0" fontId="12" fillId="0" borderId="77" xfId="0" applyFont="1" applyBorder="1" applyAlignment="1">
      <alignment horizontal="center" vertical="center"/>
    </xf>
    <xf numFmtId="0" fontId="12" fillId="0" borderId="78" xfId="0" applyFont="1" applyBorder="1" applyAlignment="1">
      <alignment horizontal="center" vertical="center"/>
    </xf>
    <xf numFmtId="0" fontId="12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 wrapText="1"/>
    </xf>
    <xf numFmtId="0" fontId="2" fillId="0" borderId="64" xfId="0" applyFont="1" applyBorder="1"/>
    <xf numFmtId="0" fontId="12" fillId="0" borderId="83" xfId="0" applyFont="1" applyBorder="1" applyAlignment="1">
      <alignment horizontal="center" vertical="center" wrapText="1"/>
    </xf>
    <xf numFmtId="0" fontId="12" fillId="0" borderId="78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left" vertical="center" wrapText="1"/>
    </xf>
    <xf numFmtId="0" fontId="12" fillId="0" borderId="68" xfId="0" applyFont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12" fillId="0" borderId="69" xfId="0" applyFont="1" applyBorder="1" applyAlignment="1">
      <alignment horizontal="center" vertical="center" wrapText="1"/>
    </xf>
    <xf numFmtId="0" fontId="12" fillId="0" borderId="72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73" xfId="0" applyFont="1" applyBorder="1" applyAlignment="1">
      <alignment horizontal="center" vertical="center" wrapText="1"/>
    </xf>
    <xf numFmtId="0" fontId="12" fillId="0" borderId="74" xfId="0" applyFont="1" applyBorder="1" applyAlignment="1">
      <alignment horizontal="center" vertical="center" wrapText="1"/>
    </xf>
    <xf numFmtId="0" fontId="12" fillId="0" borderId="75" xfId="0" applyFont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18" fillId="0" borderId="71" xfId="0" applyFont="1" applyBorder="1" applyAlignment="1">
      <alignment horizontal="center" vertical="center"/>
    </xf>
    <xf numFmtId="14" fontId="12" fillId="0" borderId="71" xfId="0" applyNumberFormat="1" applyFont="1" applyBorder="1" applyAlignment="1">
      <alignment horizontal="center"/>
    </xf>
    <xf numFmtId="14" fontId="12" fillId="0" borderId="71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0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jpg"/><Relationship Id="rId1" Type="http://schemas.openxmlformats.org/officeDocument/2006/relationships/image" Target="../media/image27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eg"/><Relationship Id="rId2" Type="http://schemas.openxmlformats.org/officeDocument/2006/relationships/image" Target="../media/image3.jpg"/><Relationship Id="rId1" Type="http://schemas.openxmlformats.org/officeDocument/2006/relationships/image" Target="../media/image1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jpg"/><Relationship Id="rId6" Type="http://schemas.openxmlformats.org/officeDocument/2006/relationships/image" Target="../media/image13.jpg"/><Relationship Id="rId5" Type="http://schemas.openxmlformats.org/officeDocument/2006/relationships/image" Target="../media/image12.jpg"/><Relationship Id="rId4" Type="http://schemas.openxmlformats.org/officeDocument/2006/relationships/image" Target="../media/image1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6.jpg"/><Relationship Id="rId1" Type="http://schemas.openxmlformats.org/officeDocument/2006/relationships/image" Target="../media/image1.jpg"/><Relationship Id="rId4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7.jpg"/><Relationship Id="rId1" Type="http://schemas.openxmlformats.org/officeDocument/2006/relationships/image" Target="../media/image1.jpg"/><Relationship Id="rId4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../media/image19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jpg"/><Relationship Id="rId1" Type="http://schemas.openxmlformats.org/officeDocument/2006/relationships/image" Target="../media/image1.jp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0</xdr:row>
      <xdr:rowOff>9525</xdr:rowOff>
    </xdr:from>
    <xdr:ext cx="409575" cy="390525"/>
    <xdr:pic>
      <xdr:nvPicPr>
        <xdr:cNvPr id="32" name="image3.jpg" descr="logo D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257175</xdr:rowOff>
    </xdr:from>
    <xdr:to>
      <xdr:col>1</xdr:col>
      <xdr:colOff>376867</xdr:colOff>
      <xdr:row>3</xdr:row>
      <xdr:rowOff>142336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190500" y="419100"/>
          <a:ext cx="634042" cy="675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352426</xdr:colOff>
      <xdr:row>26</xdr:row>
      <xdr:rowOff>19050</xdr:rowOff>
    </xdr:from>
    <xdr:to>
      <xdr:col>1</xdr:col>
      <xdr:colOff>438151</xdr:colOff>
      <xdr:row>29</xdr:row>
      <xdr:rowOff>101751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52426" y="6696075"/>
          <a:ext cx="533400" cy="568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51</xdr:row>
      <xdr:rowOff>38100</xdr:rowOff>
    </xdr:from>
    <xdr:to>
      <xdr:col>1</xdr:col>
      <xdr:colOff>460038</xdr:colOff>
      <xdr:row>54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71475" y="11677650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114300</xdr:rowOff>
    </xdr:from>
    <xdr:to>
      <xdr:col>1</xdr:col>
      <xdr:colOff>231438</xdr:colOff>
      <xdr:row>3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09550" y="114300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27</xdr:row>
      <xdr:rowOff>104775</xdr:rowOff>
    </xdr:from>
    <xdr:to>
      <xdr:col>1</xdr:col>
      <xdr:colOff>355263</xdr:colOff>
      <xdr:row>30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33375" y="5133975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49</xdr:row>
      <xdr:rowOff>104775</xdr:rowOff>
    </xdr:from>
    <xdr:to>
      <xdr:col>1</xdr:col>
      <xdr:colOff>355263</xdr:colOff>
      <xdr:row>52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B07A288-4DF2-4B62-86BB-D9A60332F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333375" y="5133975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88563</xdr:colOff>
      <xdr:row>3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0" y="0"/>
          <a:ext cx="536238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228600</xdr:rowOff>
    </xdr:from>
    <xdr:to>
      <xdr:col>1</xdr:col>
      <xdr:colOff>561975</xdr:colOff>
      <xdr:row>2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38150" y="2286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24</xdr:row>
      <xdr:rowOff>209550</xdr:rowOff>
    </xdr:from>
    <xdr:to>
      <xdr:col>1</xdr:col>
      <xdr:colOff>352425</xdr:colOff>
      <xdr:row>26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633C47E-23F3-470B-93F6-E35248CB6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228600</xdr:rowOff>
    </xdr:from>
    <xdr:to>
      <xdr:col>1</xdr:col>
      <xdr:colOff>561975</xdr:colOff>
      <xdr:row>2</xdr:row>
      <xdr:rowOff>104775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CB46D3CF-D568-419F-BDB0-51B949048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438150" y="2286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9525</xdr:rowOff>
    </xdr:from>
    <xdr:ext cx="628650" cy="619125"/>
    <xdr:pic>
      <xdr:nvPicPr>
        <xdr:cNvPr id="2" name="image22.jpg" descr="pho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19</xdr:row>
      <xdr:rowOff>0</xdr:rowOff>
    </xdr:from>
    <xdr:ext cx="571500" cy="276225"/>
    <xdr:pic>
      <xdr:nvPicPr>
        <xdr:cNvPr id="4" name="image36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9305925"/>
          <a:ext cx="571500" cy="2762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20</xdr:row>
      <xdr:rowOff>114300</xdr:rowOff>
    </xdr:from>
    <xdr:ext cx="628650" cy="619125"/>
    <xdr:pic>
      <xdr:nvPicPr>
        <xdr:cNvPr id="6" name="image22.jpg" descr="pho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9582150"/>
          <a:ext cx="628650" cy="619125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00025"/>
    <xdr:pic>
      <xdr:nvPicPr>
        <xdr:cNvPr id="2" name="image3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0</xdr:rowOff>
    </xdr:from>
    <xdr:ext cx="628650" cy="523875"/>
    <xdr:pic>
      <xdr:nvPicPr>
        <xdr:cNvPr id="3" name="image35.jpg" descr="phot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228600</xdr:colOff>
      <xdr:row>284</xdr:row>
      <xdr:rowOff>209550</xdr:rowOff>
    </xdr:from>
    <xdr:to>
      <xdr:col>1</xdr:col>
      <xdr:colOff>352425</xdr:colOff>
      <xdr:row>286</xdr:row>
      <xdr:rowOff>85725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310</xdr:row>
      <xdr:rowOff>209550</xdr:rowOff>
    </xdr:from>
    <xdr:to>
      <xdr:col>1</xdr:col>
      <xdr:colOff>352425</xdr:colOff>
      <xdr:row>312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355</xdr:row>
      <xdr:rowOff>209550</xdr:rowOff>
    </xdr:from>
    <xdr:to>
      <xdr:col>1</xdr:col>
      <xdr:colOff>352425</xdr:colOff>
      <xdr:row>357</xdr:row>
      <xdr:rowOff>85725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491</xdr:row>
      <xdr:rowOff>209550</xdr:rowOff>
    </xdr:from>
    <xdr:to>
      <xdr:col>1</xdr:col>
      <xdr:colOff>352425</xdr:colOff>
      <xdr:row>493</xdr:row>
      <xdr:rowOff>85725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514</xdr:row>
      <xdr:rowOff>209550</xdr:rowOff>
    </xdr:from>
    <xdr:to>
      <xdr:col>1</xdr:col>
      <xdr:colOff>352425</xdr:colOff>
      <xdr:row>516</xdr:row>
      <xdr:rowOff>85725</xdr:rowOff>
    </xdr:to>
    <xdr:pic>
      <xdr:nvPicPr>
        <xdr:cNvPr id="8" name="Imagen 2">
          <a:extLst>
            <a:ext uri="{FF2B5EF4-FFF2-40B4-BE49-F238E27FC236}">
              <a16:creationId xmlns:a16="http://schemas.microsoft.com/office/drawing/2014/main" id="{3F5A8E17-A76F-46EA-9CF1-8DAC98ECF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717</xdr:row>
      <xdr:rowOff>209550</xdr:rowOff>
    </xdr:from>
    <xdr:to>
      <xdr:col>1</xdr:col>
      <xdr:colOff>352425</xdr:colOff>
      <xdr:row>719</xdr:row>
      <xdr:rowOff>85725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911E29FA-8935-494C-9B99-ED4C312FB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38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113</xdr:row>
      <xdr:rowOff>47625</xdr:rowOff>
    </xdr:from>
    <xdr:ext cx="647700" cy="495300"/>
    <xdr:pic>
      <xdr:nvPicPr>
        <xdr:cNvPr id="32" name="image11.jpg" descr="logo DT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155</xdr:row>
      <xdr:rowOff>123825</xdr:rowOff>
    </xdr:from>
    <xdr:ext cx="647700" cy="314325"/>
    <xdr:pic>
      <xdr:nvPicPr>
        <xdr:cNvPr id="33" name="image6.jpg" descr="logo DT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28575</xdr:rowOff>
    </xdr:from>
    <xdr:ext cx="466725" cy="361950"/>
    <xdr:pic>
      <xdr:nvPicPr>
        <xdr:cNvPr id="35" name="image7.jpg" descr="logo DT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194</xdr:row>
      <xdr:rowOff>47625</xdr:rowOff>
    </xdr:from>
    <xdr:ext cx="361950" cy="371475"/>
    <xdr:pic>
      <xdr:nvPicPr>
        <xdr:cNvPr id="36" name="image13.jpg" descr="logo DT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233</xdr:row>
      <xdr:rowOff>123825</xdr:rowOff>
    </xdr:from>
    <xdr:ext cx="647700" cy="41910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104775</xdr:colOff>
      <xdr:row>265</xdr:row>
      <xdr:rowOff>47625</xdr:rowOff>
    </xdr:from>
    <xdr:to>
      <xdr:col>1</xdr:col>
      <xdr:colOff>251424</xdr:colOff>
      <xdr:row>268</xdr:row>
      <xdr:rowOff>142336</xdr:rowOff>
    </xdr:to>
    <xdr:pic>
      <xdr:nvPicPr>
        <xdr:cNvPr id="39" name="Picture 3" descr="logo DT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611975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14375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14375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714375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59</xdr:row>
      <xdr:rowOff>28575</xdr:rowOff>
    </xdr:from>
    <xdr:ext cx="723900" cy="428625"/>
    <xdr:pic>
      <xdr:nvPicPr>
        <xdr:cNvPr id="32" name="image9.jpg" descr="logo DT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90</xdr:row>
      <xdr:rowOff>257175</xdr:rowOff>
    </xdr:from>
    <xdr:ext cx="714375" cy="247650"/>
    <xdr:pic>
      <xdr:nvPicPr>
        <xdr:cNvPr id="33" name="image10.jpg" descr="logo DT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121</xdr:row>
      <xdr:rowOff>57150</xdr:rowOff>
    </xdr:from>
    <xdr:ext cx="609600" cy="514350"/>
    <xdr:pic>
      <xdr:nvPicPr>
        <xdr:cNvPr id="34" name="image8.jpg" descr="photo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0</xdr:row>
      <xdr:rowOff>19050</xdr:rowOff>
    </xdr:from>
    <xdr:ext cx="428625" cy="171450"/>
    <xdr:pic>
      <xdr:nvPicPr>
        <xdr:cNvPr id="35" name="image5.jpg" descr="logo DT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201</xdr:row>
      <xdr:rowOff>0</xdr:rowOff>
    </xdr:from>
    <xdr:ext cx="714375" cy="409575"/>
    <xdr:pic>
      <xdr:nvPicPr>
        <xdr:cNvPr id="36" name="image14.jpg" descr="logo DT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209</xdr:row>
      <xdr:rowOff>28575</xdr:rowOff>
    </xdr:from>
    <xdr:ext cx="714375" cy="523875"/>
    <xdr:pic>
      <xdr:nvPicPr>
        <xdr:cNvPr id="37" name="image10.jpg" descr="logo DT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0033575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227</xdr:row>
      <xdr:rowOff>28575</xdr:rowOff>
    </xdr:from>
    <xdr:ext cx="714375" cy="523875"/>
    <xdr:pic>
      <xdr:nvPicPr>
        <xdr:cNvPr id="40" name="image10.jpg" descr="logo DT">
          <a:extLst>
            <a:ext uri="{FF2B5EF4-FFF2-40B4-BE49-F238E27FC236}">
              <a16:creationId xmlns:a16="http://schemas.microsoft.com/office/drawing/2014/main" id="{3E651F2D-8EBB-48CB-812A-27ED8F558A58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0033575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246</xdr:row>
      <xdr:rowOff>28575</xdr:rowOff>
    </xdr:from>
    <xdr:ext cx="714375" cy="523875"/>
    <xdr:pic>
      <xdr:nvPicPr>
        <xdr:cNvPr id="42" name="image10.jpg" descr="logo DT">
          <a:extLst>
            <a:ext uri="{FF2B5EF4-FFF2-40B4-BE49-F238E27FC236}">
              <a16:creationId xmlns:a16="http://schemas.microsoft.com/office/drawing/2014/main" id="{70149762-8D23-4A28-B36E-127B0617CC4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5062775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265</xdr:row>
      <xdr:rowOff>28575</xdr:rowOff>
    </xdr:from>
    <xdr:ext cx="714375" cy="523875"/>
    <xdr:pic>
      <xdr:nvPicPr>
        <xdr:cNvPr id="44" name="image10.jpg" descr="logo DT">
          <a:extLst>
            <a:ext uri="{FF2B5EF4-FFF2-40B4-BE49-F238E27FC236}">
              <a16:creationId xmlns:a16="http://schemas.microsoft.com/office/drawing/2014/main" id="{353E10A6-A38A-4431-A54F-03CE049A964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8139350"/>
          <a:ext cx="7143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169</xdr:row>
      <xdr:rowOff>57150</xdr:rowOff>
    </xdr:from>
    <xdr:ext cx="609600" cy="514350"/>
    <xdr:pic>
      <xdr:nvPicPr>
        <xdr:cNvPr id="43" name="image8.jpg" descr="photo">
          <a:extLst>
            <a:ext uri="{FF2B5EF4-FFF2-40B4-BE49-F238E27FC236}">
              <a16:creationId xmlns:a16="http://schemas.microsoft.com/office/drawing/2014/main" id="{DA43DEB0-067D-4B08-838B-08008D74616F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9317950"/>
          <a:ext cx="609600" cy="5143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228600</xdr:rowOff>
    </xdr:from>
    <xdr:ext cx="571500" cy="276225"/>
    <xdr:pic>
      <xdr:nvPicPr>
        <xdr:cNvPr id="2" name="image1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0</xdr:row>
      <xdr:rowOff>161925</xdr:rowOff>
    </xdr:from>
    <xdr:ext cx="600075" cy="447675"/>
    <xdr:pic>
      <xdr:nvPicPr>
        <xdr:cNvPr id="3" name="image30.jpg" descr="pho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625" y="161925"/>
          <a:ext cx="600075" cy="4476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647700" cy="609600"/>
    <xdr:pic>
      <xdr:nvPicPr>
        <xdr:cNvPr id="32" name="image16.jpg" descr="logo DT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16</xdr:row>
      <xdr:rowOff>95250</xdr:rowOff>
    </xdr:from>
    <xdr:ext cx="600075" cy="447675"/>
    <xdr:pic>
      <xdr:nvPicPr>
        <xdr:cNvPr id="37" name="image30.jpg" descr="photo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228600</xdr:colOff>
      <xdr:row>47</xdr:row>
      <xdr:rowOff>19050</xdr:rowOff>
    </xdr:from>
    <xdr:to>
      <xdr:col>1</xdr:col>
      <xdr:colOff>375249</xdr:colOff>
      <xdr:row>50</xdr:row>
      <xdr:rowOff>113761</xdr:rowOff>
    </xdr:to>
    <xdr:pic>
      <xdr:nvPicPr>
        <xdr:cNvPr id="38" name="Picture 3" descr="logo DT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907250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</xdr:row>
      <xdr:rowOff>57150</xdr:rowOff>
    </xdr:from>
    <xdr:ext cx="571500" cy="561975"/>
    <xdr:pic>
      <xdr:nvPicPr>
        <xdr:cNvPr id="32" name="image19.jpg" descr="photo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4800" y="381000"/>
          <a:ext cx="571500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17</xdr:row>
      <xdr:rowOff>28575</xdr:rowOff>
    </xdr:from>
    <xdr:ext cx="504825" cy="390525"/>
    <xdr:pic>
      <xdr:nvPicPr>
        <xdr:cNvPr id="34" name="image18.jpg" descr="logo DT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238124</xdr:colOff>
      <xdr:row>36</xdr:row>
      <xdr:rowOff>76200</xdr:rowOff>
    </xdr:from>
    <xdr:ext cx="695325" cy="533400"/>
    <xdr:pic>
      <xdr:nvPicPr>
        <xdr:cNvPr id="35" name="image4.jpg" descr="logo DT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4" y="10144125"/>
          <a:ext cx="695325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247649</xdr:colOff>
      <xdr:row>55</xdr:row>
      <xdr:rowOff>28575</xdr:rowOff>
    </xdr:from>
    <xdr:ext cx="590551" cy="40005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8890ED5C-9351-4142-BFFC-6650569E6E52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49" y="10487025"/>
          <a:ext cx="590551" cy="4000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257174</xdr:colOff>
      <xdr:row>74</xdr:row>
      <xdr:rowOff>0</xdr:rowOff>
    </xdr:from>
    <xdr:ext cx="695325" cy="495300"/>
    <xdr:pic>
      <xdr:nvPicPr>
        <xdr:cNvPr id="38" name="image4.jpg" descr="logo DT">
          <a:extLst>
            <a:ext uri="{FF2B5EF4-FFF2-40B4-BE49-F238E27FC236}">
              <a16:creationId xmlns:a16="http://schemas.microsoft.com/office/drawing/2014/main" id="{60AE577A-93B0-4C2C-ADA3-B9944C64A46E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174" y="14125575"/>
          <a:ext cx="695325" cy="4953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</xdr:row>
      <xdr:rowOff>38100</xdr:rowOff>
    </xdr:from>
    <xdr:ext cx="609600" cy="523875"/>
    <xdr:pic>
      <xdr:nvPicPr>
        <xdr:cNvPr id="32" name="image30.jpg" descr="photo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30</xdr:row>
      <xdr:rowOff>85725</xdr:rowOff>
    </xdr:from>
    <xdr:ext cx="609600" cy="523875"/>
    <xdr:pic>
      <xdr:nvPicPr>
        <xdr:cNvPr id="38" name="image30.jpg" descr="photo">
          <a:extLst>
            <a:ext uri="{FF2B5EF4-FFF2-40B4-BE49-F238E27FC236}">
              <a16:creationId xmlns:a16="http://schemas.microsoft.com/office/drawing/2014/main" id="{FEA58D05-E5D5-4506-BAD2-73FD79248C3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12401550"/>
          <a:ext cx="609600" cy="5238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6477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647700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6477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0</xdr:row>
      <xdr:rowOff>0</xdr:rowOff>
    </xdr:from>
    <xdr:ext cx="64770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38100</xdr:rowOff>
    </xdr:from>
    <xdr:ext cx="609600" cy="552450"/>
    <xdr:pic>
      <xdr:nvPicPr>
        <xdr:cNvPr id="32" name="image25.jpg" descr="photo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30</xdr:row>
      <xdr:rowOff>0</xdr:rowOff>
    </xdr:from>
    <xdr:ext cx="638175" cy="628650"/>
    <xdr:pic>
      <xdr:nvPicPr>
        <xdr:cNvPr id="33" name="image22.jpg" descr="photo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49</xdr:row>
      <xdr:rowOff>133350</xdr:rowOff>
    </xdr:from>
    <xdr:ext cx="638175" cy="457200"/>
    <xdr:pic>
      <xdr:nvPicPr>
        <xdr:cNvPr id="37" name="image22.jpg" descr="photo">
          <a:extLst>
            <a:ext uri="{FF2B5EF4-FFF2-40B4-BE49-F238E27FC236}">
              <a16:creationId xmlns:a16="http://schemas.microsoft.com/office/drawing/2014/main" id="{2174BE28-D217-43AB-9AEA-8922A9AAA614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8486775"/>
          <a:ext cx="638175" cy="4572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81000" cy="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4" name="image1.jpg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5" name="image1.jpg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6" name="image1.jpg" descr="logo DT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7" name="image1.jpg" descr="logo DT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8" name="image1.jpg" descr="logo DT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9" name="image1.jpg" descr="logo DT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0" name="image1.jpg" descr="logo DT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1" name="image1.jpg" descr="logo DT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3" name="image1.jpg" descr="logo DT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5" name="image1.jpg" descr="logo DT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6" name="image1.jpg" descr="logo DT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7" name="image1.jpg" descr="logo DT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18" name="image1.jpg" descr="logo DT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71475" cy="0"/>
    <xdr:pic>
      <xdr:nvPicPr>
        <xdr:cNvPr id="19" name="image1.jpg" descr="logo DT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0" name="image1.jpg" descr="logo DT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1" name="image1.jpg" descr="logo DT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2" name="image1.jpg" descr="logo DT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3" name="image1.jpg" descr="logo DT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4" name="image1.jpg" descr="logo DT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5" name="image1.jpg" descr="logo DT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6" name="image1.jpg" descr="logo DT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381000" cy="0"/>
    <xdr:pic>
      <xdr:nvPicPr>
        <xdr:cNvPr id="27" name="image1.jpg" descr="logo DT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28" name="image1.jpg" descr="logo DT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29" name="image1.jpg" descr="logo DT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30" name="image1.jpg" descr="logo DT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400050" cy="0"/>
    <xdr:pic>
      <xdr:nvPicPr>
        <xdr:cNvPr id="31" name="image1.jpg" descr="logo DT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0</xdr:row>
      <xdr:rowOff>0</xdr:rowOff>
    </xdr:from>
    <xdr:ext cx="628650" cy="628650"/>
    <xdr:pic>
      <xdr:nvPicPr>
        <xdr:cNvPr id="32" name="image22.jpg" descr="photo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485775</xdr:colOff>
      <xdr:row>39</xdr:row>
      <xdr:rowOff>9525</xdr:rowOff>
    </xdr:from>
    <xdr:ext cx="628650" cy="619125"/>
    <xdr:pic>
      <xdr:nvPicPr>
        <xdr:cNvPr id="35" name="image26.jpg" descr="photo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361950</xdr:colOff>
      <xdr:row>19</xdr:row>
      <xdr:rowOff>152400</xdr:rowOff>
    </xdr:from>
    <xdr:to>
      <xdr:col>1</xdr:col>
      <xdr:colOff>508599</xdr:colOff>
      <xdr:row>23</xdr:row>
      <xdr:rowOff>85186</xdr:rowOff>
    </xdr:to>
    <xdr:pic>
      <xdr:nvPicPr>
        <xdr:cNvPr id="42" name="Picture 3" descr="logo DT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343275"/>
          <a:ext cx="660999" cy="580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workbookViewId="0">
      <selection activeCell="T19" sqref="T19"/>
    </sheetView>
  </sheetViews>
  <sheetFormatPr baseColWidth="10" defaultColWidth="12.625" defaultRowHeight="15" customHeight="1" x14ac:dyDescent="0.2"/>
  <cols>
    <col min="1" max="1" width="4.75" customWidth="1"/>
    <col min="2" max="2" width="5.875" customWidth="1"/>
    <col min="3" max="3" width="24.375" customWidth="1"/>
    <col min="4" max="5" width="8.25" customWidth="1"/>
    <col min="6" max="6" width="5.25" customWidth="1"/>
    <col min="7" max="7" width="5.5" customWidth="1"/>
    <col min="8" max="8" width="5" customWidth="1"/>
    <col min="9" max="9" width="6.875" customWidth="1"/>
    <col min="10" max="10" width="5.875" customWidth="1"/>
    <col min="11" max="11" width="5.75" customWidth="1"/>
    <col min="12" max="12" width="7.375" customWidth="1"/>
    <col min="13" max="13" width="4.375" customWidth="1"/>
    <col min="14" max="14" width="5.125" customWidth="1"/>
    <col min="15" max="15" width="3.875" customWidth="1"/>
    <col min="16" max="16" width="3.625" customWidth="1"/>
    <col min="17" max="17" width="11.5" customWidth="1"/>
    <col min="18" max="18" width="8.75" customWidth="1"/>
    <col min="19" max="26" width="10" customWidth="1"/>
  </cols>
  <sheetData>
    <row r="1" spans="1:26" ht="19.5" customHeight="1" x14ac:dyDescent="0.2">
      <c r="A1" s="283" t="s">
        <v>0</v>
      </c>
      <c r="B1" s="284"/>
      <c r="C1" s="289" t="s">
        <v>1</v>
      </c>
      <c r="D1" s="290"/>
      <c r="E1" s="290"/>
      <c r="F1" s="290"/>
      <c r="G1" s="290"/>
      <c r="H1" s="290"/>
      <c r="I1" s="290"/>
      <c r="J1" s="290"/>
      <c r="K1" s="290"/>
      <c r="L1" s="291"/>
      <c r="M1" s="292" t="s">
        <v>2</v>
      </c>
      <c r="N1" s="290"/>
      <c r="O1" s="290"/>
      <c r="P1" s="29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5"/>
      <c r="B2" s="286"/>
      <c r="C2" s="293" t="s">
        <v>3</v>
      </c>
      <c r="D2" s="294"/>
      <c r="E2" s="294"/>
      <c r="F2" s="294"/>
      <c r="G2" s="294"/>
      <c r="H2" s="294"/>
      <c r="I2" s="294"/>
      <c r="J2" s="294"/>
      <c r="K2" s="294"/>
      <c r="L2" s="284"/>
      <c r="M2" s="292" t="s">
        <v>4</v>
      </c>
      <c r="N2" s="290"/>
      <c r="O2" s="290"/>
      <c r="P2" s="29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87"/>
      <c r="B3" s="288"/>
      <c r="C3" s="287"/>
      <c r="D3" s="295"/>
      <c r="E3" s="295"/>
      <c r="F3" s="295"/>
      <c r="G3" s="295"/>
      <c r="H3" s="295"/>
      <c r="I3" s="295"/>
      <c r="J3" s="295"/>
      <c r="K3" s="295"/>
      <c r="L3" s="288"/>
      <c r="M3" s="292" t="s">
        <v>5</v>
      </c>
      <c r="N3" s="290"/>
      <c r="O3" s="290"/>
      <c r="P3" s="29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6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1"/>
      <c r="M4" s="296" t="s">
        <v>7</v>
      </c>
      <c r="N4" s="290"/>
      <c r="O4" s="290"/>
      <c r="P4" s="29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301" t="s">
        <v>9</v>
      </c>
      <c r="E5" s="291"/>
      <c r="F5" s="302"/>
      <c r="G5" s="290"/>
      <c r="H5" s="290"/>
      <c r="I5" s="290"/>
      <c r="J5" s="290"/>
      <c r="K5" s="290"/>
      <c r="L5" s="291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8" t="s">
        <v>14</v>
      </c>
      <c r="B6" s="303" t="s">
        <v>15</v>
      </c>
      <c r="C6" s="303" t="s">
        <v>16</v>
      </c>
      <c r="D6" s="304" t="s">
        <v>17</v>
      </c>
      <c r="E6" s="291"/>
      <c r="F6" s="297" t="s">
        <v>18</v>
      </c>
      <c r="G6" s="290"/>
      <c r="H6" s="290"/>
      <c r="I6" s="291"/>
      <c r="J6" s="298" t="s">
        <v>19</v>
      </c>
      <c r="K6" s="305" t="s">
        <v>20</v>
      </c>
      <c r="L6" s="298" t="s">
        <v>21</v>
      </c>
      <c r="M6" s="306" t="s">
        <v>22</v>
      </c>
      <c r="N6" s="294"/>
      <c r="O6" s="294"/>
      <c r="P6" s="294"/>
      <c r="Q6" s="281" t="s">
        <v>1471</v>
      </c>
      <c r="R6" s="220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9"/>
      <c r="B7" s="299"/>
      <c r="C7" s="299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299"/>
      <c r="K7" s="299"/>
      <c r="L7" s="299"/>
      <c r="M7" s="287"/>
      <c r="N7" s="295"/>
      <c r="O7" s="295"/>
      <c r="P7" s="307"/>
      <c r="Q7" s="281"/>
      <c r="R7" s="220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36"/>
      <c r="B8" s="136"/>
      <c r="C8" s="140" t="s">
        <v>803</v>
      </c>
      <c r="D8" s="137">
        <v>1949</v>
      </c>
      <c r="E8" s="137"/>
      <c r="F8" s="138"/>
      <c r="G8" s="138"/>
      <c r="H8" s="138"/>
      <c r="I8" s="138"/>
      <c r="J8" s="136"/>
      <c r="K8" s="136"/>
      <c r="L8" s="136"/>
      <c r="M8" s="139"/>
      <c r="N8" s="135"/>
      <c r="O8" s="135"/>
      <c r="P8" s="135"/>
      <c r="Q8" s="221"/>
      <c r="R8" s="220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7">
        <v>1</v>
      </c>
      <c r="B9" s="8" t="s">
        <v>29</v>
      </c>
      <c r="C9" s="8" t="s">
        <v>30</v>
      </c>
      <c r="D9" s="9">
        <v>16011</v>
      </c>
      <c r="E9" s="9">
        <v>16011</v>
      </c>
      <c r="F9" s="7"/>
      <c r="G9" s="7">
        <v>10</v>
      </c>
      <c r="H9" s="8"/>
      <c r="I9" s="8"/>
      <c r="J9" s="7">
        <v>1</v>
      </c>
      <c r="K9" s="7" t="s">
        <v>31</v>
      </c>
      <c r="L9" s="7" t="s">
        <v>32</v>
      </c>
      <c r="M9" s="308"/>
      <c r="N9" s="294"/>
      <c r="O9" s="294"/>
      <c r="P9" s="294"/>
      <c r="Q9" s="280" t="s">
        <v>33</v>
      </c>
      <c r="R9" s="220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0">
        <v>2</v>
      </c>
      <c r="B10" s="11" t="s">
        <v>29</v>
      </c>
      <c r="C10" s="11" t="s">
        <v>30</v>
      </c>
      <c r="D10" s="12">
        <v>16072</v>
      </c>
      <c r="E10" s="12">
        <v>16407</v>
      </c>
      <c r="F10" s="10"/>
      <c r="G10" s="10"/>
      <c r="H10" s="11"/>
      <c r="I10" s="11"/>
      <c r="J10" s="10">
        <v>10</v>
      </c>
      <c r="K10" s="10" t="s">
        <v>31</v>
      </c>
      <c r="L10" s="10" t="s">
        <v>32</v>
      </c>
      <c r="M10" s="285"/>
      <c r="N10" s="309"/>
      <c r="O10" s="309"/>
      <c r="P10" s="310"/>
      <c r="Q10" s="280"/>
      <c r="R10" s="220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0">
        <v>3</v>
      </c>
      <c r="B11" s="11" t="s">
        <v>29</v>
      </c>
      <c r="C11" s="11" t="s">
        <v>30</v>
      </c>
      <c r="D11" s="12">
        <v>16984</v>
      </c>
      <c r="E11" s="12">
        <v>17137</v>
      </c>
      <c r="F11" s="10"/>
      <c r="G11" s="10"/>
      <c r="H11" s="11"/>
      <c r="I11" s="11"/>
      <c r="J11" s="10">
        <v>11</v>
      </c>
      <c r="K11" s="10" t="s">
        <v>31</v>
      </c>
      <c r="L11" s="10" t="s">
        <v>32</v>
      </c>
      <c r="M11" s="285"/>
      <c r="N11" s="309"/>
      <c r="O11" s="309"/>
      <c r="P11" s="310"/>
      <c r="Q11" s="280"/>
      <c r="R11" s="220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0">
        <v>4</v>
      </c>
      <c r="B12" s="11" t="s">
        <v>29</v>
      </c>
      <c r="C12" s="11" t="s">
        <v>30</v>
      </c>
      <c r="D12" s="12">
        <v>17168</v>
      </c>
      <c r="E12" s="12">
        <v>17319</v>
      </c>
      <c r="F12" s="10"/>
      <c r="G12" s="10"/>
      <c r="H12" s="11"/>
      <c r="I12" s="11"/>
      <c r="J12" s="10">
        <v>22</v>
      </c>
      <c r="K12" s="10" t="s">
        <v>31</v>
      </c>
      <c r="L12" s="10" t="s">
        <v>32</v>
      </c>
      <c r="M12" s="285"/>
      <c r="N12" s="309"/>
      <c r="O12" s="309"/>
      <c r="P12" s="310"/>
      <c r="Q12" s="280"/>
      <c r="R12" s="220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0">
        <v>5</v>
      </c>
      <c r="B13" s="11" t="s">
        <v>29</v>
      </c>
      <c r="C13" s="11" t="s">
        <v>30</v>
      </c>
      <c r="D13" s="12">
        <v>17930</v>
      </c>
      <c r="E13" s="12">
        <v>18233</v>
      </c>
      <c r="F13" s="10"/>
      <c r="G13" s="10"/>
      <c r="H13" s="11"/>
      <c r="I13" s="11"/>
      <c r="J13" s="10">
        <v>10</v>
      </c>
      <c r="K13" s="10" t="s">
        <v>31</v>
      </c>
      <c r="L13" s="10" t="s">
        <v>32</v>
      </c>
      <c r="M13" s="285"/>
      <c r="N13" s="309"/>
      <c r="O13" s="309"/>
      <c r="P13" s="310"/>
      <c r="Q13" s="280"/>
      <c r="R13" s="220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0">
        <v>6</v>
      </c>
      <c r="B14" s="11" t="s">
        <v>29</v>
      </c>
      <c r="C14" s="11" t="s">
        <v>30</v>
      </c>
      <c r="D14" s="12">
        <v>18264</v>
      </c>
      <c r="E14" s="12">
        <v>18598</v>
      </c>
      <c r="F14" s="10"/>
      <c r="G14" s="10"/>
      <c r="H14" s="11"/>
      <c r="I14" s="11"/>
      <c r="J14" s="10">
        <v>15</v>
      </c>
      <c r="K14" s="10" t="s">
        <v>31</v>
      </c>
      <c r="L14" s="10" t="s">
        <v>32</v>
      </c>
      <c r="M14" s="285"/>
      <c r="N14" s="309"/>
      <c r="O14" s="309"/>
      <c r="P14" s="310"/>
      <c r="Q14" s="280"/>
      <c r="R14" s="220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0">
        <v>7</v>
      </c>
      <c r="B15" s="11" t="s">
        <v>29</v>
      </c>
      <c r="C15" s="11" t="s">
        <v>30</v>
      </c>
      <c r="D15" s="12">
        <v>18629</v>
      </c>
      <c r="E15" s="12">
        <v>18963</v>
      </c>
      <c r="F15" s="10"/>
      <c r="G15" s="10"/>
      <c r="H15" s="11"/>
      <c r="I15" s="11"/>
      <c r="J15" s="10">
        <v>13</v>
      </c>
      <c r="K15" s="10" t="s">
        <v>31</v>
      </c>
      <c r="L15" s="10" t="s">
        <v>32</v>
      </c>
      <c r="M15" s="285"/>
      <c r="N15" s="309"/>
      <c r="O15" s="309"/>
      <c r="P15" s="310"/>
      <c r="Q15" s="280"/>
      <c r="R15" s="220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0">
        <v>8</v>
      </c>
      <c r="B16" s="11" t="s">
        <v>29</v>
      </c>
      <c r="C16" s="11" t="s">
        <v>34</v>
      </c>
      <c r="D16" s="12">
        <v>18994</v>
      </c>
      <c r="E16" s="12">
        <v>19329</v>
      </c>
      <c r="F16" s="10"/>
      <c r="G16" s="10"/>
      <c r="H16" s="11"/>
      <c r="I16" s="11"/>
      <c r="J16" s="10">
        <v>41</v>
      </c>
      <c r="K16" s="10" t="s">
        <v>31</v>
      </c>
      <c r="L16" s="10" t="s">
        <v>32</v>
      </c>
      <c r="M16" s="285"/>
      <c r="N16" s="309"/>
      <c r="O16" s="309"/>
      <c r="P16" s="310"/>
      <c r="Q16" s="280"/>
      <c r="R16" s="220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0">
        <v>9</v>
      </c>
      <c r="B17" s="11" t="s">
        <v>29</v>
      </c>
      <c r="C17" s="11" t="s">
        <v>34</v>
      </c>
      <c r="D17" s="12">
        <v>19360</v>
      </c>
      <c r="E17" s="12">
        <v>19694</v>
      </c>
      <c r="F17" s="10"/>
      <c r="G17" s="10"/>
      <c r="H17" s="11"/>
      <c r="I17" s="11"/>
      <c r="J17" s="10">
        <v>45</v>
      </c>
      <c r="K17" s="10" t="s">
        <v>31</v>
      </c>
      <c r="L17" s="10" t="s">
        <v>32</v>
      </c>
      <c r="M17" s="285"/>
      <c r="N17" s="309"/>
      <c r="O17" s="309"/>
      <c r="P17" s="310"/>
      <c r="Q17" s="280"/>
      <c r="R17" s="220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0">
        <v>10</v>
      </c>
      <c r="B18" s="11" t="s">
        <v>29</v>
      </c>
      <c r="C18" s="11" t="s">
        <v>34</v>
      </c>
      <c r="D18" s="12">
        <v>19725</v>
      </c>
      <c r="E18" s="12">
        <v>20059</v>
      </c>
      <c r="F18" s="10"/>
      <c r="G18" s="10"/>
      <c r="H18" s="11"/>
      <c r="I18" s="11"/>
      <c r="J18" s="10">
        <v>47</v>
      </c>
      <c r="K18" s="10" t="s">
        <v>31</v>
      </c>
      <c r="L18" s="10" t="s">
        <v>32</v>
      </c>
      <c r="M18" s="285"/>
      <c r="N18" s="309"/>
      <c r="O18" s="309"/>
      <c r="P18" s="310"/>
      <c r="Q18" s="280"/>
      <c r="R18" s="220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">
        <v>11</v>
      </c>
      <c r="B19" s="11" t="s">
        <v>29</v>
      </c>
      <c r="C19" s="11" t="s">
        <v>34</v>
      </c>
      <c r="D19" s="12">
        <v>20090</v>
      </c>
      <c r="E19" s="12">
        <v>20424</v>
      </c>
      <c r="F19" s="10"/>
      <c r="G19" s="10">
        <v>4</v>
      </c>
      <c r="H19" s="11"/>
      <c r="I19" s="11"/>
      <c r="J19" s="10">
        <v>46</v>
      </c>
      <c r="K19" s="10" t="s">
        <v>31</v>
      </c>
      <c r="L19" s="10" t="s">
        <v>32</v>
      </c>
      <c r="M19" s="285"/>
      <c r="N19" s="309"/>
      <c r="O19" s="309"/>
      <c r="P19" s="310"/>
      <c r="Q19" s="280"/>
      <c r="R19" s="220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0">
        <v>12</v>
      </c>
      <c r="B20" s="11" t="s">
        <v>29</v>
      </c>
      <c r="C20" s="11" t="s">
        <v>35</v>
      </c>
      <c r="D20" s="12">
        <v>20455</v>
      </c>
      <c r="E20" s="12">
        <v>20790</v>
      </c>
      <c r="F20" s="10"/>
      <c r="G20" s="10"/>
      <c r="H20" s="11"/>
      <c r="I20" s="11"/>
      <c r="J20" s="10">
        <v>24</v>
      </c>
      <c r="K20" s="10" t="s">
        <v>31</v>
      </c>
      <c r="L20" s="10" t="s">
        <v>32</v>
      </c>
      <c r="M20" s="285"/>
      <c r="N20" s="309"/>
      <c r="O20" s="309"/>
      <c r="P20" s="310"/>
      <c r="Q20" s="280"/>
      <c r="R20" s="220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0">
        <v>13</v>
      </c>
      <c r="B21" s="11" t="s">
        <v>29</v>
      </c>
      <c r="C21" s="11" t="s">
        <v>35</v>
      </c>
      <c r="D21" s="12">
        <v>20821</v>
      </c>
      <c r="E21" s="12">
        <v>21155</v>
      </c>
      <c r="F21" s="10"/>
      <c r="G21" s="10"/>
      <c r="H21" s="11"/>
      <c r="I21" s="11"/>
      <c r="J21" s="10">
        <v>118</v>
      </c>
      <c r="K21" s="10" t="s">
        <v>31</v>
      </c>
      <c r="L21" s="10" t="s">
        <v>32</v>
      </c>
      <c r="M21" s="285"/>
      <c r="N21" s="309"/>
      <c r="O21" s="309"/>
      <c r="P21" s="310"/>
      <c r="Q21" s="280"/>
      <c r="R21" s="220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0">
        <v>14</v>
      </c>
      <c r="B22" s="11" t="s">
        <v>29</v>
      </c>
      <c r="C22" s="11" t="s">
        <v>35</v>
      </c>
      <c r="D22" s="12">
        <v>21186</v>
      </c>
      <c r="E22" s="12">
        <v>21520</v>
      </c>
      <c r="F22" s="10"/>
      <c r="G22" s="10"/>
      <c r="H22" s="11"/>
      <c r="I22" s="11"/>
      <c r="J22" s="10">
        <v>73</v>
      </c>
      <c r="K22" s="10" t="s">
        <v>31</v>
      </c>
      <c r="L22" s="10" t="s">
        <v>32</v>
      </c>
      <c r="M22" s="285"/>
      <c r="N22" s="309"/>
      <c r="O22" s="309"/>
      <c r="P22" s="310"/>
      <c r="Q22" s="280"/>
      <c r="R22" s="220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3">
        <v>15</v>
      </c>
      <c r="B23" s="14" t="s">
        <v>29</v>
      </c>
      <c r="C23" s="14" t="s">
        <v>36</v>
      </c>
      <c r="D23" s="15">
        <v>21551</v>
      </c>
      <c r="E23" s="15">
        <v>21885</v>
      </c>
      <c r="F23" s="13"/>
      <c r="G23" s="13">
        <v>4</v>
      </c>
      <c r="H23" s="14"/>
      <c r="I23" s="14"/>
      <c r="J23" s="13">
        <v>62</v>
      </c>
      <c r="K23" s="13" t="s">
        <v>31</v>
      </c>
      <c r="L23" s="13" t="s">
        <v>32</v>
      </c>
      <c r="M23" s="287"/>
      <c r="N23" s="295"/>
      <c r="O23" s="295"/>
      <c r="P23" s="307"/>
      <c r="Q23" s="280"/>
      <c r="R23" s="220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7">
        <v>16</v>
      </c>
      <c r="B24" s="8" t="s">
        <v>29</v>
      </c>
      <c r="C24" s="8" t="s">
        <v>36</v>
      </c>
      <c r="D24" s="9">
        <v>21916</v>
      </c>
      <c r="E24" s="9">
        <v>22251</v>
      </c>
      <c r="F24" s="7"/>
      <c r="G24" s="7"/>
      <c r="H24" s="8"/>
      <c r="I24" s="8"/>
      <c r="J24" s="7">
        <v>55</v>
      </c>
      <c r="K24" s="7" t="s">
        <v>31</v>
      </c>
      <c r="L24" s="7" t="s">
        <v>32</v>
      </c>
      <c r="M24" s="308"/>
      <c r="N24" s="294"/>
      <c r="O24" s="294"/>
      <c r="P24" s="294"/>
      <c r="Q24" s="280" t="s">
        <v>37</v>
      </c>
      <c r="R24" s="220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0">
        <v>17</v>
      </c>
      <c r="B25" s="11" t="s">
        <v>29</v>
      </c>
      <c r="C25" s="11" t="s">
        <v>36</v>
      </c>
      <c r="D25" s="12">
        <v>22282</v>
      </c>
      <c r="E25" s="12">
        <v>22616</v>
      </c>
      <c r="F25" s="10"/>
      <c r="G25" s="10"/>
      <c r="H25" s="11"/>
      <c r="I25" s="11"/>
      <c r="J25" s="10">
        <v>48</v>
      </c>
      <c r="K25" s="10" t="s">
        <v>31</v>
      </c>
      <c r="L25" s="10" t="s">
        <v>32</v>
      </c>
      <c r="M25" s="285"/>
      <c r="N25" s="309"/>
      <c r="O25" s="309"/>
      <c r="P25" s="310"/>
      <c r="Q25" s="280"/>
      <c r="R25" s="220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0">
        <v>18</v>
      </c>
      <c r="B26" s="11" t="s">
        <v>29</v>
      </c>
      <c r="C26" s="11" t="s">
        <v>36</v>
      </c>
      <c r="D26" s="12">
        <v>22647</v>
      </c>
      <c r="E26" s="12">
        <v>22981</v>
      </c>
      <c r="F26" s="10"/>
      <c r="G26" s="10"/>
      <c r="H26" s="11"/>
      <c r="I26" s="11"/>
      <c r="J26" s="10">
        <v>107</v>
      </c>
      <c r="K26" s="10" t="s">
        <v>31</v>
      </c>
      <c r="L26" s="10" t="s">
        <v>32</v>
      </c>
      <c r="M26" s="285"/>
      <c r="N26" s="309"/>
      <c r="O26" s="309"/>
      <c r="P26" s="310"/>
      <c r="Q26" s="280"/>
      <c r="R26" s="220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0">
        <v>19</v>
      </c>
      <c r="B27" s="11" t="s">
        <v>29</v>
      </c>
      <c r="C27" s="11" t="s">
        <v>36</v>
      </c>
      <c r="D27" s="12">
        <v>23012</v>
      </c>
      <c r="E27" s="12">
        <v>23346</v>
      </c>
      <c r="F27" s="10"/>
      <c r="G27" s="10">
        <v>3</v>
      </c>
      <c r="H27" s="11"/>
      <c r="I27" s="11"/>
      <c r="J27" s="10">
        <v>88</v>
      </c>
      <c r="K27" s="10" t="s">
        <v>31</v>
      </c>
      <c r="L27" s="10" t="s">
        <v>32</v>
      </c>
      <c r="M27" s="285"/>
      <c r="N27" s="309"/>
      <c r="O27" s="309"/>
      <c r="P27" s="310"/>
      <c r="Q27" s="280"/>
      <c r="R27" s="220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0">
        <v>20</v>
      </c>
      <c r="B28" s="11" t="s">
        <v>29</v>
      </c>
      <c r="C28" s="11" t="s">
        <v>36</v>
      </c>
      <c r="D28" s="12">
        <v>23377</v>
      </c>
      <c r="E28" s="12">
        <v>23712</v>
      </c>
      <c r="F28" s="10"/>
      <c r="G28" s="10"/>
      <c r="H28" s="11"/>
      <c r="I28" s="11"/>
      <c r="J28" s="10">
        <v>89</v>
      </c>
      <c r="K28" s="10" t="s">
        <v>31</v>
      </c>
      <c r="L28" s="10" t="s">
        <v>32</v>
      </c>
      <c r="M28" s="285"/>
      <c r="N28" s="309"/>
      <c r="O28" s="309"/>
      <c r="P28" s="310"/>
      <c r="Q28" s="280"/>
      <c r="R28" s="220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0">
        <v>21</v>
      </c>
      <c r="B29" s="11" t="s">
        <v>29</v>
      </c>
      <c r="C29" s="11" t="s">
        <v>36</v>
      </c>
      <c r="D29" s="12">
        <v>23743</v>
      </c>
      <c r="E29" s="12">
        <v>24077</v>
      </c>
      <c r="F29" s="10"/>
      <c r="G29" s="10"/>
      <c r="H29" s="11"/>
      <c r="I29" s="11"/>
      <c r="J29" s="10">
        <v>102</v>
      </c>
      <c r="K29" s="10" t="s">
        <v>31</v>
      </c>
      <c r="L29" s="10" t="s">
        <v>32</v>
      </c>
      <c r="M29" s="311"/>
      <c r="N29" s="312"/>
      <c r="O29" s="312"/>
      <c r="P29" s="312"/>
      <c r="Q29" s="280"/>
      <c r="R29" s="220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0">
        <v>22</v>
      </c>
      <c r="B30" s="11" t="s">
        <v>29</v>
      </c>
      <c r="C30" s="11" t="s">
        <v>36</v>
      </c>
      <c r="D30" s="12">
        <v>24108</v>
      </c>
      <c r="E30" s="12">
        <v>24442</v>
      </c>
      <c r="F30" s="10"/>
      <c r="G30" s="10">
        <v>2</v>
      </c>
      <c r="H30" s="11"/>
      <c r="I30" s="11"/>
      <c r="J30" s="10">
        <v>68</v>
      </c>
      <c r="K30" s="10" t="s">
        <v>31</v>
      </c>
      <c r="L30" s="10" t="s">
        <v>32</v>
      </c>
      <c r="M30" s="313"/>
      <c r="N30" s="314"/>
      <c r="O30" s="314"/>
      <c r="P30" s="314"/>
      <c r="Q30" s="280" t="s">
        <v>38</v>
      </c>
      <c r="R30" s="220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0">
        <v>23</v>
      </c>
      <c r="B31" s="11" t="s">
        <v>29</v>
      </c>
      <c r="C31" s="11" t="s">
        <v>36</v>
      </c>
      <c r="D31" s="12">
        <v>24473</v>
      </c>
      <c r="E31" s="12">
        <v>24807</v>
      </c>
      <c r="F31" s="10"/>
      <c r="G31" s="10"/>
      <c r="H31" s="11"/>
      <c r="I31" s="11"/>
      <c r="J31" s="10">
        <v>110</v>
      </c>
      <c r="K31" s="10" t="s">
        <v>31</v>
      </c>
      <c r="L31" s="10" t="s">
        <v>32</v>
      </c>
      <c r="M31" s="285"/>
      <c r="N31" s="309"/>
      <c r="O31" s="309"/>
      <c r="P31" s="310"/>
      <c r="Q31" s="280"/>
      <c r="R31" s="220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0">
        <v>24</v>
      </c>
      <c r="B32" s="11" t="s">
        <v>29</v>
      </c>
      <c r="C32" s="11" t="s">
        <v>36</v>
      </c>
      <c r="D32" s="12">
        <v>24990</v>
      </c>
      <c r="E32" s="12">
        <v>25173</v>
      </c>
      <c r="F32" s="10"/>
      <c r="G32" s="10">
        <v>3</v>
      </c>
      <c r="H32" s="11"/>
      <c r="I32" s="11"/>
      <c r="J32" s="10">
        <v>38</v>
      </c>
      <c r="K32" s="10" t="s">
        <v>31</v>
      </c>
      <c r="L32" s="10" t="s">
        <v>32</v>
      </c>
      <c r="M32" s="285"/>
      <c r="N32" s="309"/>
      <c r="O32" s="309"/>
      <c r="P32" s="310"/>
      <c r="Q32" s="280"/>
      <c r="R32" s="220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0">
        <v>25</v>
      </c>
      <c r="B33" s="11" t="s">
        <v>29</v>
      </c>
      <c r="C33" s="11" t="s">
        <v>36</v>
      </c>
      <c r="D33" s="12">
        <v>25204</v>
      </c>
      <c r="E33" s="12">
        <v>25355</v>
      </c>
      <c r="F33" s="10"/>
      <c r="G33" s="10"/>
      <c r="H33" s="11"/>
      <c r="I33" s="11"/>
      <c r="J33" s="10">
        <v>65</v>
      </c>
      <c r="K33" s="10" t="s">
        <v>31</v>
      </c>
      <c r="L33" s="10" t="s">
        <v>32</v>
      </c>
      <c r="M33" s="285"/>
      <c r="N33" s="309"/>
      <c r="O33" s="309"/>
      <c r="P33" s="310"/>
      <c r="Q33" s="280"/>
      <c r="R33" s="220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0">
        <v>26</v>
      </c>
      <c r="B34" s="11" t="s">
        <v>29</v>
      </c>
      <c r="C34" s="11" t="s">
        <v>36</v>
      </c>
      <c r="D34" s="12">
        <v>25385</v>
      </c>
      <c r="E34" s="12">
        <v>25538</v>
      </c>
      <c r="F34" s="10"/>
      <c r="G34" s="10"/>
      <c r="H34" s="11"/>
      <c r="I34" s="11"/>
      <c r="J34" s="10">
        <v>87</v>
      </c>
      <c r="K34" s="10" t="s">
        <v>31</v>
      </c>
      <c r="L34" s="10" t="s">
        <v>32</v>
      </c>
      <c r="M34" s="285"/>
      <c r="N34" s="309"/>
      <c r="O34" s="309"/>
      <c r="P34" s="310"/>
      <c r="Q34" s="280"/>
      <c r="R34" s="220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0">
        <v>27</v>
      </c>
      <c r="B35" s="11" t="s">
        <v>29</v>
      </c>
      <c r="C35" s="11" t="s">
        <v>36</v>
      </c>
      <c r="D35" s="12">
        <v>25569</v>
      </c>
      <c r="E35" s="12">
        <v>25903</v>
      </c>
      <c r="F35" s="10"/>
      <c r="G35" s="10">
        <v>3</v>
      </c>
      <c r="H35" s="11"/>
      <c r="I35" s="11"/>
      <c r="J35" s="10">
        <v>63</v>
      </c>
      <c r="K35" s="10" t="s">
        <v>31</v>
      </c>
      <c r="L35" s="10" t="s">
        <v>32</v>
      </c>
      <c r="M35" s="285"/>
      <c r="N35" s="309"/>
      <c r="O35" s="309"/>
      <c r="P35" s="310"/>
      <c r="Q35" s="280"/>
      <c r="R35" s="220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0">
        <v>28</v>
      </c>
      <c r="B36" s="11" t="s">
        <v>29</v>
      </c>
      <c r="C36" s="11" t="s">
        <v>36</v>
      </c>
      <c r="D36" s="12">
        <v>25934</v>
      </c>
      <c r="E36" s="12">
        <v>26268</v>
      </c>
      <c r="F36" s="10"/>
      <c r="G36" s="10"/>
      <c r="H36" s="11"/>
      <c r="I36" s="11"/>
      <c r="J36" s="10">
        <v>61</v>
      </c>
      <c r="K36" s="10" t="s">
        <v>31</v>
      </c>
      <c r="L36" s="10" t="s">
        <v>32</v>
      </c>
      <c r="M36" s="285"/>
      <c r="N36" s="309"/>
      <c r="O36" s="309"/>
      <c r="P36" s="310"/>
      <c r="Q36" s="280"/>
      <c r="R36" s="220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0">
        <v>29</v>
      </c>
      <c r="B37" s="11" t="s">
        <v>29</v>
      </c>
      <c r="C37" s="11" t="s">
        <v>36</v>
      </c>
      <c r="D37" s="12">
        <v>26299</v>
      </c>
      <c r="E37" s="12">
        <v>26634</v>
      </c>
      <c r="F37" s="10"/>
      <c r="G37" s="10"/>
      <c r="H37" s="11"/>
      <c r="I37" s="11"/>
      <c r="J37" s="10">
        <v>63</v>
      </c>
      <c r="K37" s="10" t="s">
        <v>31</v>
      </c>
      <c r="L37" s="10" t="s">
        <v>32</v>
      </c>
      <c r="M37" s="285"/>
      <c r="N37" s="309"/>
      <c r="O37" s="309"/>
      <c r="P37" s="310"/>
      <c r="Q37" s="280"/>
      <c r="R37" s="220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3">
        <v>30</v>
      </c>
      <c r="B38" s="14" t="s">
        <v>29</v>
      </c>
      <c r="C38" s="14" t="s">
        <v>36</v>
      </c>
      <c r="D38" s="15">
        <v>26665</v>
      </c>
      <c r="E38" s="15">
        <v>26846</v>
      </c>
      <c r="F38" s="13"/>
      <c r="G38" s="13">
        <v>3</v>
      </c>
      <c r="H38" s="14"/>
      <c r="I38" s="14"/>
      <c r="J38" s="13">
        <v>64</v>
      </c>
      <c r="K38" s="13" t="s">
        <v>31</v>
      </c>
      <c r="L38" s="13" t="s">
        <v>32</v>
      </c>
      <c r="M38" s="287"/>
      <c r="N38" s="295"/>
      <c r="O38" s="295"/>
      <c r="P38" s="307"/>
      <c r="Q38" s="280"/>
      <c r="R38" s="220"/>
      <c r="S38" s="1"/>
      <c r="T38" s="1"/>
      <c r="U38" s="1"/>
      <c r="V38" s="1"/>
      <c r="W38" s="1"/>
      <c r="X38" s="1"/>
      <c r="Y38" s="1"/>
      <c r="Z38" s="1"/>
    </row>
    <row r="39" spans="1:26" ht="16.5" customHeight="1" x14ac:dyDescent="0.2">
      <c r="A39" s="7">
        <v>31</v>
      </c>
      <c r="B39" s="8" t="s">
        <v>29</v>
      </c>
      <c r="C39" s="8" t="s">
        <v>36</v>
      </c>
      <c r="D39" s="9">
        <v>26877</v>
      </c>
      <c r="E39" s="9">
        <v>26999</v>
      </c>
      <c r="F39" s="7"/>
      <c r="G39" s="7"/>
      <c r="H39" s="8"/>
      <c r="I39" s="8"/>
      <c r="J39" s="7">
        <v>73</v>
      </c>
      <c r="K39" s="7" t="s">
        <v>31</v>
      </c>
      <c r="L39" s="7" t="s">
        <v>32</v>
      </c>
      <c r="M39" s="308"/>
      <c r="N39" s="294"/>
      <c r="O39" s="294"/>
      <c r="P39" s="294"/>
      <c r="Q39" s="282" t="s">
        <v>39</v>
      </c>
      <c r="R39" s="220"/>
      <c r="S39" s="1"/>
      <c r="T39" s="1"/>
      <c r="U39" s="1"/>
      <c r="V39" s="1"/>
      <c r="W39" s="1"/>
      <c r="X39" s="1"/>
      <c r="Y39" s="1"/>
      <c r="Z39" s="1"/>
    </row>
    <row r="40" spans="1:26" ht="20.25" customHeight="1" x14ac:dyDescent="0.2">
      <c r="A40" s="10">
        <v>32</v>
      </c>
      <c r="B40" s="11" t="s">
        <v>29</v>
      </c>
      <c r="C40" s="11" t="s">
        <v>36</v>
      </c>
      <c r="D40" s="12">
        <v>27030</v>
      </c>
      <c r="E40" s="12">
        <v>27376</v>
      </c>
      <c r="F40" s="10"/>
      <c r="G40" s="10"/>
      <c r="H40" s="11"/>
      <c r="I40" s="11"/>
      <c r="J40" s="10">
        <v>69</v>
      </c>
      <c r="K40" s="10" t="s">
        <v>31</v>
      </c>
      <c r="L40" s="10" t="s">
        <v>32</v>
      </c>
      <c r="M40" s="311"/>
      <c r="N40" s="312"/>
      <c r="O40" s="312"/>
      <c r="P40" s="312"/>
      <c r="Q40" s="282"/>
      <c r="R40" s="220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0">
        <v>33</v>
      </c>
      <c r="B41" s="11" t="s">
        <v>29</v>
      </c>
      <c r="C41" s="11" t="s">
        <v>36</v>
      </c>
      <c r="D41" s="12">
        <v>27395</v>
      </c>
      <c r="E41" s="12">
        <v>27729</v>
      </c>
      <c r="F41" s="10"/>
      <c r="G41" s="10">
        <v>3</v>
      </c>
      <c r="H41" s="11"/>
      <c r="I41" s="11"/>
      <c r="J41" s="10">
        <v>142</v>
      </c>
      <c r="K41" s="10" t="s">
        <v>31</v>
      </c>
      <c r="L41" s="10" t="s">
        <v>32</v>
      </c>
      <c r="M41" s="313"/>
      <c r="N41" s="314"/>
      <c r="O41" s="314"/>
      <c r="P41" s="314"/>
      <c r="Q41" s="280" t="s">
        <v>40</v>
      </c>
      <c r="R41" s="220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0">
        <v>34</v>
      </c>
      <c r="B42" s="11" t="s">
        <v>29</v>
      </c>
      <c r="C42" s="11" t="s">
        <v>36</v>
      </c>
      <c r="D42" s="12">
        <v>27760</v>
      </c>
      <c r="E42" s="12">
        <v>27912</v>
      </c>
      <c r="F42" s="10"/>
      <c r="G42" s="10"/>
      <c r="H42" s="11"/>
      <c r="I42" s="11"/>
      <c r="J42" s="10">
        <v>90</v>
      </c>
      <c r="K42" s="10" t="s">
        <v>31</v>
      </c>
      <c r="L42" s="10" t="s">
        <v>32</v>
      </c>
      <c r="M42" s="285"/>
      <c r="N42" s="309"/>
      <c r="O42" s="309"/>
      <c r="P42" s="310"/>
      <c r="Q42" s="280"/>
      <c r="R42" s="220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0">
        <v>35</v>
      </c>
      <c r="B43" s="11" t="s">
        <v>29</v>
      </c>
      <c r="C43" s="11" t="s">
        <v>36</v>
      </c>
      <c r="D43" s="12">
        <v>27942</v>
      </c>
      <c r="E43" s="12">
        <v>28095</v>
      </c>
      <c r="F43" s="10"/>
      <c r="G43" s="10"/>
      <c r="H43" s="11"/>
      <c r="I43" s="11"/>
      <c r="J43" s="10">
        <v>49</v>
      </c>
      <c r="K43" s="10" t="s">
        <v>31</v>
      </c>
      <c r="L43" s="10" t="s">
        <v>32</v>
      </c>
      <c r="M43" s="285"/>
      <c r="N43" s="309"/>
      <c r="O43" s="309"/>
      <c r="P43" s="310"/>
      <c r="Q43" s="280"/>
      <c r="R43" s="220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0">
        <v>36</v>
      </c>
      <c r="B44" s="11" t="s">
        <v>29</v>
      </c>
      <c r="C44" s="11" t="s">
        <v>36</v>
      </c>
      <c r="D44" s="12">
        <v>28126</v>
      </c>
      <c r="E44" s="12">
        <v>28277</v>
      </c>
      <c r="F44" s="10"/>
      <c r="G44" s="10">
        <v>2</v>
      </c>
      <c r="H44" s="11"/>
      <c r="I44" s="11"/>
      <c r="J44" s="10">
        <v>129</v>
      </c>
      <c r="K44" s="10" t="s">
        <v>31</v>
      </c>
      <c r="L44" s="10" t="s">
        <v>32</v>
      </c>
      <c r="M44" s="285"/>
      <c r="N44" s="309"/>
      <c r="O44" s="309"/>
      <c r="P44" s="310"/>
      <c r="Q44" s="280"/>
      <c r="R44" s="220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0">
        <v>37</v>
      </c>
      <c r="B45" s="11" t="s">
        <v>29</v>
      </c>
      <c r="C45" s="11" t="s">
        <v>36</v>
      </c>
      <c r="D45" s="12">
        <v>28307</v>
      </c>
      <c r="E45" s="12">
        <v>28460</v>
      </c>
      <c r="F45" s="10"/>
      <c r="G45" s="10"/>
      <c r="H45" s="11"/>
      <c r="I45" s="11"/>
      <c r="J45" s="10">
        <v>113</v>
      </c>
      <c r="K45" s="10" t="s">
        <v>31</v>
      </c>
      <c r="L45" s="10" t="s">
        <v>32</v>
      </c>
      <c r="M45" s="285"/>
      <c r="N45" s="309"/>
      <c r="O45" s="309"/>
      <c r="P45" s="310"/>
      <c r="Q45" s="280"/>
      <c r="R45" s="220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0">
        <v>38</v>
      </c>
      <c r="B46" s="11" t="s">
        <v>29</v>
      </c>
      <c r="C46" s="11" t="s">
        <v>36</v>
      </c>
      <c r="D46" s="12">
        <v>28491</v>
      </c>
      <c r="E46" s="12">
        <v>28825</v>
      </c>
      <c r="F46" s="10"/>
      <c r="G46" s="10">
        <v>1</v>
      </c>
      <c r="H46" s="11"/>
      <c r="I46" s="11"/>
      <c r="J46" s="10">
        <v>141</v>
      </c>
      <c r="K46" s="10" t="s">
        <v>31</v>
      </c>
      <c r="L46" s="10" t="s">
        <v>32</v>
      </c>
      <c r="M46" s="285"/>
      <c r="N46" s="309"/>
      <c r="O46" s="309"/>
      <c r="P46" s="310"/>
      <c r="Q46" s="280"/>
      <c r="R46" s="220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0">
        <v>39</v>
      </c>
      <c r="B47" s="11" t="s">
        <v>29</v>
      </c>
      <c r="C47" s="11" t="s">
        <v>36</v>
      </c>
      <c r="D47" s="12">
        <v>28856</v>
      </c>
      <c r="E47" s="12">
        <v>29007</v>
      </c>
      <c r="F47" s="10"/>
      <c r="G47" s="10">
        <v>2</v>
      </c>
      <c r="H47" s="11"/>
      <c r="I47" s="11"/>
      <c r="J47" s="10">
        <v>135</v>
      </c>
      <c r="K47" s="10" t="s">
        <v>31</v>
      </c>
      <c r="L47" s="10" t="s">
        <v>32</v>
      </c>
      <c r="M47" s="285"/>
      <c r="N47" s="309"/>
      <c r="O47" s="309"/>
      <c r="P47" s="310"/>
      <c r="Q47" s="280"/>
      <c r="R47" s="220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0">
        <v>40</v>
      </c>
      <c r="B48" s="11" t="s">
        <v>29</v>
      </c>
      <c r="C48" s="11" t="s">
        <v>36</v>
      </c>
      <c r="D48" s="12">
        <v>29037</v>
      </c>
      <c r="E48" s="12">
        <v>29129</v>
      </c>
      <c r="F48" s="10"/>
      <c r="G48" s="10"/>
      <c r="H48" s="11"/>
      <c r="I48" s="11"/>
      <c r="J48" s="10">
        <v>140</v>
      </c>
      <c r="K48" s="10" t="s">
        <v>31</v>
      </c>
      <c r="L48" s="10" t="s">
        <v>32</v>
      </c>
      <c r="M48" s="311"/>
      <c r="N48" s="312"/>
      <c r="O48" s="312"/>
      <c r="P48" s="312"/>
      <c r="Q48" s="280"/>
      <c r="R48" s="220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0">
        <v>41</v>
      </c>
      <c r="B49" s="11" t="s">
        <v>29</v>
      </c>
      <c r="C49" s="11" t="s">
        <v>36</v>
      </c>
      <c r="D49" s="12">
        <v>29160</v>
      </c>
      <c r="E49" s="12">
        <v>29190</v>
      </c>
      <c r="F49" s="10"/>
      <c r="G49" s="10">
        <v>2</v>
      </c>
      <c r="H49" s="11"/>
      <c r="I49" s="11"/>
      <c r="J49" s="10">
        <v>139</v>
      </c>
      <c r="K49" s="10" t="s">
        <v>31</v>
      </c>
      <c r="L49" s="10" t="s">
        <v>32</v>
      </c>
      <c r="M49" s="313"/>
      <c r="N49" s="314"/>
      <c r="O49" s="314"/>
      <c r="P49" s="314"/>
      <c r="Q49" s="280" t="s">
        <v>41</v>
      </c>
      <c r="R49" s="220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0">
        <v>42</v>
      </c>
      <c r="B50" s="11" t="s">
        <v>29</v>
      </c>
      <c r="C50" s="11" t="s">
        <v>36</v>
      </c>
      <c r="D50" s="12">
        <v>29221</v>
      </c>
      <c r="E50" s="12">
        <v>29312</v>
      </c>
      <c r="F50" s="10"/>
      <c r="G50" s="10"/>
      <c r="H50" s="11"/>
      <c r="I50" s="11"/>
      <c r="J50" s="10">
        <v>114</v>
      </c>
      <c r="K50" s="10" t="s">
        <v>31</v>
      </c>
      <c r="L50" s="10" t="s">
        <v>32</v>
      </c>
      <c r="M50" s="285"/>
      <c r="N50" s="309"/>
      <c r="O50" s="309"/>
      <c r="P50" s="310"/>
      <c r="Q50" s="280"/>
      <c r="R50" s="220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0">
        <v>43</v>
      </c>
      <c r="B51" s="11" t="s">
        <v>29</v>
      </c>
      <c r="C51" s="11" t="s">
        <v>36</v>
      </c>
      <c r="D51" s="12">
        <v>29342</v>
      </c>
      <c r="E51" s="12">
        <v>29465</v>
      </c>
      <c r="F51" s="10"/>
      <c r="G51" s="10">
        <v>3</v>
      </c>
      <c r="H51" s="11"/>
      <c r="I51" s="11"/>
      <c r="J51" s="10">
        <v>127</v>
      </c>
      <c r="K51" s="10" t="s">
        <v>31</v>
      </c>
      <c r="L51" s="10" t="s">
        <v>32</v>
      </c>
      <c r="M51" s="285"/>
      <c r="N51" s="309"/>
      <c r="O51" s="309"/>
      <c r="P51" s="310"/>
      <c r="Q51" s="280"/>
      <c r="R51" s="220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0">
        <v>44</v>
      </c>
      <c r="B52" s="11" t="s">
        <v>29</v>
      </c>
      <c r="C52" s="11" t="s">
        <v>36</v>
      </c>
      <c r="D52" s="12">
        <v>29495</v>
      </c>
      <c r="E52" s="12">
        <v>29556</v>
      </c>
      <c r="F52" s="10"/>
      <c r="G52" s="10"/>
      <c r="H52" s="11"/>
      <c r="I52" s="11"/>
      <c r="J52" s="10">
        <v>94</v>
      </c>
      <c r="K52" s="10" t="s">
        <v>31</v>
      </c>
      <c r="L52" s="10" t="s">
        <v>32</v>
      </c>
      <c r="M52" s="285"/>
      <c r="N52" s="309"/>
      <c r="O52" s="309"/>
      <c r="P52" s="310"/>
      <c r="Q52" s="280"/>
      <c r="R52" s="220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3">
        <v>45</v>
      </c>
      <c r="B53" s="14" t="s">
        <v>29</v>
      </c>
      <c r="C53" s="14" t="s">
        <v>36</v>
      </c>
      <c r="D53" s="15">
        <v>29587</v>
      </c>
      <c r="E53" s="15">
        <v>29646</v>
      </c>
      <c r="F53" s="13"/>
      <c r="G53" s="13"/>
      <c r="H53" s="14"/>
      <c r="I53" s="14"/>
      <c r="J53" s="13">
        <v>111</v>
      </c>
      <c r="K53" s="13" t="s">
        <v>31</v>
      </c>
      <c r="L53" s="13" t="s">
        <v>32</v>
      </c>
      <c r="M53" s="287"/>
      <c r="N53" s="295"/>
      <c r="O53" s="295"/>
      <c r="P53" s="307"/>
      <c r="Q53" s="280"/>
      <c r="R53" s="220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7">
        <v>46</v>
      </c>
      <c r="B54" s="8" t="s">
        <v>29</v>
      </c>
      <c r="C54" s="8" t="s">
        <v>36</v>
      </c>
      <c r="D54" s="9">
        <v>29677</v>
      </c>
      <c r="E54" s="9">
        <v>29738</v>
      </c>
      <c r="F54" s="7"/>
      <c r="G54" s="7">
        <v>3</v>
      </c>
      <c r="H54" s="8"/>
      <c r="I54" s="8"/>
      <c r="J54" s="7">
        <v>132</v>
      </c>
      <c r="K54" s="7" t="s">
        <v>31</v>
      </c>
      <c r="L54" s="7" t="s">
        <v>32</v>
      </c>
      <c r="M54" s="308"/>
      <c r="N54" s="294"/>
      <c r="O54" s="294"/>
      <c r="P54" s="294"/>
      <c r="Q54" s="280" t="s">
        <v>42</v>
      </c>
      <c r="R54" s="220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0">
        <v>47</v>
      </c>
      <c r="B55" s="11" t="s">
        <v>29</v>
      </c>
      <c r="C55" s="11" t="s">
        <v>36</v>
      </c>
      <c r="D55" s="12">
        <v>29768</v>
      </c>
      <c r="E55" s="12">
        <v>29891</v>
      </c>
      <c r="F55" s="10"/>
      <c r="G55" s="10"/>
      <c r="H55" s="11"/>
      <c r="I55" s="11"/>
      <c r="J55" s="10">
        <v>90</v>
      </c>
      <c r="K55" s="10" t="s">
        <v>31</v>
      </c>
      <c r="L55" s="10" t="s">
        <v>32</v>
      </c>
      <c r="M55" s="285"/>
      <c r="N55" s="309"/>
      <c r="O55" s="309"/>
      <c r="P55" s="310"/>
      <c r="Q55" s="280"/>
      <c r="R55" s="220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0">
        <v>48</v>
      </c>
      <c r="B56" s="11" t="s">
        <v>29</v>
      </c>
      <c r="C56" s="11" t="s">
        <v>36</v>
      </c>
      <c r="D56" s="12">
        <v>29891</v>
      </c>
      <c r="E56" s="12">
        <v>29921</v>
      </c>
      <c r="F56" s="10"/>
      <c r="G56" s="10"/>
      <c r="H56" s="11"/>
      <c r="I56" s="11"/>
      <c r="J56" s="10">
        <v>67</v>
      </c>
      <c r="K56" s="10" t="s">
        <v>31</v>
      </c>
      <c r="L56" s="10" t="s">
        <v>32</v>
      </c>
      <c r="M56" s="285"/>
      <c r="N56" s="309"/>
      <c r="O56" s="309"/>
      <c r="P56" s="310"/>
      <c r="Q56" s="280"/>
      <c r="R56" s="220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0">
        <v>49</v>
      </c>
      <c r="B57" s="11" t="s">
        <v>29</v>
      </c>
      <c r="C57" s="11" t="s">
        <v>36</v>
      </c>
      <c r="D57" s="12">
        <v>29952</v>
      </c>
      <c r="E57" s="12">
        <v>30103</v>
      </c>
      <c r="F57" s="10"/>
      <c r="G57" s="10">
        <v>2</v>
      </c>
      <c r="H57" s="11"/>
      <c r="I57" s="11"/>
      <c r="J57" s="10">
        <v>189</v>
      </c>
      <c r="K57" s="10" t="s">
        <v>31</v>
      </c>
      <c r="L57" s="10" t="s">
        <v>32</v>
      </c>
      <c r="M57" s="285"/>
      <c r="N57" s="309"/>
      <c r="O57" s="309"/>
      <c r="P57" s="310"/>
      <c r="Q57" s="280"/>
      <c r="R57" s="220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0">
        <v>50</v>
      </c>
      <c r="B58" s="11" t="s">
        <v>29</v>
      </c>
      <c r="C58" s="11" t="s">
        <v>36</v>
      </c>
      <c r="D58" s="12">
        <v>30133</v>
      </c>
      <c r="E58" s="12">
        <v>30286</v>
      </c>
      <c r="F58" s="10"/>
      <c r="G58" s="10"/>
      <c r="H58" s="11"/>
      <c r="I58" s="11"/>
      <c r="J58" s="10">
        <v>195</v>
      </c>
      <c r="K58" s="10" t="s">
        <v>31</v>
      </c>
      <c r="L58" s="10" t="s">
        <v>32</v>
      </c>
      <c r="M58" s="311"/>
      <c r="N58" s="312"/>
      <c r="O58" s="312"/>
      <c r="P58" s="312"/>
      <c r="Q58" s="280"/>
      <c r="R58" s="220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0">
        <v>51</v>
      </c>
      <c r="B59" s="11" t="s">
        <v>29</v>
      </c>
      <c r="C59" s="11" t="s">
        <v>36</v>
      </c>
      <c r="D59" s="12">
        <v>30317</v>
      </c>
      <c r="E59" s="12">
        <v>30376</v>
      </c>
      <c r="F59" s="10"/>
      <c r="G59" s="10">
        <v>3</v>
      </c>
      <c r="H59" s="11"/>
      <c r="I59" s="11"/>
      <c r="J59" s="10">
        <v>60</v>
      </c>
      <c r="K59" s="10" t="s">
        <v>31</v>
      </c>
      <c r="L59" s="10" t="s">
        <v>32</v>
      </c>
      <c r="M59" s="313"/>
      <c r="N59" s="314"/>
      <c r="O59" s="314"/>
      <c r="P59" s="314"/>
      <c r="Q59" s="280" t="s">
        <v>43</v>
      </c>
      <c r="R59" s="220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0">
        <v>52</v>
      </c>
      <c r="B60" s="11" t="s">
        <v>29</v>
      </c>
      <c r="C60" s="11" t="s">
        <v>36</v>
      </c>
      <c r="D60" s="12">
        <v>30407</v>
      </c>
      <c r="E60" s="12">
        <v>30437</v>
      </c>
      <c r="F60" s="10"/>
      <c r="G60" s="10"/>
      <c r="H60" s="11"/>
      <c r="I60" s="11"/>
      <c r="J60" s="10">
        <v>41</v>
      </c>
      <c r="K60" s="10" t="s">
        <v>31</v>
      </c>
      <c r="L60" s="10" t="s">
        <v>32</v>
      </c>
      <c r="M60" s="285"/>
      <c r="N60" s="309"/>
      <c r="O60" s="309"/>
      <c r="P60" s="310"/>
      <c r="Q60" s="280"/>
      <c r="R60" s="220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0">
        <v>53</v>
      </c>
      <c r="B61" s="11" t="s">
        <v>29</v>
      </c>
      <c r="C61" s="11" t="s">
        <v>36</v>
      </c>
      <c r="D61" s="12">
        <v>30468</v>
      </c>
      <c r="E61" s="12">
        <v>30468</v>
      </c>
      <c r="F61" s="10"/>
      <c r="G61" s="10"/>
      <c r="H61" s="11"/>
      <c r="I61" s="11"/>
      <c r="J61" s="10">
        <v>38</v>
      </c>
      <c r="K61" s="10" t="s">
        <v>31</v>
      </c>
      <c r="L61" s="10" t="s">
        <v>32</v>
      </c>
      <c r="M61" s="285"/>
      <c r="N61" s="309"/>
      <c r="O61" s="309"/>
      <c r="P61" s="310"/>
      <c r="Q61" s="280"/>
      <c r="R61" s="220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0">
        <v>54</v>
      </c>
      <c r="B62" s="11" t="s">
        <v>29</v>
      </c>
      <c r="C62" s="11" t="s">
        <v>36</v>
      </c>
      <c r="D62" s="12">
        <v>30498</v>
      </c>
      <c r="E62" s="12">
        <v>30529</v>
      </c>
      <c r="F62" s="10"/>
      <c r="G62" s="10">
        <v>3</v>
      </c>
      <c r="H62" s="11"/>
      <c r="I62" s="11"/>
      <c r="J62" s="10">
        <v>51</v>
      </c>
      <c r="K62" s="10" t="s">
        <v>31</v>
      </c>
      <c r="L62" s="10" t="s">
        <v>32</v>
      </c>
      <c r="M62" s="285"/>
      <c r="N62" s="309"/>
      <c r="O62" s="309"/>
      <c r="P62" s="310"/>
      <c r="Q62" s="280"/>
      <c r="R62" s="220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0">
        <v>55</v>
      </c>
      <c r="B63" s="11" t="s">
        <v>29</v>
      </c>
      <c r="C63" s="11" t="s">
        <v>36</v>
      </c>
      <c r="D63" s="12">
        <v>30560</v>
      </c>
      <c r="E63" s="12">
        <v>30590</v>
      </c>
      <c r="F63" s="10"/>
      <c r="G63" s="10"/>
      <c r="H63" s="11"/>
      <c r="I63" s="11"/>
      <c r="J63" s="10">
        <v>75</v>
      </c>
      <c r="K63" s="10" t="s">
        <v>31</v>
      </c>
      <c r="L63" s="10" t="s">
        <v>32</v>
      </c>
      <c r="M63" s="285"/>
      <c r="N63" s="309"/>
      <c r="O63" s="309"/>
      <c r="P63" s="310"/>
      <c r="Q63" s="280"/>
      <c r="R63" s="220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0">
        <v>56</v>
      </c>
      <c r="B64" s="11" t="s">
        <v>29</v>
      </c>
      <c r="C64" s="11" t="s">
        <v>36</v>
      </c>
      <c r="D64" s="12">
        <v>30621</v>
      </c>
      <c r="E64" s="12">
        <v>30651</v>
      </c>
      <c r="F64" s="10"/>
      <c r="G64" s="10"/>
      <c r="H64" s="11"/>
      <c r="I64" s="11"/>
      <c r="J64" s="10">
        <v>56</v>
      </c>
      <c r="K64" s="10" t="s">
        <v>31</v>
      </c>
      <c r="L64" s="10" t="s">
        <v>32</v>
      </c>
      <c r="M64" s="285"/>
      <c r="N64" s="309"/>
      <c r="O64" s="309"/>
      <c r="P64" s="310"/>
      <c r="Q64" s="280"/>
      <c r="R64" s="220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0">
        <v>57</v>
      </c>
      <c r="B65" s="11" t="s">
        <v>29</v>
      </c>
      <c r="C65" s="11" t="s">
        <v>36</v>
      </c>
      <c r="D65" s="12">
        <v>30682</v>
      </c>
      <c r="E65" s="12">
        <v>30742</v>
      </c>
      <c r="F65" s="10"/>
      <c r="G65" s="10">
        <v>4</v>
      </c>
      <c r="H65" s="11"/>
      <c r="I65" s="11"/>
      <c r="J65" s="10">
        <v>200</v>
      </c>
      <c r="K65" s="10" t="s">
        <v>31</v>
      </c>
      <c r="L65" s="10" t="s">
        <v>32</v>
      </c>
      <c r="M65" s="285"/>
      <c r="N65" s="309"/>
      <c r="O65" s="309"/>
      <c r="P65" s="310"/>
      <c r="Q65" s="280"/>
      <c r="R65" s="220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0">
        <v>58</v>
      </c>
      <c r="B66" s="11" t="s">
        <v>29</v>
      </c>
      <c r="C66" s="11" t="s">
        <v>36</v>
      </c>
      <c r="D66" s="12">
        <v>30773</v>
      </c>
      <c r="E66" s="12">
        <v>30803</v>
      </c>
      <c r="F66" s="10"/>
      <c r="G66" s="10"/>
      <c r="H66" s="11"/>
      <c r="I66" s="11"/>
      <c r="J66" s="10">
        <v>197</v>
      </c>
      <c r="K66" s="10" t="s">
        <v>31</v>
      </c>
      <c r="L66" s="10" t="s">
        <v>32</v>
      </c>
      <c r="M66" s="285"/>
      <c r="N66" s="309"/>
      <c r="O66" s="309"/>
      <c r="P66" s="310"/>
      <c r="Q66" s="280"/>
      <c r="R66" s="220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0">
        <v>59</v>
      </c>
      <c r="B67" s="11" t="s">
        <v>29</v>
      </c>
      <c r="C67" s="11" t="s">
        <v>36</v>
      </c>
      <c r="D67" s="12">
        <v>30834</v>
      </c>
      <c r="E67" s="12">
        <v>30834</v>
      </c>
      <c r="F67" s="10"/>
      <c r="G67" s="10"/>
      <c r="H67" s="11"/>
      <c r="I67" s="11"/>
      <c r="J67" s="10">
        <v>200</v>
      </c>
      <c r="K67" s="10" t="s">
        <v>31</v>
      </c>
      <c r="L67" s="10" t="s">
        <v>32</v>
      </c>
      <c r="M67" s="285"/>
      <c r="N67" s="309"/>
      <c r="O67" s="309"/>
      <c r="P67" s="310"/>
      <c r="Q67" s="280"/>
      <c r="R67" s="220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3">
        <v>60</v>
      </c>
      <c r="B68" s="14" t="s">
        <v>29</v>
      </c>
      <c r="C68" s="14" t="s">
        <v>36</v>
      </c>
      <c r="D68" s="15">
        <v>30864</v>
      </c>
      <c r="E68" s="15">
        <v>30864</v>
      </c>
      <c r="F68" s="13"/>
      <c r="G68" s="13"/>
      <c r="H68" s="14"/>
      <c r="I68" s="14"/>
      <c r="J68" s="13">
        <v>119</v>
      </c>
      <c r="K68" s="13" t="s">
        <v>31</v>
      </c>
      <c r="L68" s="13" t="s">
        <v>32</v>
      </c>
      <c r="M68" s="287"/>
      <c r="N68" s="295"/>
      <c r="O68" s="295"/>
      <c r="P68" s="307"/>
      <c r="Q68" s="280"/>
      <c r="R68" s="220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7">
        <v>61</v>
      </c>
      <c r="B69" s="8" t="s">
        <v>29</v>
      </c>
      <c r="C69" s="8" t="s">
        <v>36</v>
      </c>
      <c r="D69" s="9">
        <v>30895</v>
      </c>
      <c r="E69" s="9">
        <v>30895</v>
      </c>
      <c r="F69" s="7"/>
      <c r="G69" s="7">
        <v>3</v>
      </c>
      <c r="H69" s="8"/>
      <c r="I69" s="8"/>
      <c r="J69" s="7">
        <v>184</v>
      </c>
      <c r="K69" s="7" t="s">
        <v>31</v>
      </c>
      <c r="L69" s="7" t="s">
        <v>32</v>
      </c>
      <c r="M69" s="308"/>
      <c r="N69" s="294"/>
      <c r="O69" s="294"/>
      <c r="P69" s="294"/>
      <c r="Q69" s="280" t="s">
        <v>43</v>
      </c>
      <c r="R69" s="220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0">
        <v>62</v>
      </c>
      <c r="B70" s="11" t="s">
        <v>29</v>
      </c>
      <c r="C70" s="11" t="s">
        <v>36</v>
      </c>
      <c r="D70" s="12">
        <v>30895</v>
      </c>
      <c r="E70" s="12">
        <v>30895</v>
      </c>
      <c r="F70" s="10"/>
      <c r="G70" s="10"/>
      <c r="H70" s="11"/>
      <c r="I70" s="11"/>
      <c r="J70" s="10">
        <v>132</v>
      </c>
      <c r="K70" s="10" t="s">
        <v>31</v>
      </c>
      <c r="L70" s="10" t="s">
        <v>32</v>
      </c>
      <c r="M70" s="285"/>
      <c r="N70" s="309"/>
      <c r="O70" s="309"/>
      <c r="P70" s="310"/>
      <c r="Q70" s="280"/>
      <c r="R70" s="220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0">
        <v>63</v>
      </c>
      <c r="B71" s="11" t="s">
        <v>29</v>
      </c>
      <c r="C71" s="11" t="s">
        <v>36</v>
      </c>
      <c r="D71" s="12">
        <v>30926</v>
      </c>
      <c r="E71" s="12">
        <v>30926</v>
      </c>
      <c r="F71" s="10"/>
      <c r="G71" s="10"/>
      <c r="H71" s="11"/>
      <c r="I71" s="11"/>
      <c r="J71" s="10">
        <v>147</v>
      </c>
      <c r="K71" s="10" t="s">
        <v>31</v>
      </c>
      <c r="L71" s="10" t="s">
        <v>32</v>
      </c>
      <c r="M71" s="287"/>
      <c r="N71" s="295"/>
      <c r="O71" s="295"/>
      <c r="P71" s="307"/>
      <c r="Q71" s="280"/>
      <c r="R71" s="220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0">
        <v>64</v>
      </c>
      <c r="B72" s="11" t="s">
        <v>29</v>
      </c>
      <c r="C72" s="11" t="s">
        <v>36</v>
      </c>
      <c r="D72" s="12">
        <v>30956</v>
      </c>
      <c r="E72" s="12">
        <v>30956</v>
      </c>
      <c r="F72" s="10"/>
      <c r="G72" s="10">
        <v>3</v>
      </c>
      <c r="H72" s="11"/>
      <c r="I72" s="11"/>
      <c r="J72" s="10">
        <v>189</v>
      </c>
      <c r="K72" s="10" t="s">
        <v>31</v>
      </c>
      <c r="L72" s="10" t="s">
        <v>32</v>
      </c>
      <c r="M72" s="308"/>
      <c r="N72" s="294"/>
      <c r="O72" s="294"/>
      <c r="P72" s="294"/>
      <c r="Q72" s="280" t="s">
        <v>44</v>
      </c>
      <c r="R72" s="220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0">
        <v>65</v>
      </c>
      <c r="B73" s="11" t="s">
        <v>29</v>
      </c>
      <c r="C73" s="11" t="s">
        <v>36</v>
      </c>
      <c r="D73" s="12">
        <v>30987</v>
      </c>
      <c r="E73" s="12">
        <v>30987</v>
      </c>
      <c r="F73" s="10"/>
      <c r="G73" s="10"/>
      <c r="H73" s="11"/>
      <c r="I73" s="11"/>
      <c r="J73" s="10">
        <v>128</v>
      </c>
      <c r="K73" s="10" t="s">
        <v>31</v>
      </c>
      <c r="L73" s="10" t="s">
        <v>32</v>
      </c>
      <c r="M73" s="285"/>
      <c r="N73" s="309"/>
      <c r="O73" s="309"/>
      <c r="P73" s="310"/>
      <c r="Q73" s="280"/>
      <c r="R73" s="220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0">
        <v>66</v>
      </c>
      <c r="B74" s="11" t="s">
        <v>29</v>
      </c>
      <c r="C74" s="11" t="s">
        <v>36</v>
      </c>
      <c r="D74" s="12">
        <v>31017</v>
      </c>
      <c r="E74" s="12">
        <v>31017</v>
      </c>
      <c r="F74" s="10"/>
      <c r="G74" s="10"/>
      <c r="H74" s="11"/>
      <c r="I74" s="11"/>
      <c r="J74" s="10">
        <v>168</v>
      </c>
      <c r="K74" s="10" t="s">
        <v>31</v>
      </c>
      <c r="L74" s="10" t="s">
        <v>32</v>
      </c>
      <c r="M74" s="285"/>
      <c r="N74" s="309"/>
      <c r="O74" s="309"/>
      <c r="P74" s="310"/>
      <c r="Q74" s="280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0">
        <v>67</v>
      </c>
      <c r="B75" s="11" t="s">
        <v>29</v>
      </c>
      <c r="C75" s="11" t="s">
        <v>36</v>
      </c>
      <c r="D75" s="12">
        <v>31048</v>
      </c>
      <c r="E75" s="12">
        <v>31048</v>
      </c>
      <c r="F75" s="10"/>
      <c r="G75" s="10">
        <v>6</v>
      </c>
      <c r="H75" s="11"/>
      <c r="I75" s="11"/>
      <c r="J75" s="10">
        <v>117</v>
      </c>
      <c r="K75" s="10" t="s">
        <v>31</v>
      </c>
      <c r="L75" s="10" t="s">
        <v>32</v>
      </c>
      <c r="M75" s="285"/>
      <c r="N75" s="309"/>
      <c r="O75" s="309"/>
      <c r="P75" s="310"/>
      <c r="Q75" s="280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0">
        <v>68</v>
      </c>
      <c r="B76" s="11" t="s">
        <v>29</v>
      </c>
      <c r="C76" s="11" t="s">
        <v>36</v>
      </c>
      <c r="D76" s="12">
        <v>31079</v>
      </c>
      <c r="E76" s="12">
        <v>31079</v>
      </c>
      <c r="F76" s="10"/>
      <c r="G76" s="10"/>
      <c r="H76" s="11"/>
      <c r="I76" s="11"/>
      <c r="J76" s="10">
        <v>128</v>
      </c>
      <c r="K76" s="10" t="s">
        <v>31</v>
      </c>
      <c r="L76" s="10" t="s">
        <v>32</v>
      </c>
      <c r="M76" s="285"/>
      <c r="N76" s="309"/>
      <c r="O76" s="309"/>
      <c r="P76" s="310"/>
      <c r="Q76" s="280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0">
        <v>69</v>
      </c>
      <c r="B77" s="11" t="s">
        <v>29</v>
      </c>
      <c r="C77" s="11" t="s">
        <v>36</v>
      </c>
      <c r="D77" s="12">
        <v>31107</v>
      </c>
      <c r="E77" s="12">
        <v>31107</v>
      </c>
      <c r="F77" s="10"/>
      <c r="G77" s="10"/>
      <c r="H77" s="11"/>
      <c r="I77" s="11"/>
      <c r="J77" s="10">
        <v>137</v>
      </c>
      <c r="K77" s="10" t="s">
        <v>31</v>
      </c>
      <c r="L77" s="10" t="s">
        <v>32</v>
      </c>
      <c r="M77" s="285"/>
      <c r="N77" s="309"/>
      <c r="O77" s="309"/>
      <c r="P77" s="310"/>
      <c r="Q77" s="280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0">
        <v>70</v>
      </c>
      <c r="B78" s="11" t="s">
        <v>29</v>
      </c>
      <c r="C78" s="11" t="s">
        <v>36</v>
      </c>
      <c r="D78" s="12">
        <v>31138</v>
      </c>
      <c r="E78" s="12">
        <v>31138</v>
      </c>
      <c r="F78" s="10"/>
      <c r="G78" s="10"/>
      <c r="H78" s="11"/>
      <c r="I78" s="11"/>
      <c r="J78" s="10">
        <v>131</v>
      </c>
      <c r="K78" s="10" t="s">
        <v>31</v>
      </c>
      <c r="L78" s="10" t="s">
        <v>32</v>
      </c>
      <c r="M78" s="285"/>
      <c r="N78" s="309"/>
      <c r="O78" s="309"/>
      <c r="P78" s="310"/>
      <c r="Q78" s="280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0">
        <v>71</v>
      </c>
      <c r="B79" s="11" t="s">
        <v>29</v>
      </c>
      <c r="C79" s="11" t="s">
        <v>36</v>
      </c>
      <c r="D79" s="12">
        <v>31168</v>
      </c>
      <c r="E79" s="12">
        <v>31168</v>
      </c>
      <c r="F79" s="10"/>
      <c r="G79" s="10"/>
      <c r="H79" s="11"/>
      <c r="I79" s="11"/>
      <c r="J79" s="10">
        <v>127</v>
      </c>
      <c r="K79" s="10" t="s">
        <v>31</v>
      </c>
      <c r="L79" s="10" t="s">
        <v>32</v>
      </c>
      <c r="M79" s="285"/>
      <c r="N79" s="309"/>
      <c r="O79" s="309"/>
      <c r="P79" s="310"/>
      <c r="Q79" s="280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0">
        <v>72</v>
      </c>
      <c r="B80" s="11" t="s">
        <v>29</v>
      </c>
      <c r="C80" s="11" t="s">
        <v>36</v>
      </c>
      <c r="D80" s="12">
        <v>31199</v>
      </c>
      <c r="E80" s="12">
        <v>31199</v>
      </c>
      <c r="F80" s="10"/>
      <c r="G80" s="10"/>
      <c r="H80" s="11"/>
      <c r="I80" s="11"/>
      <c r="J80" s="10">
        <v>127</v>
      </c>
      <c r="K80" s="10" t="s">
        <v>31</v>
      </c>
      <c r="L80" s="10" t="s">
        <v>32</v>
      </c>
      <c r="M80" s="285"/>
      <c r="N80" s="309"/>
      <c r="O80" s="309"/>
      <c r="P80" s="310"/>
      <c r="Q80" s="280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0">
        <v>73</v>
      </c>
      <c r="B81" s="11" t="s">
        <v>29</v>
      </c>
      <c r="C81" s="11" t="s">
        <v>36</v>
      </c>
      <c r="D81" s="12">
        <v>31229</v>
      </c>
      <c r="E81" s="12">
        <v>31229</v>
      </c>
      <c r="F81" s="10"/>
      <c r="G81" s="10">
        <v>6</v>
      </c>
      <c r="H81" s="11"/>
      <c r="I81" s="11"/>
      <c r="J81" s="10">
        <v>126</v>
      </c>
      <c r="K81" s="10" t="s">
        <v>31</v>
      </c>
      <c r="L81" s="10" t="s">
        <v>32</v>
      </c>
      <c r="M81" s="285"/>
      <c r="N81" s="309"/>
      <c r="O81" s="309"/>
      <c r="P81" s="310"/>
      <c r="Q81" s="280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0">
        <v>74</v>
      </c>
      <c r="B82" s="11" t="s">
        <v>29</v>
      </c>
      <c r="C82" s="11" t="s">
        <v>36</v>
      </c>
      <c r="D82" s="12">
        <v>31260</v>
      </c>
      <c r="E82" s="12">
        <v>31260</v>
      </c>
      <c r="F82" s="10"/>
      <c r="G82" s="10"/>
      <c r="H82" s="11"/>
      <c r="I82" s="11"/>
      <c r="J82" s="10">
        <v>111</v>
      </c>
      <c r="K82" s="10" t="s">
        <v>31</v>
      </c>
      <c r="L82" s="10" t="s">
        <v>32</v>
      </c>
      <c r="M82" s="285"/>
      <c r="N82" s="309"/>
      <c r="O82" s="309"/>
      <c r="P82" s="310"/>
      <c r="Q82" s="280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3">
        <v>75</v>
      </c>
      <c r="B83" s="14" t="s">
        <v>29</v>
      </c>
      <c r="C83" s="14" t="s">
        <v>36</v>
      </c>
      <c r="D83" s="15">
        <v>31291</v>
      </c>
      <c r="E83" s="15">
        <v>31291</v>
      </c>
      <c r="F83" s="13"/>
      <c r="G83" s="13"/>
      <c r="H83" s="14"/>
      <c r="I83" s="14"/>
      <c r="J83" s="13">
        <v>128</v>
      </c>
      <c r="K83" s="13" t="s">
        <v>31</v>
      </c>
      <c r="L83" s="13" t="s">
        <v>32</v>
      </c>
      <c r="M83" s="287"/>
      <c r="N83" s="295"/>
      <c r="O83" s="295"/>
      <c r="P83" s="307"/>
      <c r="Q83" s="280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7">
        <v>76</v>
      </c>
      <c r="B84" s="8" t="s">
        <v>29</v>
      </c>
      <c r="C84" s="8" t="s">
        <v>36</v>
      </c>
      <c r="D84" s="9">
        <v>31321</v>
      </c>
      <c r="E84" s="9">
        <v>31321</v>
      </c>
      <c r="F84" s="7"/>
      <c r="G84" s="7"/>
      <c r="H84" s="8"/>
      <c r="I84" s="8"/>
      <c r="J84" s="7">
        <v>134</v>
      </c>
      <c r="K84" s="7" t="s">
        <v>31</v>
      </c>
      <c r="L84" s="7" t="s">
        <v>32</v>
      </c>
      <c r="M84" s="308"/>
      <c r="N84" s="294"/>
      <c r="O84" s="294"/>
      <c r="P84" s="294"/>
      <c r="Q84" s="280" t="s">
        <v>45</v>
      </c>
      <c r="R84" s="220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0">
        <v>77</v>
      </c>
      <c r="B85" s="11" t="s">
        <v>29</v>
      </c>
      <c r="C85" s="11" t="s">
        <v>36</v>
      </c>
      <c r="D85" s="12">
        <v>31352</v>
      </c>
      <c r="E85" s="12">
        <v>31352</v>
      </c>
      <c r="F85" s="10"/>
      <c r="G85" s="10"/>
      <c r="H85" s="11"/>
      <c r="I85" s="11"/>
      <c r="J85" s="10">
        <v>147</v>
      </c>
      <c r="K85" s="10" t="s">
        <v>31</v>
      </c>
      <c r="L85" s="10" t="s">
        <v>32</v>
      </c>
      <c r="M85" s="285"/>
      <c r="N85" s="309"/>
      <c r="O85" s="309"/>
      <c r="P85" s="310"/>
      <c r="Q85" s="280"/>
      <c r="R85" s="220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0">
        <v>78</v>
      </c>
      <c r="B86" s="11" t="s">
        <v>29</v>
      </c>
      <c r="C86" s="11" t="s">
        <v>36</v>
      </c>
      <c r="D86" s="12">
        <v>31382</v>
      </c>
      <c r="E86" s="12">
        <v>31382</v>
      </c>
      <c r="F86" s="10"/>
      <c r="G86" s="10"/>
      <c r="H86" s="11"/>
      <c r="I86" s="11"/>
      <c r="J86" s="10">
        <v>200</v>
      </c>
      <c r="K86" s="10" t="s">
        <v>31</v>
      </c>
      <c r="L86" s="10" t="s">
        <v>32</v>
      </c>
      <c r="M86" s="285"/>
      <c r="N86" s="309"/>
      <c r="O86" s="309"/>
      <c r="P86" s="310"/>
      <c r="Q86" s="280"/>
      <c r="R86" s="220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0">
        <v>79</v>
      </c>
      <c r="B87" s="11" t="s">
        <v>29</v>
      </c>
      <c r="C87" s="11" t="s">
        <v>46</v>
      </c>
      <c r="D87" s="12">
        <v>31413</v>
      </c>
      <c r="E87" s="12">
        <v>31413</v>
      </c>
      <c r="F87" s="10"/>
      <c r="G87" s="10">
        <v>6</v>
      </c>
      <c r="H87" s="11"/>
      <c r="I87" s="11"/>
      <c r="J87" s="10">
        <v>127</v>
      </c>
      <c r="K87" s="10" t="s">
        <v>31</v>
      </c>
      <c r="L87" s="10" t="s">
        <v>32</v>
      </c>
      <c r="M87" s="285"/>
      <c r="N87" s="309"/>
      <c r="O87" s="309"/>
      <c r="P87" s="310"/>
      <c r="Q87" s="280"/>
      <c r="R87" s="220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0">
        <v>80</v>
      </c>
      <c r="B88" s="11" t="s">
        <v>29</v>
      </c>
      <c r="C88" s="11" t="s">
        <v>46</v>
      </c>
      <c r="D88" s="12">
        <v>31444</v>
      </c>
      <c r="E88" s="12">
        <v>31444</v>
      </c>
      <c r="F88" s="10"/>
      <c r="G88" s="10"/>
      <c r="H88" s="11"/>
      <c r="I88" s="11"/>
      <c r="J88" s="10">
        <v>130</v>
      </c>
      <c r="K88" s="10" t="s">
        <v>31</v>
      </c>
      <c r="L88" s="10" t="s">
        <v>32</v>
      </c>
      <c r="M88" s="285"/>
      <c r="N88" s="309"/>
      <c r="O88" s="309"/>
      <c r="P88" s="310"/>
      <c r="Q88" s="280"/>
      <c r="R88" s="220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0">
        <v>81</v>
      </c>
      <c r="B89" s="11" t="s">
        <v>29</v>
      </c>
      <c r="C89" s="11" t="s">
        <v>46</v>
      </c>
      <c r="D89" s="12">
        <v>31472</v>
      </c>
      <c r="E89" s="12">
        <v>31472</v>
      </c>
      <c r="F89" s="10"/>
      <c r="G89" s="10"/>
      <c r="H89" s="11"/>
      <c r="I89" s="11"/>
      <c r="J89" s="10">
        <v>133</v>
      </c>
      <c r="K89" s="10" t="s">
        <v>31</v>
      </c>
      <c r="L89" s="10" t="s">
        <v>32</v>
      </c>
      <c r="M89" s="285"/>
      <c r="N89" s="309"/>
      <c r="O89" s="309"/>
      <c r="P89" s="310"/>
      <c r="Q89" s="280"/>
      <c r="R89" s="220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0">
        <v>82</v>
      </c>
      <c r="B90" s="11" t="s">
        <v>29</v>
      </c>
      <c r="C90" s="11" t="s">
        <v>46</v>
      </c>
      <c r="D90" s="12">
        <v>31503</v>
      </c>
      <c r="E90" s="12">
        <v>31503</v>
      </c>
      <c r="F90" s="10"/>
      <c r="G90" s="10"/>
      <c r="H90" s="11"/>
      <c r="I90" s="11"/>
      <c r="J90" s="10">
        <v>157</v>
      </c>
      <c r="K90" s="10" t="s">
        <v>31</v>
      </c>
      <c r="L90" s="10" t="s">
        <v>32</v>
      </c>
      <c r="M90" s="285"/>
      <c r="N90" s="309"/>
      <c r="O90" s="309"/>
      <c r="P90" s="310"/>
      <c r="Q90" s="280"/>
      <c r="R90" s="220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0">
        <v>83</v>
      </c>
      <c r="B91" s="11" t="s">
        <v>29</v>
      </c>
      <c r="C91" s="11" t="s">
        <v>46</v>
      </c>
      <c r="D91" s="12">
        <v>31533</v>
      </c>
      <c r="E91" s="12">
        <v>31533</v>
      </c>
      <c r="F91" s="10"/>
      <c r="G91" s="10"/>
      <c r="H91" s="11"/>
      <c r="I91" s="11"/>
      <c r="J91" s="10">
        <v>118</v>
      </c>
      <c r="K91" s="10" t="s">
        <v>31</v>
      </c>
      <c r="L91" s="10" t="s">
        <v>32</v>
      </c>
      <c r="M91" s="285"/>
      <c r="N91" s="309"/>
      <c r="O91" s="309"/>
      <c r="P91" s="310"/>
      <c r="Q91" s="280"/>
      <c r="R91" s="220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0">
        <v>84</v>
      </c>
      <c r="B92" s="11" t="s">
        <v>29</v>
      </c>
      <c r="C92" s="11" t="s">
        <v>46</v>
      </c>
      <c r="D92" s="12">
        <v>31564</v>
      </c>
      <c r="E92" s="12">
        <v>31564</v>
      </c>
      <c r="F92" s="10"/>
      <c r="G92" s="10"/>
      <c r="H92" s="11"/>
      <c r="I92" s="11"/>
      <c r="J92" s="10">
        <v>124</v>
      </c>
      <c r="K92" s="10" t="s">
        <v>31</v>
      </c>
      <c r="L92" s="10" t="s">
        <v>32</v>
      </c>
      <c r="M92" s="311"/>
      <c r="N92" s="312"/>
      <c r="O92" s="312"/>
      <c r="P92" s="312"/>
      <c r="Q92" s="280"/>
      <c r="R92" s="220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0">
        <v>85</v>
      </c>
      <c r="B93" s="11" t="s">
        <v>29</v>
      </c>
      <c r="C93" s="11" t="s">
        <v>46</v>
      </c>
      <c r="D93" s="12">
        <v>31594</v>
      </c>
      <c r="E93" s="12">
        <v>31594</v>
      </c>
      <c r="F93" s="10"/>
      <c r="G93" s="10">
        <v>6</v>
      </c>
      <c r="H93" s="11"/>
      <c r="I93" s="11"/>
      <c r="J93" s="10">
        <v>127</v>
      </c>
      <c r="K93" s="10" t="s">
        <v>31</v>
      </c>
      <c r="L93" s="10" t="s">
        <v>32</v>
      </c>
      <c r="M93" s="313"/>
      <c r="N93" s="314"/>
      <c r="O93" s="314"/>
      <c r="P93" s="314"/>
      <c r="Q93" s="280" t="s">
        <v>47</v>
      </c>
      <c r="R93" s="220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0">
        <v>86</v>
      </c>
      <c r="B94" s="11" t="s">
        <v>29</v>
      </c>
      <c r="C94" s="11" t="s">
        <v>46</v>
      </c>
      <c r="D94" s="12">
        <v>31625</v>
      </c>
      <c r="E94" s="12">
        <v>31625</v>
      </c>
      <c r="F94" s="10"/>
      <c r="G94" s="10"/>
      <c r="H94" s="11"/>
      <c r="I94" s="11"/>
      <c r="J94" s="10">
        <v>159</v>
      </c>
      <c r="K94" s="10" t="s">
        <v>31</v>
      </c>
      <c r="L94" s="10" t="s">
        <v>32</v>
      </c>
      <c r="M94" s="285"/>
      <c r="N94" s="309"/>
      <c r="O94" s="309"/>
      <c r="P94" s="310"/>
      <c r="Q94" s="280"/>
      <c r="R94" s="220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0">
        <v>87</v>
      </c>
      <c r="B95" s="11" t="s">
        <v>29</v>
      </c>
      <c r="C95" s="11" t="s">
        <v>46</v>
      </c>
      <c r="D95" s="12">
        <v>31656</v>
      </c>
      <c r="E95" s="12">
        <v>31656</v>
      </c>
      <c r="F95" s="10"/>
      <c r="G95" s="10"/>
      <c r="H95" s="11"/>
      <c r="I95" s="11"/>
      <c r="J95" s="10">
        <v>164</v>
      </c>
      <c r="K95" s="10" t="s">
        <v>31</v>
      </c>
      <c r="L95" s="10" t="s">
        <v>32</v>
      </c>
      <c r="M95" s="285"/>
      <c r="N95" s="309"/>
      <c r="O95" s="309"/>
      <c r="P95" s="310"/>
      <c r="Q95" s="280"/>
      <c r="R95" s="220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0">
        <v>88</v>
      </c>
      <c r="B96" s="11" t="s">
        <v>29</v>
      </c>
      <c r="C96" s="11" t="s">
        <v>46</v>
      </c>
      <c r="D96" s="12">
        <v>31686</v>
      </c>
      <c r="E96" s="12">
        <v>31686</v>
      </c>
      <c r="F96" s="10"/>
      <c r="G96" s="10"/>
      <c r="H96" s="11"/>
      <c r="I96" s="11"/>
      <c r="J96" s="10">
        <v>173</v>
      </c>
      <c r="K96" s="10" t="s">
        <v>31</v>
      </c>
      <c r="L96" s="10" t="s">
        <v>32</v>
      </c>
      <c r="M96" s="285"/>
      <c r="N96" s="309"/>
      <c r="O96" s="309"/>
      <c r="P96" s="310"/>
      <c r="Q96" s="280"/>
      <c r="R96" s="220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0">
        <v>89</v>
      </c>
      <c r="B97" s="11" t="s">
        <v>29</v>
      </c>
      <c r="C97" s="11" t="s">
        <v>46</v>
      </c>
      <c r="D97" s="12">
        <v>31717</v>
      </c>
      <c r="E97" s="12">
        <v>31717</v>
      </c>
      <c r="F97" s="10"/>
      <c r="G97" s="10"/>
      <c r="H97" s="11"/>
      <c r="I97" s="11"/>
      <c r="J97" s="10">
        <v>130</v>
      </c>
      <c r="K97" s="10" t="s">
        <v>31</v>
      </c>
      <c r="L97" s="10" t="s">
        <v>32</v>
      </c>
      <c r="M97" s="285"/>
      <c r="N97" s="309"/>
      <c r="O97" s="309"/>
      <c r="P97" s="310"/>
      <c r="Q97" s="280"/>
      <c r="R97" s="220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3">
        <v>90</v>
      </c>
      <c r="B98" s="14" t="s">
        <v>29</v>
      </c>
      <c r="C98" s="14" t="s">
        <v>46</v>
      </c>
      <c r="D98" s="15">
        <v>31747</v>
      </c>
      <c r="E98" s="15">
        <v>31747</v>
      </c>
      <c r="F98" s="13"/>
      <c r="G98" s="13"/>
      <c r="H98" s="14"/>
      <c r="I98" s="14"/>
      <c r="J98" s="13">
        <v>156</v>
      </c>
      <c r="K98" s="13" t="s">
        <v>31</v>
      </c>
      <c r="L98" s="13" t="s">
        <v>32</v>
      </c>
      <c r="M98" s="287"/>
      <c r="N98" s="295"/>
      <c r="O98" s="295"/>
      <c r="P98" s="307"/>
      <c r="Q98" s="280"/>
      <c r="R98" s="220"/>
      <c r="S98" s="1"/>
      <c r="T98" s="1"/>
      <c r="U98" s="1"/>
      <c r="V98" s="1"/>
      <c r="W98" s="1"/>
      <c r="X98" s="1"/>
      <c r="Y98" s="1"/>
      <c r="Z98" s="1"/>
    </row>
    <row r="99" spans="1:26" ht="22.5" customHeight="1" x14ac:dyDescent="0.2">
      <c r="A99" s="7">
        <v>91</v>
      </c>
      <c r="B99" s="8" t="s">
        <v>29</v>
      </c>
      <c r="C99" s="16" t="s">
        <v>46</v>
      </c>
      <c r="D99" s="9">
        <v>31778</v>
      </c>
      <c r="E99" s="9">
        <v>31778</v>
      </c>
      <c r="F99" s="7"/>
      <c r="G99" s="7">
        <v>4</v>
      </c>
      <c r="H99" s="8"/>
      <c r="I99" s="8"/>
      <c r="J99" s="7">
        <v>149</v>
      </c>
      <c r="K99" s="7" t="s">
        <v>31</v>
      </c>
      <c r="L99" s="7" t="s">
        <v>32</v>
      </c>
      <c r="M99" s="308"/>
      <c r="N99" s="294"/>
      <c r="O99" s="294"/>
      <c r="P99" s="294"/>
      <c r="Q99" s="280" t="s">
        <v>48</v>
      </c>
      <c r="R99" s="220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0">
        <v>92</v>
      </c>
      <c r="B100" s="11" t="s">
        <v>29</v>
      </c>
      <c r="C100" s="17" t="s">
        <v>46</v>
      </c>
      <c r="D100" s="12">
        <v>31809</v>
      </c>
      <c r="E100" s="12">
        <v>31809</v>
      </c>
      <c r="F100" s="10"/>
      <c r="G100" s="10"/>
      <c r="H100" s="11"/>
      <c r="I100" s="11"/>
      <c r="J100" s="10">
        <v>149</v>
      </c>
      <c r="K100" s="10" t="s">
        <v>31</v>
      </c>
      <c r="L100" s="10" t="s">
        <v>32</v>
      </c>
      <c r="M100" s="285"/>
      <c r="N100" s="309"/>
      <c r="O100" s="309"/>
      <c r="P100" s="310"/>
      <c r="Q100" s="280"/>
      <c r="R100" s="220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 x14ac:dyDescent="0.2">
      <c r="A101" s="10">
        <v>93</v>
      </c>
      <c r="B101" s="11" t="s">
        <v>29</v>
      </c>
      <c r="C101" s="17" t="s">
        <v>46</v>
      </c>
      <c r="D101" s="12">
        <v>31837</v>
      </c>
      <c r="E101" s="12">
        <v>31837</v>
      </c>
      <c r="F101" s="10"/>
      <c r="G101" s="10"/>
      <c r="H101" s="11"/>
      <c r="I101" s="11"/>
      <c r="J101" s="10">
        <v>166</v>
      </c>
      <c r="K101" s="10" t="s">
        <v>31</v>
      </c>
      <c r="L101" s="10" t="s">
        <v>32</v>
      </c>
      <c r="M101" s="285"/>
      <c r="N101" s="309"/>
      <c r="O101" s="309"/>
      <c r="P101" s="310"/>
      <c r="Q101" s="280"/>
      <c r="R101" s="220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0">
        <v>94</v>
      </c>
      <c r="B102" s="11" t="s">
        <v>29</v>
      </c>
      <c r="C102" s="17" t="s">
        <v>46</v>
      </c>
      <c r="D102" s="12">
        <v>31868</v>
      </c>
      <c r="E102" s="12">
        <v>31868</v>
      </c>
      <c r="F102" s="10"/>
      <c r="G102" s="10"/>
      <c r="H102" s="11"/>
      <c r="I102" s="11"/>
      <c r="J102" s="10">
        <v>142</v>
      </c>
      <c r="K102" s="10" t="s">
        <v>31</v>
      </c>
      <c r="L102" s="10" t="s">
        <v>32</v>
      </c>
      <c r="M102" s="285"/>
      <c r="N102" s="309"/>
      <c r="O102" s="309"/>
      <c r="P102" s="310"/>
      <c r="Q102" s="280"/>
      <c r="R102" s="220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0">
        <v>95</v>
      </c>
      <c r="B103" s="11" t="s">
        <v>29</v>
      </c>
      <c r="C103" s="17" t="s">
        <v>46</v>
      </c>
      <c r="D103" s="12">
        <v>31898</v>
      </c>
      <c r="E103" s="12">
        <v>31898</v>
      </c>
      <c r="F103" s="10"/>
      <c r="G103" s="10">
        <v>4</v>
      </c>
      <c r="H103" s="11"/>
      <c r="I103" s="11"/>
      <c r="J103" s="10">
        <v>160</v>
      </c>
      <c r="K103" s="10" t="s">
        <v>31</v>
      </c>
      <c r="L103" s="10" t="s">
        <v>32</v>
      </c>
      <c r="M103" s="285"/>
      <c r="N103" s="309"/>
      <c r="O103" s="309"/>
      <c r="P103" s="310"/>
      <c r="Q103" s="280"/>
      <c r="R103" s="220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0">
        <v>96</v>
      </c>
      <c r="B104" s="11" t="s">
        <v>29</v>
      </c>
      <c r="C104" s="17" t="s">
        <v>46</v>
      </c>
      <c r="D104" s="12">
        <v>31929</v>
      </c>
      <c r="E104" s="12">
        <v>31929</v>
      </c>
      <c r="F104" s="10"/>
      <c r="G104" s="10"/>
      <c r="H104" s="11"/>
      <c r="I104" s="11"/>
      <c r="J104" s="10">
        <v>159</v>
      </c>
      <c r="K104" s="10" t="s">
        <v>31</v>
      </c>
      <c r="L104" s="10" t="s">
        <v>32</v>
      </c>
      <c r="M104" s="285"/>
      <c r="N104" s="309"/>
      <c r="O104" s="309"/>
      <c r="P104" s="310"/>
      <c r="Q104" s="280"/>
      <c r="R104" s="220"/>
      <c r="S104" s="1"/>
      <c r="T104" s="1"/>
      <c r="U104" s="1"/>
      <c r="V104" s="1"/>
      <c r="W104" s="1"/>
      <c r="X104" s="1"/>
      <c r="Y104" s="1"/>
      <c r="Z104" s="1"/>
    </row>
    <row r="105" spans="1:26" ht="17.25" customHeight="1" x14ac:dyDescent="0.2">
      <c r="A105" s="10">
        <v>97</v>
      </c>
      <c r="B105" s="11" t="s">
        <v>29</v>
      </c>
      <c r="C105" s="17" t="s">
        <v>46</v>
      </c>
      <c r="D105" s="12">
        <v>31959</v>
      </c>
      <c r="E105" s="12">
        <v>31959</v>
      </c>
      <c r="F105" s="10"/>
      <c r="G105" s="10"/>
      <c r="H105" s="11"/>
      <c r="I105" s="11"/>
      <c r="J105" s="10">
        <v>153</v>
      </c>
      <c r="K105" s="10" t="s">
        <v>31</v>
      </c>
      <c r="L105" s="10" t="s">
        <v>32</v>
      </c>
      <c r="M105" s="285"/>
      <c r="N105" s="309"/>
      <c r="O105" s="309"/>
      <c r="P105" s="310"/>
      <c r="Q105" s="280"/>
      <c r="R105" s="220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0">
        <v>98</v>
      </c>
      <c r="B106" s="11" t="s">
        <v>29</v>
      </c>
      <c r="C106" s="17" t="s">
        <v>46</v>
      </c>
      <c r="D106" s="12">
        <v>31990</v>
      </c>
      <c r="E106" s="12">
        <v>31990</v>
      </c>
      <c r="F106" s="10"/>
      <c r="G106" s="10"/>
      <c r="H106" s="11"/>
      <c r="I106" s="11"/>
      <c r="J106" s="10">
        <v>150</v>
      </c>
      <c r="K106" s="10" t="s">
        <v>31</v>
      </c>
      <c r="L106" s="10" t="s">
        <v>32</v>
      </c>
      <c r="M106" s="285"/>
      <c r="N106" s="309"/>
      <c r="O106" s="309"/>
      <c r="P106" s="310"/>
      <c r="Q106" s="280"/>
      <c r="R106" s="220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0">
        <v>99</v>
      </c>
      <c r="B107" s="11" t="s">
        <v>29</v>
      </c>
      <c r="C107" s="17" t="s">
        <v>46</v>
      </c>
      <c r="D107" s="12">
        <v>32021</v>
      </c>
      <c r="E107" s="12">
        <v>32021</v>
      </c>
      <c r="F107" s="10"/>
      <c r="G107" s="10">
        <v>3</v>
      </c>
      <c r="H107" s="11"/>
      <c r="I107" s="11"/>
      <c r="J107" s="10">
        <v>152</v>
      </c>
      <c r="K107" s="10" t="s">
        <v>31</v>
      </c>
      <c r="L107" s="10" t="s">
        <v>32</v>
      </c>
      <c r="M107" s="285"/>
      <c r="N107" s="309"/>
      <c r="O107" s="309"/>
      <c r="P107" s="310"/>
      <c r="Q107" s="280"/>
      <c r="R107" s="220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0">
        <v>100</v>
      </c>
      <c r="B108" s="11" t="s">
        <v>29</v>
      </c>
      <c r="C108" s="17" t="s">
        <v>46</v>
      </c>
      <c r="D108" s="12">
        <v>32051</v>
      </c>
      <c r="E108" s="12">
        <v>32051</v>
      </c>
      <c r="F108" s="10"/>
      <c r="G108" s="10"/>
      <c r="H108" s="11"/>
      <c r="I108" s="11"/>
      <c r="J108" s="10">
        <v>174</v>
      </c>
      <c r="K108" s="10" t="s">
        <v>31</v>
      </c>
      <c r="L108" s="10" t="s">
        <v>32</v>
      </c>
      <c r="M108" s="285"/>
      <c r="N108" s="309"/>
      <c r="O108" s="309"/>
      <c r="P108" s="310"/>
      <c r="Q108" s="280"/>
      <c r="R108" s="220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0">
        <v>101</v>
      </c>
      <c r="B109" s="11" t="s">
        <v>29</v>
      </c>
      <c r="C109" s="17" t="s">
        <v>46</v>
      </c>
      <c r="D109" s="12">
        <v>32082</v>
      </c>
      <c r="E109" s="12">
        <v>32082</v>
      </c>
      <c r="F109" s="10"/>
      <c r="G109" s="10"/>
      <c r="H109" s="11"/>
      <c r="I109" s="11"/>
      <c r="J109" s="10">
        <v>154</v>
      </c>
      <c r="K109" s="10" t="s">
        <v>31</v>
      </c>
      <c r="L109" s="10" t="s">
        <v>32</v>
      </c>
      <c r="M109" s="311"/>
      <c r="N109" s="312"/>
      <c r="O109" s="312"/>
      <c r="P109" s="312"/>
      <c r="Q109" s="280"/>
      <c r="R109" s="220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0">
        <v>102</v>
      </c>
      <c r="B110" s="11" t="s">
        <v>29</v>
      </c>
      <c r="C110" s="17" t="s">
        <v>49</v>
      </c>
      <c r="D110" s="12">
        <v>32112</v>
      </c>
      <c r="E110" s="12">
        <v>32112</v>
      </c>
      <c r="F110" s="10"/>
      <c r="G110" s="10">
        <v>2</v>
      </c>
      <c r="H110" s="11"/>
      <c r="I110" s="11"/>
      <c r="J110" s="10">
        <v>134</v>
      </c>
      <c r="K110" s="10" t="s">
        <v>31</v>
      </c>
      <c r="L110" s="10" t="s">
        <v>32</v>
      </c>
      <c r="M110" s="313"/>
      <c r="N110" s="314"/>
      <c r="O110" s="314"/>
      <c r="P110" s="314"/>
      <c r="Q110" s="280" t="s">
        <v>50</v>
      </c>
      <c r="R110" s="220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0">
        <v>103</v>
      </c>
      <c r="B111" s="11" t="s">
        <v>29</v>
      </c>
      <c r="C111" s="17" t="s">
        <v>46</v>
      </c>
      <c r="D111" s="12">
        <v>32112</v>
      </c>
      <c r="E111" s="12">
        <v>32112</v>
      </c>
      <c r="F111" s="10"/>
      <c r="G111" s="10"/>
      <c r="H111" s="11"/>
      <c r="I111" s="11"/>
      <c r="J111" s="10">
        <v>137</v>
      </c>
      <c r="K111" s="10" t="s">
        <v>31</v>
      </c>
      <c r="L111" s="10" t="s">
        <v>32</v>
      </c>
      <c r="M111" s="285"/>
      <c r="N111" s="309"/>
      <c r="O111" s="309"/>
      <c r="P111" s="310"/>
      <c r="Q111" s="280"/>
      <c r="R111" s="220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0">
        <v>104</v>
      </c>
      <c r="B112" s="11" t="s">
        <v>29</v>
      </c>
      <c r="C112" s="17" t="s">
        <v>46</v>
      </c>
      <c r="D112" s="12">
        <v>32143</v>
      </c>
      <c r="E112" s="12">
        <v>32143</v>
      </c>
      <c r="F112" s="10"/>
      <c r="G112" s="10">
        <v>4</v>
      </c>
      <c r="H112" s="11"/>
      <c r="I112" s="11"/>
      <c r="J112" s="10">
        <v>145</v>
      </c>
      <c r="K112" s="10" t="s">
        <v>31</v>
      </c>
      <c r="L112" s="10" t="s">
        <v>32</v>
      </c>
      <c r="M112" s="285"/>
      <c r="N112" s="309"/>
      <c r="O112" s="309"/>
      <c r="P112" s="310"/>
      <c r="Q112" s="280"/>
      <c r="R112" s="220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3">
        <v>105</v>
      </c>
      <c r="B113" s="14" t="s">
        <v>29</v>
      </c>
      <c r="C113" s="18" t="s">
        <v>46</v>
      </c>
      <c r="D113" s="15">
        <v>32174</v>
      </c>
      <c r="E113" s="15">
        <v>32174</v>
      </c>
      <c r="F113" s="13"/>
      <c r="G113" s="13"/>
      <c r="H113" s="14"/>
      <c r="I113" s="14"/>
      <c r="J113" s="13">
        <v>135</v>
      </c>
      <c r="K113" s="13" t="s">
        <v>31</v>
      </c>
      <c r="L113" s="13" t="s">
        <v>32</v>
      </c>
      <c r="M113" s="287"/>
      <c r="N113" s="295"/>
      <c r="O113" s="295"/>
      <c r="P113" s="307"/>
      <c r="Q113" s="280"/>
      <c r="R113" s="220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7">
        <v>106</v>
      </c>
      <c r="B114" s="8" t="s">
        <v>29</v>
      </c>
      <c r="C114" s="16" t="s">
        <v>46</v>
      </c>
      <c r="D114" s="9">
        <v>32203</v>
      </c>
      <c r="E114" s="9">
        <v>32203</v>
      </c>
      <c r="F114" s="7"/>
      <c r="G114" s="7"/>
      <c r="H114" s="8"/>
      <c r="I114" s="8"/>
      <c r="J114" s="7">
        <v>145</v>
      </c>
      <c r="K114" s="7" t="s">
        <v>31</v>
      </c>
      <c r="L114" s="7" t="s">
        <v>32</v>
      </c>
      <c r="M114" s="308"/>
      <c r="N114" s="294"/>
      <c r="O114" s="294"/>
      <c r="P114" s="294"/>
      <c r="Q114" s="280" t="s">
        <v>51</v>
      </c>
      <c r="R114" s="220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0">
        <v>107</v>
      </c>
      <c r="B115" s="11" t="s">
        <v>29</v>
      </c>
      <c r="C115" s="17" t="s">
        <v>46</v>
      </c>
      <c r="D115" s="12">
        <v>32234</v>
      </c>
      <c r="E115" s="12">
        <v>32234</v>
      </c>
      <c r="F115" s="10"/>
      <c r="G115" s="10"/>
      <c r="H115" s="11"/>
      <c r="I115" s="11"/>
      <c r="J115" s="10">
        <v>172</v>
      </c>
      <c r="K115" s="10" t="s">
        <v>31</v>
      </c>
      <c r="L115" s="10" t="s">
        <v>32</v>
      </c>
      <c r="M115" s="311"/>
      <c r="N115" s="312"/>
      <c r="O115" s="312"/>
      <c r="P115" s="312"/>
      <c r="Q115" s="280"/>
      <c r="R115" s="220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0">
        <v>108</v>
      </c>
      <c r="B116" s="11" t="s">
        <v>29</v>
      </c>
      <c r="C116" s="17" t="s">
        <v>46</v>
      </c>
      <c r="D116" s="12">
        <v>32264</v>
      </c>
      <c r="E116" s="12">
        <v>32264</v>
      </c>
      <c r="F116" s="10"/>
      <c r="G116" s="10">
        <v>5</v>
      </c>
      <c r="H116" s="11"/>
      <c r="I116" s="11"/>
      <c r="J116" s="10">
        <v>156</v>
      </c>
      <c r="K116" s="10" t="s">
        <v>31</v>
      </c>
      <c r="L116" s="10" t="s">
        <v>32</v>
      </c>
      <c r="M116" s="313"/>
      <c r="N116" s="314"/>
      <c r="O116" s="314"/>
      <c r="P116" s="314"/>
      <c r="Q116" s="280" t="s">
        <v>50</v>
      </c>
      <c r="R116" s="220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0">
        <v>109</v>
      </c>
      <c r="B117" s="11" t="s">
        <v>29</v>
      </c>
      <c r="C117" s="17" t="s">
        <v>46</v>
      </c>
      <c r="D117" s="12">
        <v>32295</v>
      </c>
      <c r="E117" s="12">
        <v>32295</v>
      </c>
      <c r="F117" s="10"/>
      <c r="G117" s="10"/>
      <c r="H117" s="11"/>
      <c r="I117" s="11"/>
      <c r="J117" s="10">
        <v>175</v>
      </c>
      <c r="K117" s="10" t="s">
        <v>31</v>
      </c>
      <c r="L117" s="10" t="s">
        <v>32</v>
      </c>
      <c r="M117" s="285"/>
      <c r="N117" s="309"/>
      <c r="O117" s="309"/>
      <c r="P117" s="310"/>
      <c r="Q117" s="280"/>
      <c r="R117" s="220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0">
        <v>110</v>
      </c>
      <c r="B118" s="11" t="s">
        <v>29</v>
      </c>
      <c r="C118" s="17" t="s">
        <v>52</v>
      </c>
      <c r="D118" s="12">
        <v>32295</v>
      </c>
      <c r="E118" s="12">
        <v>32295</v>
      </c>
      <c r="F118" s="10"/>
      <c r="G118" s="10"/>
      <c r="H118" s="11"/>
      <c r="I118" s="11"/>
      <c r="J118" s="10">
        <v>111</v>
      </c>
      <c r="K118" s="10" t="s">
        <v>31</v>
      </c>
      <c r="L118" s="10" t="s">
        <v>32</v>
      </c>
      <c r="M118" s="285"/>
      <c r="N118" s="309"/>
      <c r="O118" s="309"/>
      <c r="P118" s="310"/>
      <c r="Q118" s="280"/>
      <c r="R118" s="220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0">
        <v>111</v>
      </c>
      <c r="B119" s="11" t="s">
        <v>29</v>
      </c>
      <c r="C119" s="17" t="s">
        <v>46</v>
      </c>
      <c r="D119" s="12">
        <v>32325</v>
      </c>
      <c r="E119" s="12">
        <v>32325</v>
      </c>
      <c r="F119" s="10"/>
      <c r="G119" s="10"/>
      <c r="H119" s="11"/>
      <c r="I119" s="11"/>
      <c r="J119" s="10">
        <v>162</v>
      </c>
      <c r="K119" s="10" t="s">
        <v>31</v>
      </c>
      <c r="L119" s="10" t="s">
        <v>32</v>
      </c>
      <c r="M119" s="285"/>
      <c r="N119" s="309"/>
      <c r="O119" s="309"/>
      <c r="P119" s="310"/>
      <c r="Q119" s="280"/>
      <c r="R119" s="220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0">
        <v>112</v>
      </c>
      <c r="B120" s="11" t="s">
        <v>29</v>
      </c>
      <c r="C120" s="17" t="s">
        <v>46</v>
      </c>
      <c r="D120" s="12">
        <v>32356</v>
      </c>
      <c r="E120" s="12">
        <v>32356</v>
      </c>
      <c r="F120" s="10"/>
      <c r="G120" s="10"/>
      <c r="H120" s="11"/>
      <c r="I120" s="11"/>
      <c r="J120" s="10">
        <v>171</v>
      </c>
      <c r="K120" s="10" t="s">
        <v>31</v>
      </c>
      <c r="L120" s="10" t="s">
        <v>32</v>
      </c>
      <c r="M120" s="285"/>
      <c r="N120" s="309"/>
      <c r="O120" s="309"/>
      <c r="P120" s="310"/>
      <c r="Q120" s="280"/>
      <c r="R120" s="220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0">
        <v>113</v>
      </c>
      <c r="B121" s="11" t="s">
        <v>29</v>
      </c>
      <c r="C121" s="17" t="s">
        <v>46</v>
      </c>
      <c r="D121" s="12">
        <v>32387</v>
      </c>
      <c r="E121" s="12">
        <v>32387</v>
      </c>
      <c r="F121" s="10"/>
      <c r="G121" s="10">
        <v>5</v>
      </c>
      <c r="H121" s="11"/>
      <c r="I121" s="11"/>
      <c r="J121" s="10">
        <v>161</v>
      </c>
      <c r="K121" s="10" t="s">
        <v>31</v>
      </c>
      <c r="L121" s="10" t="s">
        <v>32</v>
      </c>
      <c r="M121" s="285"/>
      <c r="N121" s="309"/>
      <c r="O121" s="309"/>
      <c r="P121" s="310"/>
      <c r="Q121" s="280"/>
      <c r="R121" s="220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0">
        <v>114</v>
      </c>
      <c r="B122" s="11" t="s">
        <v>29</v>
      </c>
      <c r="C122" s="17" t="s">
        <v>46</v>
      </c>
      <c r="D122" s="12">
        <v>32417</v>
      </c>
      <c r="E122" s="12">
        <v>32417</v>
      </c>
      <c r="F122" s="10"/>
      <c r="G122" s="10"/>
      <c r="H122" s="11"/>
      <c r="I122" s="11"/>
      <c r="J122" s="10">
        <v>149</v>
      </c>
      <c r="K122" s="10" t="s">
        <v>31</v>
      </c>
      <c r="L122" s="10" t="s">
        <v>32</v>
      </c>
      <c r="M122" s="285"/>
      <c r="N122" s="309"/>
      <c r="O122" s="309"/>
      <c r="P122" s="310"/>
      <c r="Q122" s="280"/>
      <c r="R122" s="220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0">
        <v>115</v>
      </c>
      <c r="B123" s="11" t="s">
        <v>29</v>
      </c>
      <c r="C123" s="17" t="s">
        <v>46</v>
      </c>
      <c r="D123" s="12">
        <v>32448</v>
      </c>
      <c r="E123" s="12">
        <v>32448</v>
      </c>
      <c r="F123" s="10"/>
      <c r="G123" s="10"/>
      <c r="H123" s="11"/>
      <c r="I123" s="11"/>
      <c r="J123" s="10">
        <v>161</v>
      </c>
      <c r="K123" s="10" t="s">
        <v>31</v>
      </c>
      <c r="L123" s="10" t="s">
        <v>32</v>
      </c>
      <c r="M123" s="285"/>
      <c r="N123" s="309"/>
      <c r="O123" s="309"/>
      <c r="P123" s="310"/>
      <c r="Q123" s="280"/>
      <c r="R123" s="220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0">
        <v>116</v>
      </c>
      <c r="B124" s="11" t="s">
        <v>29</v>
      </c>
      <c r="C124" s="17" t="s">
        <v>46</v>
      </c>
      <c r="D124" s="12">
        <v>32478</v>
      </c>
      <c r="E124" s="12">
        <v>32478</v>
      </c>
      <c r="F124" s="10"/>
      <c r="G124" s="10"/>
      <c r="H124" s="11"/>
      <c r="I124" s="11"/>
      <c r="J124" s="10">
        <v>147</v>
      </c>
      <c r="K124" s="10" t="s">
        <v>31</v>
      </c>
      <c r="L124" s="10" t="s">
        <v>32</v>
      </c>
      <c r="M124" s="285"/>
      <c r="N124" s="309"/>
      <c r="O124" s="309"/>
      <c r="P124" s="310"/>
      <c r="Q124" s="280"/>
      <c r="R124" s="220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0">
        <v>117</v>
      </c>
      <c r="B125" s="11" t="s">
        <v>29</v>
      </c>
      <c r="C125" s="17" t="s">
        <v>53</v>
      </c>
      <c r="D125" s="12">
        <v>32478</v>
      </c>
      <c r="E125" s="12">
        <v>32478</v>
      </c>
      <c r="F125" s="10"/>
      <c r="G125" s="10"/>
      <c r="H125" s="11"/>
      <c r="I125" s="11"/>
      <c r="J125" s="10">
        <v>119</v>
      </c>
      <c r="K125" s="10" t="s">
        <v>31</v>
      </c>
      <c r="L125" s="10" t="s">
        <v>32</v>
      </c>
      <c r="M125" s="311"/>
      <c r="N125" s="312"/>
      <c r="O125" s="312"/>
      <c r="P125" s="312"/>
      <c r="Q125" s="280"/>
      <c r="R125" s="220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0">
        <v>118</v>
      </c>
      <c r="B126" s="11" t="s">
        <v>29</v>
      </c>
      <c r="C126" s="17" t="s">
        <v>46</v>
      </c>
      <c r="D126" s="12">
        <v>32509</v>
      </c>
      <c r="E126" s="12">
        <v>32509</v>
      </c>
      <c r="F126" s="10"/>
      <c r="G126" s="10">
        <v>4</v>
      </c>
      <c r="H126" s="11"/>
      <c r="I126" s="11"/>
      <c r="J126" s="10">
        <v>155</v>
      </c>
      <c r="K126" s="10" t="s">
        <v>31</v>
      </c>
      <c r="L126" s="10" t="s">
        <v>32</v>
      </c>
      <c r="M126" s="313"/>
      <c r="N126" s="314"/>
      <c r="O126" s="314"/>
      <c r="P126" s="314"/>
      <c r="Q126" s="280" t="s">
        <v>54</v>
      </c>
      <c r="R126" s="220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0">
        <v>119</v>
      </c>
      <c r="B127" s="11" t="s">
        <v>29</v>
      </c>
      <c r="C127" s="17" t="s">
        <v>46</v>
      </c>
      <c r="D127" s="12">
        <v>32540</v>
      </c>
      <c r="E127" s="12">
        <v>32540</v>
      </c>
      <c r="F127" s="10"/>
      <c r="G127" s="10"/>
      <c r="H127" s="11"/>
      <c r="I127" s="11"/>
      <c r="J127" s="10">
        <v>142</v>
      </c>
      <c r="K127" s="10" t="s">
        <v>31</v>
      </c>
      <c r="L127" s="10" t="s">
        <v>32</v>
      </c>
      <c r="M127" s="285"/>
      <c r="N127" s="309"/>
      <c r="O127" s="309"/>
      <c r="P127" s="310"/>
      <c r="Q127" s="280"/>
      <c r="R127" s="220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3">
        <v>120</v>
      </c>
      <c r="B128" s="14" t="s">
        <v>29</v>
      </c>
      <c r="C128" s="18" t="s">
        <v>46</v>
      </c>
      <c r="D128" s="15">
        <v>32568</v>
      </c>
      <c r="E128" s="15">
        <v>32568</v>
      </c>
      <c r="F128" s="13"/>
      <c r="G128" s="13"/>
      <c r="H128" s="14"/>
      <c r="I128" s="14"/>
      <c r="J128" s="13">
        <v>147</v>
      </c>
      <c r="K128" s="13" t="s">
        <v>31</v>
      </c>
      <c r="L128" s="13" t="s">
        <v>32</v>
      </c>
      <c r="M128" s="287"/>
      <c r="N128" s="295"/>
      <c r="O128" s="295"/>
      <c r="P128" s="307"/>
      <c r="Q128" s="280"/>
      <c r="R128" s="220"/>
      <c r="S128" s="1"/>
      <c r="T128" s="1"/>
      <c r="U128" s="1"/>
      <c r="V128" s="1"/>
      <c r="W128" s="1"/>
      <c r="X128" s="1"/>
      <c r="Y128" s="1"/>
      <c r="Z128" s="1"/>
    </row>
    <row r="129" spans="1:26" ht="22.5" customHeight="1" x14ac:dyDescent="0.2">
      <c r="A129" s="7">
        <v>121</v>
      </c>
      <c r="B129" s="8" t="s">
        <v>29</v>
      </c>
      <c r="C129" s="16" t="s">
        <v>46</v>
      </c>
      <c r="D129" s="9">
        <v>32599</v>
      </c>
      <c r="E129" s="9">
        <v>32599</v>
      </c>
      <c r="F129" s="7"/>
      <c r="G129" s="7"/>
      <c r="H129" s="8"/>
      <c r="I129" s="8"/>
      <c r="J129" s="7">
        <v>149</v>
      </c>
      <c r="K129" s="7" t="s">
        <v>31</v>
      </c>
      <c r="L129" s="7" t="s">
        <v>32</v>
      </c>
      <c r="M129" s="308"/>
      <c r="N129" s="294"/>
      <c r="O129" s="294"/>
      <c r="P129" s="294"/>
      <c r="Q129" s="280" t="s">
        <v>55</v>
      </c>
      <c r="R129" s="220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">
        <v>122</v>
      </c>
      <c r="B130" s="11" t="s">
        <v>29</v>
      </c>
      <c r="C130" s="17" t="s">
        <v>46</v>
      </c>
      <c r="D130" s="12">
        <v>32629</v>
      </c>
      <c r="E130" s="12">
        <v>32629</v>
      </c>
      <c r="F130" s="10"/>
      <c r="G130" s="10">
        <v>4</v>
      </c>
      <c r="H130" s="11"/>
      <c r="I130" s="11"/>
      <c r="J130" s="10">
        <v>149</v>
      </c>
      <c r="K130" s="10" t="s">
        <v>31</v>
      </c>
      <c r="L130" s="10" t="s">
        <v>32</v>
      </c>
      <c r="M130" s="285"/>
      <c r="N130" s="309"/>
      <c r="O130" s="309"/>
      <c r="P130" s="310"/>
      <c r="Q130" s="280"/>
      <c r="R130" s="220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0">
        <v>123</v>
      </c>
      <c r="B131" s="11" t="s">
        <v>29</v>
      </c>
      <c r="C131" s="17" t="s">
        <v>46</v>
      </c>
      <c r="D131" s="12">
        <v>32660</v>
      </c>
      <c r="E131" s="12">
        <v>32660</v>
      </c>
      <c r="F131" s="10"/>
      <c r="G131" s="10"/>
      <c r="H131" s="11"/>
      <c r="I131" s="11"/>
      <c r="J131" s="10">
        <v>146</v>
      </c>
      <c r="K131" s="10" t="s">
        <v>31</v>
      </c>
      <c r="L131" s="10" t="s">
        <v>32</v>
      </c>
      <c r="M131" s="285"/>
      <c r="N131" s="309"/>
      <c r="O131" s="309"/>
      <c r="P131" s="310"/>
      <c r="Q131" s="280"/>
      <c r="R131" s="220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0">
        <v>124</v>
      </c>
      <c r="B132" s="11" t="s">
        <v>29</v>
      </c>
      <c r="C132" s="17" t="s">
        <v>46</v>
      </c>
      <c r="D132" s="12">
        <v>32690</v>
      </c>
      <c r="E132" s="12">
        <v>32690</v>
      </c>
      <c r="F132" s="10"/>
      <c r="G132" s="10"/>
      <c r="H132" s="11"/>
      <c r="I132" s="11"/>
      <c r="J132" s="10">
        <v>147</v>
      </c>
      <c r="K132" s="10" t="s">
        <v>31</v>
      </c>
      <c r="L132" s="10" t="s">
        <v>32</v>
      </c>
      <c r="M132" s="285"/>
      <c r="N132" s="309"/>
      <c r="O132" s="309"/>
      <c r="P132" s="310"/>
      <c r="Q132" s="280"/>
      <c r="R132" s="220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0">
        <v>125</v>
      </c>
      <c r="B133" s="11" t="s">
        <v>29</v>
      </c>
      <c r="C133" s="17" t="s">
        <v>46</v>
      </c>
      <c r="D133" s="12">
        <v>32721</v>
      </c>
      <c r="E133" s="12">
        <v>32721</v>
      </c>
      <c r="F133" s="10"/>
      <c r="G133" s="10"/>
      <c r="H133" s="11"/>
      <c r="I133" s="11"/>
      <c r="J133" s="10">
        <v>146</v>
      </c>
      <c r="K133" s="10" t="s">
        <v>31</v>
      </c>
      <c r="L133" s="10" t="s">
        <v>32</v>
      </c>
      <c r="M133" s="285"/>
      <c r="N133" s="309"/>
      <c r="O133" s="309"/>
      <c r="P133" s="310"/>
      <c r="Q133" s="280"/>
      <c r="R133" s="220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0">
        <v>126</v>
      </c>
      <c r="B134" s="11" t="s">
        <v>29</v>
      </c>
      <c r="C134" s="17" t="s">
        <v>46</v>
      </c>
      <c r="D134" s="12">
        <v>32752</v>
      </c>
      <c r="E134" s="12">
        <v>32752</v>
      </c>
      <c r="F134" s="10"/>
      <c r="G134" s="10">
        <v>3</v>
      </c>
      <c r="H134" s="11"/>
      <c r="I134" s="11"/>
      <c r="J134" s="10">
        <v>143</v>
      </c>
      <c r="K134" s="10" t="s">
        <v>31</v>
      </c>
      <c r="L134" s="10" t="s">
        <v>32</v>
      </c>
      <c r="M134" s="285"/>
      <c r="N134" s="309"/>
      <c r="O134" s="309"/>
      <c r="P134" s="310"/>
      <c r="Q134" s="280"/>
      <c r="R134" s="220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0">
        <v>127</v>
      </c>
      <c r="B135" s="11" t="s">
        <v>29</v>
      </c>
      <c r="C135" s="17" t="s">
        <v>46</v>
      </c>
      <c r="D135" s="12">
        <v>32782</v>
      </c>
      <c r="E135" s="12">
        <v>32782</v>
      </c>
      <c r="F135" s="10"/>
      <c r="G135" s="10"/>
      <c r="H135" s="11"/>
      <c r="I135" s="11"/>
      <c r="J135" s="10">
        <v>148</v>
      </c>
      <c r="K135" s="10" t="s">
        <v>31</v>
      </c>
      <c r="L135" s="10" t="s">
        <v>32</v>
      </c>
      <c r="M135" s="285"/>
      <c r="N135" s="309"/>
      <c r="O135" s="309"/>
      <c r="P135" s="310"/>
      <c r="Q135" s="280"/>
      <c r="R135" s="220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0">
        <v>128</v>
      </c>
      <c r="B136" s="11" t="s">
        <v>29</v>
      </c>
      <c r="C136" s="17" t="s">
        <v>46</v>
      </c>
      <c r="D136" s="12">
        <v>32813</v>
      </c>
      <c r="E136" s="12">
        <v>32813</v>
      </c>
      <c r="F136" s="10"/>
      <c r="G136" s="10"/>
      <c r="H136" s="11"/>
      <c r="I136" s="11"/>
      <c r="J136" s="10">
        <v>144</v>
      </c>
      <c r="K136" s="10" t="s">
        <v>31</v>
      </c>
      <c r="L136" s="10" t="s">
        <v>32</v>
      </c>
      <c r="M136" s="285"/>
      <c r="N136" s="309"/>
      <c r="O136" s="309"/>
      <c r="P136" s="310"/>
      <c r="Q136" s="280"/>
      <c r="R136" s="220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0">
        <v>129</v>
      </c>
      <c r="B137" s="11" t="s">
        <v>29</v>
      </c>
      <c r="C137" s="17" t="s">
        <v>46</v>
      </c>
      <c r="D137" s="12">
        <v>32843</v>
      </c>
      <c r="E137" s="12">
        <v>32843</v>
      </c>
      <c r="F137" s="10"/>
      <c r="G137" s="10">
        <v>3</v>
      </c>
      <c r="H137" s="11"/>
      <c r="I137" s="11"/>
      <c r="J137" s="10">
        <v>152</v>
      </c>
      <c r="K137" s="10" t="s">
        <v>31</v>
      </c>
      <c r="L137" s="10" t="s">
        <v>32</v>
      </c>
      <c r="M137" s="285"/>
      <c r="N137" s="309"/>
      <c r="O137" s="309"/>
      <c r="P137" s="310"/>
      <c r="Q137" s="280"/>
      <c r="R137" s="220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0">
        <v>130</v>
      </c>
      <c r="B138" s="11" t="s">
        <v>29</v>
      </c>
      <c r="C138" s="17" t="s">
        <v>53</v>
      </c>
      <c r="D138" s="12">
        <v>32843</v>
      </c>
      <c r="E138" s="12">
        <v>32843</v>
      </c>
      <c r="F138" s="10"/>
      <c r="G138" s="10"/>
      <c r="H138" s="11"/>
      <c r="I138" s="11"/>
      <c r="J138" s="10">
        <v>125</v>
      </c>
      <c r="K138" s="10" t="s">
        <v>31</v>
      </c>
      <c r="L138" s="10" t="s">
        <v>32</v>
      </c>
      <c r="M138" s="285"/>
      <c r="N138" s="309"/>
      <c r="O138" s="309"/>
      <c r="P138" s="310"/>
      <c r="Q138" s="280"/>
      <c r="R138" s="220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0">
        <v>131</v>
      </c>
      <c r="B139" s="11" t="s">
        <v>29</v>
      </c>
      <c r="C139" s="17" t="s">
        <v>56</v>
      </c>
      <c r="D139" s="12">
        <v>32660</v>
      </c>
      <c r="E139" s="12">
        <v>32660</v>
      </c>
      <c r="F139" s="10"/>
      <c r="G139" s="10"/>
      <c r="H139" s="11"/>
      <c r="I139" s="11"/>
      <c r="J139" s="10">
        <v>120</v>
      </c>
      <c r="K139" s="10" t="s">
        <v>31</v>
      </c>
      <c r="L139" s="10" t="s">
        <v>32</v>
      </c>
      <c r="M139" s="287"/>
      <c r="N139" s="295"/>
      <c r="O139" s="295"/>
      <c r="P139" s="307"/>
      <c r="Q139" s="280"/>
      <c r="R139" s="220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9"/>
      <c r="B140" s="19"/>
      <c r="C140" s="19"/>
      <c r="D140" s="20"/>
      <c r="E140" s="20"/>
      <c r="F140" s="19"/>
      <c r="G140" s="19"/>
      <c r="H140" s="19"/>
      <c r="I140" s="19"/>
      <c r="J140" s="19"/>
      <c r="K140" s="19"/>
      <c r="L140" s="19"/>
      <c r="M140" s="21"/>
      <c r="N140" s="21"/>
      <c r="O140" s="21"/>
      <c r="P140" s="2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22" t="s">
        <v>57</v>
      </c>
      <c r="B141" s="22"/>
      <c r="C141" s="23" t="s">
        <v>58</v>
      </c>
      <c r="D141" s="24"/>
      <c r="E141" s="20"/>
      <c r="F141" s="315" t="s">
        <v>59</v>
      </c>
      <c r="G141" s="309"/>
      <c r="H141" s="309"/>
      <c r="I141" s="316" t="s">
        <v>60</v>
      </c>
      <c r="J141" s="295"/>
      <c r="K141" s="295"/>
      <c r="L141" s="27"/>
      <c r="M141" s="21"/>
      <c r="N141" s="21"/>
      <c r="O141" s="21"/>
      <c r="P141" s="2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15" t="s">
        <v>61</v>
      </c>
      <c r="B142" s="309"/>
      <c r="C142" s="28" t="s">
        <v>62</v>
      </c>
      <c r="D142" s="29"/>
      <c r="E142" s="20"/>
      <c r="F142" s="315" t="s">
        <v>61</v>
      </c>
      <c r="G142" s="309"/>
      <c r="H142" s="309"/>
      <c r="I142" s="30" t="s">
        <v>63</v>
      </c>
      <c r="J142" s="30"/>
      <c r="K142" s="27"/>
      <c r="L142" s="27"/>
      <c r="M142" s="21"/>
      <c r="N142" s="21"/>
      <c r="O142" s="21"/>
      <c r="P142" s="2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/>
    <row r="144" spans="1:26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33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5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5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33.75" customHeight="1" x14ac:dyDescent="0.2"/>
    <row r="225" ht="12.75" customHeight="1" x14ac:dyDescent="0.2"/>
    <row r="226" ht="33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5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33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33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5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33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33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5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33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spans="1:26" ht="12.75" customHeight="1" x14ac:dyDescent="0.2"/>
    <row r="338" spans="1:26" ht="12.75" customHeight="1" x14ac:dyDescent="0.2"/>
    <row r="339" spans="1:26" ht="12.75" customHeight="1" x14ac:dyDescent="0.2"/>
    <row r="340" spans="1:26" ht="12.75" customHeight="1" x14ac:dyDescent="0.2"/>
    <row r="341" spans="1:26" ht="12.75" customHeight="1" x14ac:dyDescent="0.2"/>
    <row r="342" spans="1:26" ht="12.75" customHeight="1" x14ac:dyDescent="0.2"/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 spans="1:26" ht="12.75" customHeight="1" x14ac:dyDescent="0.2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 spans="1:26" ht="12.75" customHeight="1" x14ac:dyDescent="0.2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 spans="1:26" ht="12.75" customHeight="1" x14ac:dyDescent="0.2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 spans="1:26" ht="12.75" customHeight="1" x14ac:dyDescent="0.2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 spans="1:26" ht="12.75" customHeight="1" x14ac:dyDescent="0.2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 spans="1:26" ht="12.75" customHeight="1" x14ac:dyDescent="0.2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 spans="1:26" ht="12.75" customHeight="1" x14ac:dyDescent="0.2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 spans="1:26" ht="12.75" customHeight="1" x14ac:dyDescent="0.2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 spans="1:26" ht="12.75" customHeight="1" x14ac:dyDescent="0.2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 spans="1:26" ht="12.75" customHeight="1" x14ac:dyDescent="0.2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 spans="1:26" ht="12.75" customHeight="1" x14ac:dyDescent="0.2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 spans="1:26" ht="12.75" customHeight="1" x14ac:dyDescent="0.2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 spans="1:26" ht="12.75" customHeight="1" x14ac:dyDescent="0.2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 spans="1:26" ht="12.75" customHeight="1" x14ac:dyDescent="0.2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 spans="1:26" ht="12.75" customHeight="1" x14ac:dyDescent="0.2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 spans="1:26" ht="12.75" customHeight="1" x14ac:dyDescent="0.2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 spans="1:26" ht="12.75" customHeight="1" x14ac:dyDescent="0.2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 spans="1:26" ht="12.75" customHeight="1" x14ac:dyDescent="0.2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 spans="1:26" ht="12.75" customHeight="1" x14ac:dyDescent="0.2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 spans="1:26" ht="12.75" customHeight="1" x14ac:dyDescent="0.2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 spans="1:26" ht="12.75" customHeight="1" x14ac:dyDescent="0.2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 spans="1:26" ht="12.75" customHeight="1" x14ac:dyDescent="0.2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 spans="1:26" ht="12.75" customHeight="1" x14ac:dyDescent="0.2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 spans="1:26" ht="12.75" customHeight="1" x14ac:dyDescent="0.2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 spans="1:26" ht="12.75" customHeight="1" x14ac:dyDescent="0.2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 spans="1:26" ht="12.75" customHeight="1" x14ac:dyDescent="0.2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 spans="1:26" ht="12.75" customHeight="1" x14ac:dyDescent="0.2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 spans="1:26" ht="12.75" customHeight="1" x14ac:dyDescent="0.2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 spans="1:26" ht="12.75" customHeight="1" x14ac:dyDescent="0.2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 spans="1:26" ht="12.75" customHeight="1" x14ac:dyDescent="0.2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 spans="1:26" ht="12.75" customHeight="1" x14ac:dyDescent="0.2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 spans="1:26" ht="12.75" customHeight="1" x14ac:dyDescent="0.2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 spans="1:26" ht="12.75" customHeight="1" x14ac:dyDescent="0.2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2.75" customHeight="1" x14ac:dyDescent="0.2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2.75" customHeight="1" x14ac:dyDescent="0.2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2.75" customHeight="1" x14ac:dyDescent="0.2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2.75" customHeight="1" x14ac:dyDescent="0.2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2.75" customHeight="1" x14ac:dyDescent="0.2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2.75" customHeight="1" x14ac:dyDescent="0.2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 spans="1:26" ht="12.75" customHeight="1" x14ac:dyDescent="0.2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 spans="1:26" ht="12.75" customHeight="1" x14ac:dyDescent="0.2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 spans="1:26" ht="12.75" customHeight="1" x14ac:dyDescent="0.2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 spans="1:26" ht="12.75" customHeight="1" x14ac:dyDescent="0.2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 spans="1:26" ht="12.75" customHeight="1" x14ac:dyDescent="0.2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 spans="1:26" ht="12.75" customHeight="1" x14ac:dyDescent="0.2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 spans="1:26" ht="12.75" customHeight="1" x14ac:dyDescent="0.2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 spans="1:26" ht="12.75" customHeight="1" x14ac:dyDescent="0.2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 spans="1:26" ht="12.75" customHeight="1" x14ac:dyDescent="0.2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 spans="1:26" ht="12.75" customHeight="1" x14ac:dyDescent="0.2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 spans="1:26" ht="12.75" customHeight="1" x14ac:dyDescent="0.2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 spans="1:26" ht="12.75" customHeight="1" x14ac:dyDescent="0.2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 spans="1:26" ht="12.75" customHeight="1" x14ac:dyDescent="0.2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 spans="1:26" ht="12.75" customHeight="1" x14ac:dyDescent="0.2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2.75" customHeight="1" x14ac:dyDescent="0.2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2.75" customHeight="1" x14ac:dyDescent="0.2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2.75" customHeight="1" x14ac:dyDescent="0.2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2.75" customHeight="1" x14ac:dyDescent="0.2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2.75" customHeight="1" x14ac:dyDescent="0.2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2.75" customHeight="1" x14ac:dyDescent="0.2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2.75" customHeight="1" x14ac:dyDescent="0.2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2.75" customHeight="1" x14ac:dyDescent="0.2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2.75" customHeight="1" x14ac:dyDescent="0.2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2.75" customHeight="1" x14ac:dyDescent="0.2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2.75" customHeight="1" x14ac:dyDescent="0.2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2.75" customHeight="1" x14ac:dyDescent="0.2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2.75" customHeight="1" x14ac:dyDescent="0.2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2.75" customHeight="1" x14ac:dyDescent="0.2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2.75" customHeight="1" x14ac:dyDescent="0.2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2.75" customHeight="1" x14ac:dyDescent="0.2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2.75" customHeight="1" x14ac:dyDescent="0.2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2.75" customHeight="1" x14ac:dyDescent="0.2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2.75" customHeight="1" x14ac:dyDescent="0.2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2.75" customHeight="1" x14ac:dyDescent="0.2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2.75" customHeight="1" x14ac:dyDescent="0.2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2.75" customHeight="1" x14ac:dyDescent="0.2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2.75" customHeight="1" x14ac:dyDescent="0.2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2.75" customHeight="1" x14ac:dyDescent="0.2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2.75" customHeight="1" x14ac:dyDescent="0.2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2.75" customHeight="1" x14ac:dyDescent="0.2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2.75" customHeight="1" x14ac:dyDescent="0.2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2.75" customHeight="1" x14ac:dyDescent="0.2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2.75" customHeight="1" x14ac:dyDescent="0.2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2.75" customHeight="1" x14ac:dyDescent="0.2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2.75" customHeight="1" x14ac:dyDescent="0.2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2.75" customHeight="1" x14ac:dyDescent="0.2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2.75" customHeight="1" x14ac:dyDescent="0.2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2.75" customHeight="1" x14ac:dyDescent="0.2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2.75" customHeight="1" x14ac:dyDescent="0.2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2.75" customHeight="1" x14ac:dyDescent="0.2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2.75" customHeight="1" x14ac:dyDescent="0.2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2.75" customHeight="1" x14ac:dyDescent="0.2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2.75" customHeight="1" x14ac:dyDescent="0.2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2.75" customHeight="1" x14ac:dyDescent="0.2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2.75" customHeight="1" x14ac:dyDescent="0.2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2.75" customHeight="1" x14ac:dyDescent="0.2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2.75" customHeight="1" x14ac:dyDescent="0.2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2.75" customHeight="1" x14ac:dyDescent="0.2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2.75" customHeight="1" x14ac:dyDescent="0.2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2.75" customHeight="1" x14ac:dyDescent="0.2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2.75" customHeight="1" x14ac:dyDescent="0.2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2.75" customHeight="1" x14ac:dyDescent="0.2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2.75" customHeight="1" x14ac:dyDescent="0.2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2.75" customHeight="1" x14ac:dyDescent="0.2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2.75" customHeight="1" x14ac:dyDescent="0.2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2.75" customHeight="1" x14ac:dyDescent="0.2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2.75" customHeight="1" x14ac:dyDescent="0.2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2.75" customHeight="1" x14ac:dyDescent="0.2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2.75" customHeight="1" x14ac:dyDescent="0.2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2.75" customHeight="1" x14ac:dyDescent="0.2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2.75" customHeight="1" x14ac:dyDescent="0.2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2.75" customHeight="1" x14ac:dyDescent="0.2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2.75" customHeight="1" x14ac:dyDescent="0.2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0"/>
      <c r="E1000" s="20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20"/>
      <c r="E1001" s="20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60">
    <mergeCell ref="M84:P92"/>
    <mergeCell ref="F141:H141"/>
    <mergeCell ref="I141:K141"/>
    <mergeCell ref="A142:B142"/>
    <mergeCell ref="F142:H142"/>
    <mergeCell ref="M93:P98"/>
    <mergeCell ref="M99:P109"/>
    <mergeCell ref="M110:P113"/>
    <mergeCell ref="M114:P115"/>
    <mergeCell ref="M116:P125"/>
    <mergeCell ref="M126:P128"/>
    <mergeCell ref="M129:P139"/>
    <mergeCell ref="M49:P53"/>
    <mergeCell ref="M54:P58"/>
    <mergeCell ref="M59:P68"/>
    <mergeCell ref="M69:P71"/>
    <mergeCell ref="M72:P83"/>
    <mergeCell ref="M9:P23"/>
    <mergeCell ref="M24:P29"/>
    <mergeCell ref="M30:P38"/>
    <mergeCell ref="M39:P40"/>
    <mergeCell ref="M41:P48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A1:B3"/>
    <mergeCell ref="C1:L1"/>
    <mergeCell ref="M1:P1"/>
    <mergeCell ref="C2:L3"/>
    <mergeCell ref="M2:P2"/>
    <mergeCell ref="M3:P3"/>
    <mergeCell ref="Q6:Q7"/>
    <mergeCell ref="Q9:Q23"/>
    <mergeCell ref="Q24:Q29"/>
    <mergeCell ref="Q30:Q38"/>
    <mergeCell ref="Q39:Q40"/>
    <mergeCell ref="Q41:Q48"/>
    <mergeCell ref="Q49:Q53"/>
    <mergeCell ref="Q54:Q58"/>
    <mergeCell ref="Q59:Q68"/>
    <mergeCell ref="Q69:Q71"/>
    <mergeCell ref="Q114:Q115"/>
    <mergeCell ref="Q116:Q125"/>
    <mergeCell ref="Q126:Q128"/>
    <mergeCell ref="Q129:Q139"/>
    <mergeCell ref="Q72:Q83"/>
    <mergeCell ref="Q84:Q92"/>
    <mergeCell ref="Q93:Q98"/>
    <mergeCell ref="Q99:Q109"/>
    <mergeCell ref="Q110:Q113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986"/>
  <sheetViews>
    <sheetView workbookViewId="0">
      <selection activeCell="C8" sqref="C8:C10"/>
    </sheetView>
  </sheetViews>
  <sheetFormatPr baseColWidth="10" defaultColWidth="12.625" defaultRowHeight="15" customHeight="1" x14ac:dyDescent="0.2"/>
  <cols>
    <col min="1" max="1" width="5.875" customWidth="1"/>
    <col min="2" max="2" width="9.25" customWidth="1"/>
    <col min="3" max="3" width="20.5" customWidth="1"/>
    <col min="4" max="4" width="8.125" customWidth="1"/>
    <col min="5" max="5" width="8.875" customWidth="1"/>
    <col min="6" max="6" width="4" customWidth="1"/>
    <col min="7" max="7" width="5.875" customWidth="1"/>
    <col min="8" max="8" width="6.125" customWidth="1"/>
    <col min="9" max="9" width="7" customWidth="1"/>
    <col min="10" max="10" width="5.875" customWidth="1"/>
    <col min="11" max="11" width="6.25" customWidth="1"/>
    <col min="12" max="12" width="7" customWidth="1"/>
    <col min="13" max="13" width="4.125" customWidth="1"/>
    <col min="14" max="14" width="3.5" customWidth="1"/>
    <col min="15" max="15" width="4.125" customWidth="1"/>
    <col min="16" max="16" width="5.375" customWidth="1"/>
    <col min="17" max="17" width="2.875" customWidth="1"/>
    <col min="18" max="19" width="10" customWidth="1"/>
    <col min="20" max="26" width="9.375" customWidth="1"/>
  </cols>
  <sheetData>
    <row r="1" spans="1:26" ht="12.75" customHeight="1" x14ac:dyDescent="0.2">
      <c r="A1" s="1"/>
      <c r="B1" s="19"/>
      <c r="C1" s="20"/>
      <c r="D1" s="20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"/>
      <c r="S1" s="1"/>
      <c r="T1" s="1"/>
      <c r="U1" s="1"/>
      <c r="V1" s="1"/>
      <c r="W1" s="1"/>
      <c r="X1" s="1"/>
      <c r="Y1" s="1"/>
      <c r="Z1" s="1"/>
    </row>
    <row r="2" spans="1:26" ht="29.25" customHeight="1" x14ac:dyDescent="0.2">
      <c r="A2" s="352"/>
      <c r="B2" s="284"/>
      <c r="C2" s="399" t="s">
        <v>242</v>
      </c>
      <c r="D2" s="294"/>
      <c r="E2" s="294"/>
      <c r="F2" s="294"/>
      <c r="G2" s="294"/>
      <c r="H2" s="294"/>
      <c r="I2" s="294"/>
      <c r="J2" s="294"/>
      <c r="K2" s="294"/>
      <c r="L2" s="294"/>
      <c r="M2" s="284"/>
      <c r="N2" s="449" t="s">
        <v>243</v>
      </c>
      <c r="O2" s="290"/>
      <c r="P2" s="290"/>
      <c r="Q2" s="291"/>
      <c r="R2" s="19"/>
      <c r="S2" s="19"/>
      <c r="T2" s="19"/>
      <c r="U2" s="19"/>
      <c r="V2" s="19"/>
      <c r="W2" s="19"/>
      <c r="X2" s="19"/>
      <c r="Y2" s="19"/>
      <c r="Z2" s="19"/>
    </row>
    <row r="3" spans="1:26" ht="33" customHeight="1" x14ac:dyDescent="0.2">
      <c r="A3" s="285"/>
      <c r="B3" s="286"/>
      <c r="C3" s="287"/>
      <c r="D3" s="295"/>
      <c r="E3" s="295"/>
      <c r="F3" s="295"/>
      <c r="G3" s="295"/>
      <c r="H3" s="295"/>
      <c r="I3" s="295"/>
      <c r="J3" s="295"/>
      <c r="K3" s="295"/>
      <c r="L3" s="295"/>
      <c r="M3" s="288"/>
      <c r="N3" s="449" t="s">
        <v>244</v>
      </c>
      <c r="O3" s="290"/>
      <c r="P3" s="290"/>
      <c r="Q3" s="291"/>
      <c r="R3" s="19"/>
      <c r="S3" s="19"/>
      <c r="T3" s="19"/>
      <c r="U3" s="19"/>
      <c r="V3" s="19"/>
      <c r="W3" s="19"/>
      <c r="X3" s="19"/>
      <c r="Y3" s="19"/>
      <c r="Z3" s="19"/>
    </row>
    <row r="4" spans="1:26" ht="13.5" customHeight="1" x14ac:dyDescent="0.2">
      <c r="A4" s="285"/>
      <c r="B4" s="286"/>
      <c r="C4" s="399" t="s">
        <v>119</v>
      </c>
      <c r="D4" s="294"/>
      <c r="E4" s="294"/>
      <c r="F4" s="294"/>
      <c r="G4" s="294"/>
      <c r="H4" s="294"/>
      <c r="I4" s="294"/>
      <c r="J4" s="294"/>
      <c r="K4" s="294"/>
      <c r="L4" s="294"/>
      <c r="M4" s="284"/>
      <c r="N4" s="450" t="s">
        <v>245</v>
      </c>
      <c r="O4" s="290"/>
      <c r="P4" s="290"/>
      <c r="Q4" s="291"/>
      <c r="R4" s="19"/>
      <c r="S4" s="19"/>
      <c r="T4" s="19"/>
      <c r="U4" s="19"/>
      <c r="V4" s="19"/>
      <c r="W4" s="19"/>
      <c r="X4" s="19"/>
      <c r="Y4" s="19"/>
      <c r="Z4" s="19"/>
    </row>
    <row r="5" spans="1:26" ht="14.25" customHeight="1" x14ac:dyDescent="0.2">
      <c r="A5" s="287"/>
      <c r="B5" s="288"/>
      <c r="C5" s="287"/>
      <c r="D5" s="295"/>
      <c r="E5" s="295"/>
      <c r="F5" s="295"/>
      <c r="G5" s="295"/>
      <c r="H5" s="295"/>
      <c r="I5" s="295"/>
      <c r="J5" s="295"/>
      <c r="K5" s="295"/>
      <c r="L5" s="295"/>
      <c r="M5" s="288"/>
      <c r="N5" s="450" t="s">
        <v>5</v>
      </c>
      <c r="O5" s="290"/>
      <c r="P5" s="290"/>
      <c r="Q5" s="291"/>
      <c r="R5" s="19"/>
      <c r="S5" s="19"/>
      <c r="T5" s="19"/>
      <c r="U5" s="19"/>
      <c r="V5" s="19"/>
      <c r="W5" s="19"/>
      <c r="X5" s="19"/>
      <c r="Y5" s="19"/>
      <c r="Z5" s="19"/>
    </row>
    <row r="6" spans="1:26" ht="23.25" customHeight="1" x14ac:dyDescent="0.2">
      <c r="A6" s="320" t="s">
        <v>120</v>
      </c>
      <c r="B6" s="290"/>
      <c r="C6" s="291"/>
      <c r="D6" s="451" t="s">
        <v>121</v>
      </c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1"/>
      <c r="R6" s="19"/>
      <c r="S6" s="19"/>
      <c r="T6" s="19"/>
      <c r="U6" s="19"/>
      <c r="V6" s="19"/>
      <c r="W6" s="19"/>
      <c r="X6" s="19"/>
      <c r="Y6" s="19"/>
      <c r="Z6" s="19"/>
    </row>
    <row r="7" spans="1:26" ht="16.5" customHeight="1" x14ac:dyDescent="0.2">
      <c r="A7" s="320" t="s">
        <v>122</v>
      </c>
      <c r="B7" s="290"/>
      <c r="C7" s="291"/>
      <c r="D7" s="325" t="s">
        <v>226</v>
      </c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1"/>
      <c r="R7" s="19"/>
      <c r="S7" s="19"/>
      <c r="T7" s="19"/>
      <c r="U7" s="19"/>
      <c r="V7" s="19"/>
      <c r="W7" s="19"/>
      <c r="X7" s="19"/>
      <c r="Y7" s="19"/>
      <c r="Z7" s="19"/>
    </row>
    <row r="8" spans="1:26" ht="28.5" customHeight="1" x14ac:dyDescent="0.2">
      <c r="A8" s="325" t="s">
        <v>247</v>
      </c>
      <c r="B8" s="291"/>
      <c r="C8" s="69" t="s">
        <v>248</v>
      </c>
      <c r="D8" s="452" t="s">
        <v>413</v>
      </c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1"/>
      <c r="R8" s="19"/>
      <c r="T8" s="19"/>
      <c r="U8" s="19"/>
      <c r="V8" s="19"/>
      <c r="W8" s="19"/>
      <c r="X8" s="19"/>
      <c r="Y8" s="19"/>
      <c r="Z8" s="19"/>
    </row>
    <row r="9" spans="1:26" ht="28.5" customHeight="1" x14ac:dyDescent="0.2">
      <c r="A9" s="298" t="s">
        <v>14</v>
      </c>
      <c r="B9" s="305" t="s">
        <v>15</v>
      </c>
      <c r="C9" s="298" t="s">
        <v>250</v>
      </c>
      <c r="D9" s="373" t="s">
        <v>17</v>
      </c>
      <c r="E9" s="291"/>
      <c r="F9" s="373" t="s">
        <v>126</v>
      </c>
      <c r="G9" s="290"/>
      <c r="H9" s="290"/>
      <c r="I9" s="290"/>
      <c r="J9" s="291"/>
      <c r="K9" s="298" t="s">
        <v>251</v>
      </c>
      <c r="L9" s="305" t="s">
        <v>252</v>
      </c>
      <c r="M9" s="298" t="s">
        <v>253</v>
      </c>
      <c r="N9" s="389" t="s">
        <v>254</v>
      </c>
      <c r="O9" s="294"/>
      <c r="P9" s="294"/>
      <c r="Q9" s="294"/>
      <c r="R9" s="282" t="s">
        <v>1475</v>
      </c>
      <c r="S9" s="19"/>
      <c r="T9" s="19"/>
      <c r="U9" s="19"/>
      <c r="V9" s="19"/>
      <c r="W9" s="19"/>
      <c r="X9" s="19"/>
      <c r="Y9" s="19"/>
      <c r="Z9" s="19"/>
    </row>
    <row r="10" spans="1:26" ht="18.75" customHeight="1" x14ac:dyDescent="0.2">
      <c r="A10" s="299"/>
      <c r="B10" s="299"/>
      <c r="C10" s="299"/>
      <c r="D10" s="38" t="s">
        <v>23</v>
      </c>
      <c r="E10" s="38" t="s">
        <v>24</v>
      </c>
      <c r="F10" s="38" t="s">
        <v>128</v>
      </c>
      <c r="G10" s="38" t="s">
        <v>129</v>
      </c>
      <c r="H10" s="38" t="s">
        <v>130</v>
      </c>
      <c r="I10" s="38" t="s">
        <v>255</v>
      </c>
      <c r="J10" s="38" t="s">
        <v>256</v>
      </c>
      <c r="K10" s="299"/>
      <c r="L10" s="299"/>
      <c r="M10" s="299"/>
      <c r="N10" s="344"/>
      <c r="O10" s="310"/>
      <c r="P10" s="310"/>
      <c r="Q10" s="310"/>
      <c r="R10" s="282"/>
      <c r="S10" s="19"/>
      <c r="T10" s="19"/>
      <c r="U10" s="19"/>
      <c r="V10" s="19"/>
      <c r="W10" s="19"/>
      <c r="X10" s="19"/>
      <c r="Y10" s="19"/>
      <c r="Z10" s="19"/>
    </row>
    <row r="11" spans="1:26" ht="13.5" customHeight="1" x14ac:dyDescent="0.2">
      <c r="A11" s="38">
        <v>1</v>
      </c>
      <c r="B11" s="38" t="s">
        <v>414</v>
      </c>
      <c r="C11" s="39" t="s">
        <v>415</v>
      </c>
      <c r="D11" s="40">
        <v>39927</v>
      </c>
      <c r="E11" s="40">
        <v>39955</v>
      </c>
      <c r="F11" s="38">
        <v>1</v>
      </c>
      <c r="G11" s="38">
        <v>1</v>
      </c>
      <c r="H11" s="38"/>
      <c r="I11" s="38"/>
      <c r="J11" s="38"/>
      <c r="K11" s="38">
        <v>148</v>
      </c>
      <c r="L11" s="38" t="s">
        <v>31</v>
      </c>
      <c r="M11" s="210" t="s">
        <v>32</v>
      </c>
      <c r="N11" s="485"/>
      <c r="O11" s="486"/>
      <c r="P11" s="486"/>
      <c r="Q11" s="486"/>
      <c r="R11" s="282" t="s">
        <v>416</v>
      </c>
      <c r="S11" s="19"/>
      <c r="T11" s="19"/>
      <c r="U11" s="19"/>
      <c r="V11" s="19"/>
      <c r="W11" s="19"/>
      <c r="X11" s="19"/>
      <c r="Y11" s="19"/>
      <c r="Z11" s="19"/>
    </row>
    <row r="12" spans="1:26" ht="13.5" customHeight="1" x14ac:dyDescent="0.2">
      <c r="A12" s="38">
        <v>2</v>
      </c>
      <c r="B12" s="38" t="s">
        <v>414</v>
      </c>
      <c r="C12" s="39" t="s">
        <v>415</v>
      </c>
      <c r="D12" s="40">
        <v>38496</v>
      </c>
      <c r="E12" s="40">
        <v>40651</v>
      </c>
      <c r="F12" s="38">
        <v>1</v>
      </c>
      <c r="G12" s="38">
        <v>2</v>
      </c>
      <c r="H12" s="38"/>
      <c r="I12" s="38"/>
      <c r="J12" s="38"/>
      <c r="K12" s="38">
        <v>203</v>
      </c>
      <c r="L12" s="38" t="s">
        <v>31</v>
      </c>
      <c r="M12" s="210" t="s">
        <v>32</v>
      </c>
      <c r="N12" s="487"/>
      <c r="O12" s="420"/>
      <c r="P12" s="420"/>
      <c r="Q12" s="420"/>
      <c r="R12" s="282"/>
      <c r="S12" s="19"/>
      <c r="T12" s="19"/>
      <c r="U12" s="19"/>
      <c r="V12" s="19"/>
      <c r="W12" s="19"/>
      <c r="X12" s="19"/>
      <c r="Y12" s="19"/>
      <c r="Z12" s="19"/>
    </row>
    <row r="13" spans="1:26" ht="13.5" customHeight="1" x14ac:dyDescent="0.2">
      <c r="A13" s="38">
        <v>3</v>
      </c>
      <c r="B13" s="38" t="s">
        <v>414</v>
      </c>
      <c r="C13" s="38" t="s">
        <v>415</v>
      </c>
      <c r="D13" s="40">
        <v>40666</v>
      </c>
      <c r="E13" s="40">
        <v>40686</v>
      </c>
      <c r="F13" s="38">
        <v>1</v>
      </c>
      <c r="G13" s="38">
        <v>3</v>
      </c>
      <c r="H13" s="38"/>
      <c r="I13" s="38"/>
      <c r="J13" s="38"/>
      <c r="K13" s="38">
        <v>143</v>
      </c>
      <c r="L13" s="38" t="s">
        <v>31</v>
      </c>
      <c r="M13" s="210" t="s">
        <v>32</v>
      </c>
      <c r="N13" s="487"/>
      <c r="O13" s="420"/>
      <c r="P13" s="420"/>
      <c r="Q13" s="420"/>
      <c r="R13" s="282"/>
      <c r="S13" s="19"/>
      <c r="T13" s="19"/>
      <c r="U13" s="19"/>
      <c r="V13" s="19"/>
      <c r="W13" s="19"/>
      <c r="X13" s="19"/>
      <c r="Y13" s="19"/>
      <c r="Z13" s="19"/>
    </row>
    <row r="14" spans="1:26" ht="13.5" customHeight="1" x14ac:dyDescent="0.2">
      <c r="A14" s="38">
        <v>4</v>
      </c>
      <c r="B14" s="38" t="s">
        <v>414</v>
      </c>
      <c r="C14" s="38" t="s">
        <v>415</v>
      </c>
      <c r="D14" s="40">
        <v>40953</v>
      </c>
      <c r="E14" s="40">
        <v>42286</v>
      </c>
      <c r="F14" s="38">
        <v>1</v>
      </c>
      <c r="G14" s="38">
        <v>4</v>
      </c>
      <c r="H14" s="38"/>
      <c r="I14" s="38"/>
      <c r="J14" s="38"/>
      <c r="K14" s="38">
        <v>202</v>
      </c>
      <c r="L14" s="38" t="s">
        <v>31</v>
      </c>
      <c r="M14" s="210" t="s">
        <v>32</v>
      </c>
      <c r="N14" s="487"/>
      <c r="O14" s="420"/>
      <c r="P14" s="420"/>
      <c r="Q14" s="420"/>
      <c r="R14" s="282"/>
      <c r="S14" s="19"/>
      <c r="T14" s="19"/>
      <c r="U14" s="19"/>
      <c r="V14" s="19"/>
      <c r="W14" s="19"/>
      <c r="X14" s="19"/>
      <c r="Y14" s="19"/>
      <c r="Z14" s="19"/>
    </row>
    <row r="15" spans="1:26" ht="13.5" customHeight="1" x14ac:dyDescent="0.2">
      <c r="A15" s="38">
        <v>5</v>
      </c>
      <c r="B15" s="38" t="s">
        <v>414</v>
      </c>
      <c r="C15" s="38" t="s">
        <v>415</v>
      </c>
      <c r="D15" s="40">
        <v>42290</v>
      </c>
      <c r="E15" s="40">
        <v>42348</v>
      </c>
      <c r="F15" s="38">
        <v>1</v>
      </c>
      <c r="G15" s="38">
        <v>5</v>
      </c>
      <c r="H15" s="38"/>
      <c r="I15" s="38"/>
      <c r="J15" s="38"/>
      <c r="K15" s="38">
        <v>26</v>
      </c>
      <c r="L15" s="38" t="s">
        <v>31</v>
      </c>
      <c r="M15" s="210" t="s">
        <v>32</v>
      </c>
      <c r="N15" s="487"/>
      <c r="O15" s="420"/>
      <c r="P15" s="420"/>
      <c r="Q15" s="420"/>
      <c r="R15" s="282"/>
      <c r="S15" s="19"/>
      <c r="T15" s="19"/>
      <c r="U15" s="19"/>
      <c r="V15" s="19"/>
      <c r="W15" s="19"/>
      <c r="X15" s="19"/>
      <c r="Y15" s="19"/>
      <c r="Z15" s="19"/>
    </row>
    <row r="16" spans="1:26" ht="13.5" customHeight="1" x14ac:dyDescent="0.2">
      <c r="A16" s="38">
        <v>6</v>
      </c>
      <c r="B16" s="38" t="s">
        <v>417</v>
      </c>
      <c r="C16" s="38" t="s">
        <v>418</v>
      </c>
      <c r="D16" s="40">
        <v>41109</v>
      </c>
      <c r="E16" s="40">
        <v>41159</v>
      </c>
      <c r="F16" s="38">
        <v>2</v>
      </c>
      <c r="G16" s="38">
        <v>1</v>
      </c>
      <c r="H16" s="38"/>
      <c r="I16" s="38"/>
      <c r="J16" s="38"/>
      <c r="K16" s="38">
        <v>176</v>
      </c>
      <c r="L16" s="38" t="s">
        <v>31</v>
      </c>
      <c r="M16" s="210" t="s">
        <v>32</v>
      </c>
      <c r="N16" s="487"/>
      <c r="O16" s="420"/>
      <c r="P16" s="420"/>
      <c r="Q16" s="420"/>
      <c r="R16" s="282"/>
      <c r="S16" s="19"/>
      <c r="T16" s="19"/>
      <c r="U16" s="19"/>
      <c r="V16" s="19"/>
      <c r="W16" s="19"/>
      <c r="X16" s="19"/>
      <c r="Y16" s="19"/>
      <c r="Z16" s="19"/>
    </row>
    <row r="17" spans="1:26" ht="17.25" customHeight="1" x14ac:dyDescent="0.2">
      <c r="A17" s="166">
        <v>12</v>
      </c>
      <c r="B17" s="166" t="s">
        <v>422</v>
      </c>
      <c r="C17" s="166" t="s">
        <v>313</v>
      </c>
      <c r="D17" s="134">
        <v>40392</v>
      </c>
      <c r="E17" s="134">
        <v>41130</v>
      </c>
      <c r="F17" s="166">
        <v>6</v>
      </c>
      <c r="G17" s="166">
        <v>1</v>
      </c>
      <c r="H17" s="166"/>
      <c r="I17" s="166"/>
      <c r="J17" s="166"/>
      <c r="K17" s="166">
        <v>156</v>
      </c>
      <c r="L17" s="166" t="s">
        <v>31</v>
      </c>
      <c r="M17" s="166" t="s">
        <v>32</v>
      </c>
      <c r="N17" s="357"/>
      <c r="O17" s="309"/>
      <c r="P17" s="309"/>
      <c r="Q17" s="310"/>
      <c r="R17" s="282" t="s">
        <v>987</v>
      </c>
      <c r="S17" s="19"/>
      <c r="T17" s="19"/>
      <c r="U17" s="19"/>
      <c r="V17" s="19"/>
      <c r="W17" s="19"/>
      <c r="X17" s="19"/>
      <c r="Y17" s="19"/>
      <c r="Z17" s="19"/>
    </row>
    <row r="18" spans="1:26" ht="19.5" customHeight="1" x14ac:dyDescent="0.2">
      <c r="A18" s="166">
        <v>13</v>
      </c>
      <c r="B18" s="166" t="s">
        <v>422</v>
      </c>
      <c r="C18" s="166" t="s">
        <v>313</v>
      </c>
      <c r="D18" s="134">
        <v>41131</v>
      </c>
      <c r="E18" s="134">
        <v>42139</v>
      </c>
      <c r="F18" s="166">
        <v>6</v>
      </c>
      <c r="G18" s="166">
        <v>2</v>
      </c>
      <c r="H18" s="166"/>
      <c r="I18" s="166"/>
      <c r="J18" s="166"/>
      <c r="K18" s="166">
        <v>162</v>
      </c>
      <c r="L18" s="166" t="s">
        <v>31</v>
      </c>
      <c r="M18" s="166" t="s">
        <v>32</v>
      </c>
      <c r="N18" s="287"/>
      <c r="O18" s="295"/>
      <c r="P18" s="295"/>
      <c r="Q18" s="307"/>
      <c r="R18" s="282"/>
      <c r="S18" s="19"/>
      <c r="T18" s="19"/>
      <c r="U18" s="19"/>
      <c r="V18" s="19"/>
      <c r="W18" s="19"/>
      <c r="X18" s="19"/>
      <c r="Y18" s="19"/>
      <c r="Z18" s="19"/>
    </row>
    <row r="19" spans="1:26" ht="13.5" customHeight="1" x14ac:dyDescent="0.2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3.5" customHeight="1" x14ac:dyDescent="0.2">
      <c r="A20" s="320" t="s">
        <v>214</v>
      </c>
      <c r="B20" s="291"/>
      <c r="C20" s="328" t="s">
        <v>423</v>
      </c>
      <c r="D20" s="291"/>
      <c r="E20" s="320" t="s">
        <v>216</v>
      </c>
      <c r="F20" s="291"/>
      <c r="G20" s="325" t="s">
        <v>258</v>
      </c>
      <c r="H20" s="290"/>
      <c r="I20" s="290"/>
      <c r="J20" s="291"/>
      <c r="K20" s="320" t="s">
        <v>217</v>
      </c>
      <c r="L20" s="291"/>
      <c r="M20" s="328" t="s">
        <v>386</v>
      </c>
      <c r="N20" s="290"/>
      <c r="O20" s="290"/>
      <c r="P20" s="290"/>
      <c r="Q20" s="291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2.75" customHeight="1" x14ac:dyDescent="0.2">
      <c r="A21" s="320" t="s">
        <v>218</v>
      </c>
      <c r="B21" s="291"/>
      <c r="C21" s="328" t="s">
        <v>424</v>
      </c>
      <c r="D21" s="291"/>
      <c r="E21" s="320" t="s">
        <v>218</v>
      </c>
      <c r="F21" s="291"/>
      <c r="G21" s="325"/>
      <c r="H21" s="290"/>
      <c r="I21" s="290"/>
      <c r="J21" s="291"/>
      <c r="K21" s="320" t="s">
        <v>221</v>
      </c>
      <c r="L21" s="291"/>
      <c r="M21" s="328"/>
      <c r="N21" s="290"/>
      <c r="O21" s="290"/>
      <c r="P21" s="290"/>
      <c r="Q21" s="291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3.5" customHeight="1" x14ac:dyDescent="0.2">
      <c r="A22" s="320" t="s">
        <v>222</v>
      </c>
      <c r="B22" s="291"/>
      <c r="C22" s="328"/>
      <c r="D22" s="291"/>
      <c r="E22" s="320" t="s">
        <v>222</v>
      </c>
      <c r="F22" s="291"/>
      <c r="G22" s="325"/>
      <c r="H22" s="290"/>
      <c r="I22" s="290"/>
      <c r="J22" s="291"/>
      <c r="K22" s="320" t="s">
        <v>222</v>
      </c>
      <c r="L22" s="291"/>
      <c r="M22" s="328"/>
      <c r="N22" s="290"/>
      <c r="O22" s="290"/>
      <c r="P22" s="290"/>
      <c r="Q22" s="291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3.5" customHeight="1" x14ac:dyDescent="0.2">
      <c r="A23" s="320" t="s">
        <v>80</v>
      </c>
      <c r="B23" s="291"/>
      <c r="C23" s="322">
        <v>43195</v>
      </c>
      <c r="D23" s="291"/>
      <c r="E23" s="320" t="s">
        <v>80</v>
      </c>
      <c r="F23" s="291"/>
      <c r="G23" s="321">
        <v>43195</v>
      </c>
      <c r="H23" s="290"/>
      <c r="I23" s="290"/>
      <c r="J23" s="291"/>
      <c r="K23" s="320" t="s">
        <v>225</v>
      </c>
      <c r="L23" s="291"/>
      <c r="M23" s="484">
        <v>43195</v>
      </c>
      <c r="N23" s="290"/>
      <c r="O23" s="290"/>
      <c r="P23" s="290"/>
      <c r="Q23" s="291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2.75" customHeight="1" x14ac:dyDescent="0.2">
      <c r="A24" s="1"/>
      <c r="B24" s="1"/>
      <c r="C24" s="20"/>
      <c r="D24" s="20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1"/>
      <c r="C25" s="20"/>
      <c r="D25" s="20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20"/>
      <c r="D26" s="20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52"/>
      <c r="B27" s="284"/>
      <c r="C27" s="399" t="s">
        <v>242</v>
      </c>
      <c r="D27" s="294"/>
      <c r="E27" s="294"/>
      <c r="F27" s="294"/>
      <c r="G27" s="294"/>
      <c r="H27" s="294"/>
      <c r="I27" s="294"/>
      <c r="J27" s="294"/>
      <c r="K27" s="294"/>
      <c r="L27" s="294"/>
      <c r="M27" s="284"/>
      <c r="N27" s="449" t="s">
        <v>243</v>
      </c>
      <c r="O27" s="290"/>
      <c r="P27" s="290"/>
      <c r="Q27" s="29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85"/>
      <c r="B28" s="286"/>
      <c r="C28" s="287"/>
      <c r="D28" s="295"/>
      <c r="E28" s="295"/>
      <c r="F28" s="295"/>
      <c r="G28" s="295"/>
      <c r="H28" s="295"/>
      <c r="I28" s="295"/>
      <c r="J28" s="295"/>
      <c r="K28" s="295"/>
      <c r="L28" s="295"/>
      <c r="M28" s="288"/>
      <c r="N28" s="449" t="s">
        <v>244</v>
      </c>
      <c r="O28" s="290"/>
      <c r="P28" s="290"/>
      <c r="Q28" s="29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85"/>
      <c r="B29" s="286"/>
      <c r="C29" s="399" t="s">
        <v>119</v>
      </c>
      <c r="D29" s="294"/>
      <c r="E29" s="294"/>
      <c r="F29" s="294"/>
      <c r="G29" s="294"/>
      <c r="H29" s="294"/>
      <c r="I29" s="294"/>
      <c r="J29" s="294"/>
      <c r="K29" s="294"/>
      <c r="L29" s="294"/>
      <c r="M29" s="284"/>
      <c r="N29" s="450" t="s">
        <v>245</v>
      </c>
      <c r="O29" s="290"/>
      <c r="P29" s="290"/>
      <c r="Q29" s="29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87"/>
      <c r="B30" s="288"/>
      <c r="C30" s="287"/>
      <c r="D30" s="295"/>
      <c r="E30" s="295"/>
      <c r="F30" s="295"/>
      <c r="G30" s="295"/>
      <c r="H30" s="295"/>
      <c r="I30" s="295"/>
      <c r="J30" s="295"/>
      <c r="K30" s="295"/>
      <c r="L30" s="295"/>
      <c r="M30" s="288"/>
      <c r="N30" s="450" t="s">
        <v>5</v>
      </c>
      <c r="O30" s="290"/>
      <c r="P30" s="290"/>
      <c r="Q30" s="29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20" t="s">
        <v>120</v>
      </c>
      <c r="B31" s="290"/>
      <c r="C31" s="291"/>
      <c r="D31" s="451" t="s">
        <v>121</v>
      </c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20" t="s">
        <v>246</v>
      </c>
      <c r="B32" s="290"/>
      <c r="C32" s="291"/>
      <c r="D32" s="325" t="s">
        <v>226</v>
      </c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25" t="s">
        <v>247</v>
      </c>
      <c r="B33" s="291"/>
      <c r="C33" s="69"/>
      <c r="D33" s="452" t="s">
        <v>304</v>
      </c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98" t="s">
        <v>14</v>
      </c>
      <c r="B34" s="305" t="s">
        <v>15</v>
      </c>
      <c r="C34" s="298" t="s">
        <v>250</v>
      </c>
      <c r="D34" s="373" t="s">
        <v>17</v>
      </c>
      <c r="E34" s="291"/>
      <c r="F34" s="373" t="s">
        <v>126</v>
      </c>
      <c r="G34" s="290"/>
      <c r="H34" s="290"/>
      <c r="I34" s="290"/>
      <c r="J34" s="291"/>
      <c r="K34" s="298" t="s">
        <v>251</v>
      </c>
      <c r="L34" s="305" t="s">
        <v>252</v>
      </c>
      <c r="M34" s="298" t="s">
        <v>253</v>
      </c>
      <c r="N34" s="389" t="s">
        <v>254</v>
      </c>
      <c r="O34" s="294"/>
      <c r="P34" s="294"/>
      <c r="Q34" s="294"/>
      <c r="R34" s="282" t="s">
        <v>1472</v>
      </c>
      <c r="S34" s="1"/>
      <c r="T34" s="1"/>
      <c r="U34" s="1"/>
      <c r="V34" s="1"/>
      <c r="W34" s="1"/>
      <c r="X34" s="1"/>
      <c r="Y34" s="1"/>
      <c r="Z34" s="1"/>
    </row>
    <row r="35" spans="1:26" ht="21" customHeight="1" x14ac:dyDescent="0.2">
      <c r="A35" s="299"/>
      <c r="B35" s="299"/>
      <c r="C35" s="299"/>
      <c r="D35" s="38" t="s">
        <v>23</v>
      </c>
      <c r="E35" s="38" t="s">
        <v>24</v>
      </c>
      <c r="F35" s="38" t="s">
        <v>128</v>
      </c>
      <c r="G35" s="38" t="s">
        <v>129</v>
      </c>
      <c r="H35" s="38" t="s">
        <v>130</v>
      </c>
      <c r="I35" s="38" t="s">
        <v>255</v>
      </c>
      <c r="J35" s="38" t="s">
        <v>256</v>
      </c>
      <c r="K35" s="299"/>
      <c r="L35" s="299"/>
      <c r="M35" s="299"/>
      <c r="N35" s="287"/>
      <c r="O35" s="295"/>
      <c r="P35" s="295"/>
      <c r="Q35" s="307"/>
      <c r="R35" s="282"/>
      <c r="S35" s="1"/>
      <c r="T35" s="1"/>
      <c r="U35" s="1"/>
      <c r="V35" s="1"/>
      <c r="W35" s="1"/>
      <c r="X35" s="1"/>
      <c r="Y35" s="1"/>
      <c r="Z35" s="1"/>
    </row>
    <row r="36" spans="1:26" ht="22.5" x14ac:dyDescent="0.2">
      <c r="A36" s="166">
        <v>1</v>
      </c>
      <c r="B36" s="166" t="s">
        <v>425</v>
      </c>
      <c r="C36" s="279" t="s">
        <v>426</v>
      </c>
      <c r="D36" s="134">
        <v>42018</v>
      </c>
      <c r="E36" s="134">
        <v>42038</v>
      </c>
      <c r="F36" s="166">
        <v>1</v>
      </c>
      <c r="G36" s="166">
        <v>1</v>
      </c>
      <c r="H36" s="166"/>
      <c r="I36" s="166"/>
      <c r="J36" s="166"/>
      <c r="K36" s="166">
        <v>200</v>
      </c>
      <c r="L36" s="166" t="s">
        <v>31</v>
      </c>
      <c r="M36" s="166" t="s">
        <v>157</v>
      </c>
      <c r="N36" s="308" t="s">
        <v>427</v>
      </c>
      <c r="O36" s="488"/>
      <c r="P36" s="488"/>
      <c r="Q36" s="488"/>
      <c r="R36" s="280" t="s">
        <v>427</v>
      </c>
      <c r="S36" s="1"/>
      <c r="T36" s="1"/>
      <c r="U36" s="1"/>
      <c r="V36" s="1"/>
      <c r="W36" s="1"/>
      <c r="X36" s="1"/>
      <c r="Y36" s="1"/>
      <c r="Z36" s="1"/>
    </row>
    <row r="37" spans="1:26" ht="22.5" x14ac:dyDescent="0.2">
      <c r="A37" s="166">
        <v>2</v>
      </c>
      <c r="B37" s="166" t="s">
        <v>425</v>
      </c>
      <c r="C37" s="279" t="s">
        <v>426</v>
      </c>
      <c r="D37" s="134">
        <v>42039</v>
      </c>
      <c r="E37" s="134">
        <v>42122</v>
      </c>
      <c r="F37" s="166">
        <v>1</v>
      </c>
      <c r="G37" s="166">
        <v>2</v>
      </c>
      <c r="H37" s="166"/>
      <c r="I37" s="166"/>
      <c r="J37" s="166"/>
      <c r="K37" s="166">
        <v>200</v>
      </c>
      <c r="L37" s="166" t="s">
        <v>31</v>
      </c>
      <c r="M37" s="166" t="s">
        <v>157</v>
      </c>
      <c r="N37" s="489"/>
      <c r="O37" s="490"/>
      <c r="P37" s="490"/>
      <c r="Q37" s="491"/>
      <c r="R37" s="280"/>
      <c r="S37" s="1"/>
      <c r="T37" s="1"/>
      <c r="U37" s="1"/>
      <c r="V37" s="1"/>
      <c r="W37" s="1"/>
      <c r="X37" s="1"/>
      <c r="Y37" s="1"/>
      <c r="Z37" s="1"/>
    </row>
    <row r="38" spans="1:26" ht="22.5" x14ac:dyDescent="0.2">
      <c r="A38" s="166">
        <v>3</v>
      </c>
      <c r="B38" s="166" t="s">
        <v>425</v>
      </c>
      <c r="C38" s="279" t="s">
        <v>426</v>
      </c>
      <c r="D38" s="134">
        <v>42122</v>
      </c>
      <c r="E38" s="134">
        <v>42178</v>
      </c>
      <c r="F38" s="166">
        <v>1</v>
      </c>
      <c r="G38" s="166">
        <v>3</v>
      </c>
      <c r="H38" s="166"/>
      <c r="I38" s="166"/>
      <c r="J38" s="166"/>
      <c r="K38" s="166">
        <v>200</v>
      </c>
      <c r="L38" s="166" t="s">
        <v>31</v>
      </c>
      <c r="M38" s="166" t="s">
        <v>157</v>
      </c>
      <c r="N38" s="489"/>
      <c r="O38" s="490"/>
      <c r="P38" s="490"/>
      <c r="Q38" s="491"/>
      <c r="R38" s="280"/>
      <c r="S38" s="1"/>
      <c r="T38" s="1"/>
      <c r="U38" s="1"/>
      <c r="V38" s="1"/>
      <c r="W38" s="1"/>
      <c r="X38" s="1"/>
      <c r="Y38" s="1"/>
      <c r="Z38" s="1"/>
    </row>
    <row r="39" spans="1:26" ht="22.5" x14ac:dyDescent="0.2">
      <c r="A39" s="166">
        <v>4</v>
      </c>
      <c r="B39" s="166" t="s">
        <v>425</v>
      </c>
      <c r="C39" s="279" t="s">
        <v>426</v>
      </c>
      <c r="D39" s="134">
        <v>42178</v>
      </c>
      <c r="E39" s="134">
        <v>42228</v>
      </c>
      <c r="F39" s="166">
        <v>1</v>
      </c>
      <c r="G39" s="166">
        <v>4</v>
      </c>
      <c r="H39" s="166"/>
      <c r="I39" s="166"/>
      <c r="J39" s="166"/>
      <c r="K39" s="166">
        <v>200</v>
      </c>
      <c r="L39" s="166" t="s">
        <v>31</v>
      </c>
      <c r="M39" s="166" t="s">
        <v>157</v>
      </c>
      <c r="N39" s="489"/>
      <c r="O39" s="490"/>
      <c r="P39" s="490"/>
      <c r="Q39" s="491"/>
      <c r="R39" s="280"/>
      <c r="S39" s="1"/>
      <c r="T39" s="1"/>
      <c r="U39" s="1"/>
      <c r="V39" s="1"/>
      <c r="W39" s="1"/>
      <c r="X39" s="1"/>
      <c r="Y39" s="1"/>
      <c r="Z39" s="1"/>
    </row>
    <row r="40" spans="1:26" ht="31.5" customHeight="1" x14ac:dyDescent="0.2">
      <c r="A40" s="166">
        <v>5</v>
      </c>
      <c r="B40" s="166" t="s">
        <v>425</v>
      </c>
      <c r="C40" s="279" t="s">
        <v>426</v>
      </c>
      <c r="D40" s="134">
        <v>42228</v>
      </c>
      <c r="E40" s="134">
        <v>42249</v>
      </c>
      <c r="F40" s="166">
        <v>2</v>
      </c>
      <c r="G40" s="166">
        <v>5</v>
      </c>
      <c r="H40" s="166"/>
      <c r="I40" s="166"/>
      <c r="J40" s="166"/>
      <c r="K40" s="166">
        <v>200</v>
      </c>
      <c r="L40" s="166" t="s">
        <v>31</v>
      </c>
      <c r="M40" s="166" t="s">
        <v>157</v>
      </c>
      <c r="N40" s="489"/>
      <c r="O40" s="490"/>
      <c r="P40" s="490"/>
      <c r="Q40" s="491"/>
      <c r="R40" s="280"/>
      <c r="S40" s="1"/>
      <c r="T40" s="1"/>
      <c r="U40" s="1"/>
      <c r="V40" s="1"/>
      <c r="W40" s="1"/>
      <c r="X40" s="1"/>
      <c r="Y40" s="1"/>
      <c r="Z40" s="1"/>
    </row>
    <row r="41" spans="1:26" ht="30.75" customHeight="1" x14ac:dyDescent="0.2">
      <c r="A41" s="166">
        <v>6</v>
      </c>
      <c r="B41" s="166" t="s">
        <v>425</v>
      </c>
      <c r="C41" s="279" t="s">
        <v>426</v>
      </c>
      <c r="D41" s="134">
        <v>42249</v>
      </c>
      <c r="E41" s="134">
        <v>42269</v>
      </c>
      <c r="F41" s="166">
        <v>2</v>
      </c>
      <c r="G41" s="166">
        <v>6</v>
      </c>
      <c r="H41" s="166"/>
      <c r="I41" s="166"/>
      <c r="J41" s="166"/>
      <c r="K41" s="166">
        <v>200</v>
      </c>
      <c r="L41" s="166" t="s">
        <v>31</v>
      </c>
      <c r="M41" s="166" t="s">
        <v>157</v>
      </c>
      <c r="N41" s="489"/>
      <c r="O41" s="490"/>
      <c r="P41" s="490"/>
      <c r="Q41" s="491"/>
      <c r="R41" s="280"/>
      <c r="S41" s="1"/>
      <c r="T41" s="1"/>
      <c r="U41" s="1"/>
      <c r="V41" s="1"/>
      <c r="W41" s="1"/>
      <c r="X41" s="1"/>
      <c r="Y41" s="1"/>
      <c r="Z41" s="1"/>
    </row>
    <row r="42" spans="1:26" ht="27.75" customHeight="1" x14ac:dyDescent="0.2">
      <c r="A42" s="166">
        <v>7</v>
      </c>
      <c r="B42" s="166" t="s">
        <v>425</v>
      </c>
      <c r="C42" s="279" t="s">
        <v>426</v>
      </c>
      <c r="D42" s="134">
        <v>42269</v>
      </c>
      <c r="E42" s="134">
        <v>42313</v>
      </c>
      <c r="F42" s="166">
        <v>2</v>
      </c>
      <c r="G42" s="166">
        <v>7</v>
      </c>
      <c r="H42" s="166"/>
      <c r="I42" s="166"/>
      <c r="J42" s="166"/>
      <c r="K42" s="166">
        <v>200</v>
      </c>
      <c r="L42" s="166" t="s">
        <v>31</v>
      </c>
      <c r="M42" s="166" t="s">
        <v>157</v>
      </c>
      <c r="N42" s="489"/>
      <c r="O42" s="490"/>
      <c r="P42" s="490"/>
      <c r="Q42" s="491"/>
      <c r="R42" s="280"/>
      <c r="S42" s="1"/>
      <c r="T42" s="1"/>
      <c r="U42" s="1"/>
      <c r="V42" s="1"/>
      <c r="W42" s="1"/>
      <c r="X42" s="1"/>
      <c r="Y42" s="1"/>
      <c r="Z42" s="1"/>
    </row>
    <row r="43" spans="1:26" ht="26.25" customHeight="1" x14ac:dyDescent="0.2">
      <c r="A43" s="166">
        <v>8</v>
      </c>
      <c r="B43" s="166" t="s">
        <v>425</v>
      </c>
      <c r="C43" s="279" t="s">
        <v>426</v>
      </c>
      <c r="D43" s="134">
        <v>42313</v>
      </c>
      <c r="E43" s="134">
        <v>42353</v>
      </c>
      <c r="F43" s="166">
        <v>2</v>
      </c>
      <c r="G43" s="166">
        <v>8</v>
      </c>
      <c r="H43" s="166">
        <v>1</v>
      </c>
      <c r="I43" s="166"/>
      <c r="J43" s="166"/>
      <c r="K43" s="166">
        <v>237</v>
      </c>
      <c r="L43" s="166" t="s">
        <v>31</v>
      </c>
      <c r="M43" s="166" t="s">
        <v>157</v>
      </c>
      <c r="N43" s="492"/>
      <c r="O43" s="493"/>
      <c r="P43" s="493"/>
      <c r="Q43" s="494"/>
      <c r="R43" s="280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20" t="s">
        <v>214</v>
      </c>
      <c r="B44" s="291"/>
      <c r="C44" s="328" t="s">
        <v>309</v>
      </c>
      <c r="D44" s="291"/>
      <c r="E44" s="320" t="s">
        <v>216</v>
      </c>
      <c r="F44" s="291"/>
      <c r="G44" s="325" t="s">
        <v>141</v>
      </c>
      <c r="H44" s="290"/>
      <c r="I44" s="290"/>
      <c r="J44" s="291"/>
      <c r="K44" s="320" t="s">
        <v>217</v>
      </c>
      <c r="L44" s="291"/>
      <c r="M44" s="328"/>
      <c r="N44" s="290"/>
      <c r="O44" s="290"/>
      <c r="P44" s="290"/>
      <c r="Q44" s="29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20" t="s">
        <v>218</v>
      </c>
      <c r="B45" s="291"/>
      <c r="C45" s="328" t="s">
        <v>428</v>
      </c>
      <c r="D45" s="291"/>
      <c r="E45" s="320" t="s">
        <v>218</v>
      </c>
      <c r="F45" s="291"/>
      <c r="G45" s="325" t="s">
        <v>144</v>
      </c>
      <c r="H45" s="290"/>
      <c r="I45" s="290"/>
      <c r="J45" s="291"/>
      <c r="K45" s="320" t="s">
        <v>221</v>
      </c>
      <c r="L45" s="291"/>
      <c r="M45" s="328"/>
      <c r="N45" s="290"/>
      <c r="O45" s="290"/>
      <c r="P45" s="290"/>
      <c r="Q45" s="29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20" t="s">
        <v>222</v>
      </c>
      <c r="B46" s="291"/>
      <c r="C46" s="328"/>
      <c r="D46" s="291"/>
      <c r="E46" s="320" t="s">
        <v>222</v>
      </c>
      <c r="F46" s="291"/>
      <c r="G46" s="325"/>
      <c r="H46" s="290"/>
      <c r="I46" s="290"/>
      <c r="J46" s="291"/>
      <c r="K46" s="320" t="s">
        <v>222</v>
      </c>
      <c r="L46" s="291"/>
      <c r="M46" s="328"/>
      <c r="N46" s="290"/>
      <c r="O46" s="290"/>
      <c r="P46" s="290"/>
      <c r="Q46" s="29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20" t="s">
        <v>80</v>
      </c>
      <c r="B47" s="291"/>
      <c r="C47" s="328" t="s">
        <v>429</v>
      </c>
      <c r="D47" s="291"/>
      <c r="E47" s="320" t="s">
        <v>80</v>
      </c>
      <c r="F47" s="291"/>
      <c r="G47" s="325"/>
      <c r="H47" s="290"/>
      <c r="I47" s="290"/>
      <c r="J47" s="291"/>
      <c r="K47" s="320" t="s">
        <v>225</v>
      </c>
      <c r="L47" s="291"/>
      <c r="M47" s="328"/>
      <c r="N47" s="290"/>
      <c r="O47" s="290"/>
      <c r="P47" s="290"/>
      <c r="Q47" s="29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20"/>
      <c r="D49" s="20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20"/>
      <c r="D50" s="20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20"/>
      <c r="D51" s="20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52"/>
      <c r="B52" s="284"/>
      <c r="C52" s="399" t="s">
        <v>242</v>
      </c>
      <c r="D52" s="294"/>
      <c r="E52" s="294"/>
      <c r="F52" s="294"/>
      <c r="G52" s="294"/>
      <c r="H52" s="294"/>
      <c r="I52" s="294"/>
      <c r="J52" s="294"/>
      <c r="K52" s="294"/>
      <c r="L52" s="294"/>
      <c r="M52" s="284"/>
      <c r="N52" s="449" t="s">
        <v>243</v>
      </c>
      <c r="O52" s="290"/>
      <c r="P52" s="290"/>
      <c r="Q52" s="29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85"/>
      <c r="B53" s="286"/>
      <c r="C53" s="287"/>
      <c r="D53" s="295"/>
      <c r="E53" s="295"/>
      <c r="F53" s="295"/>
      <c r="G53" s="295"/>
      <c r="H53" s="295"/>
      <c r="I53" s="295"/>
      <c r="J53" s="295"/>
      <c r="K53" s="295"/>
      <c r="L53" s="295"/>
      <c r="M53" s="288"/>
      <c r="N53" s="449" t="s">
        <v>244</v>
      </c>
      <c r="O53" s="290"/>
      <c r="P53" s="290"/>
      <c r="Q53" s="29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85"/>
      <c r="B54" s="286"/>
      <c r="C54" s="399" t="s">
        <v>119</v>
      </c>
      <c r="D54" s="294"/>
      <c r="E54" s="294"/>
      <c r="F54" s="294"/>
      <c r="G54" s="294"/>
      <c r="H54" s="294"/>
      <c r="I54" s="294"/>
      <c r="J54" s="294"/>
      <c r="K54" s="294"/>
      <c r="L54" s="294"/>
      <c r="M54" s="284"/>
      <c r="N54" s="450" t="s">
        <v>245</v>
      </c>
      <c r="O54" s="290"/>
      <c r="P54" s="290"/>
      <c r="Q54" s="29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87"/>
      <c r="B55" s="288"/>
      <c r="C55" s="287"/>
      <c r="D55" s="295"/>
      <c r="E55" s="295"/>
      <c r="F55" s="295"/>
      <c r="G55" s="295"/>
      <c r="H55" s="295"/>
      <c r="I55" s="295"/>
      <c r="J55" s="295"/>
      <c r="K55" s="295"/>
      <c r="L55" s="295"/>
      <c r="M55" s="288"/>
      <c r="N55" s="450" t="s">
        <v>430</v>
      </c>
      <c r="O55" s="290"/>
      <c r="P55" s="290"/>
      <c r="Q55" s="29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20" t="s">
        <v>120</v>
      </c>
      <c r="B56" s="290"/>
      <c r="C56" s="291"/>
      <c r="D56" s="451" t="s">
        <v>121</v>
      </c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20" t="s">
        <v>122</v>
      </c>
      <c r="B57" s="290"/>
      <c r="C57" s="291"/>
      <c r="D57" s="349" t="s">
        <v>226</v>
      </c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1"/>
      <c r="R57" s="1"/>
      <c r="S57" s="1"/>
      <c r="T57" s="1"/>
      <c r="U57" s="1"/>
      <c r="V57" s="1"/>
      <c r="W57" s="1"/>
      <c r="X57" s="1"/>
      <c r="Y57" s="1"/>
      <c r="Z57" s="1"/>
    </row>
    <row r="58" spans="1:26" ht="22.5" x14ac:dyDescent="0.2">
      <c r="A58" s="325" t="s">
        <v>247</v>
      </c>
      <c r="B58" s="291"/>
      <c r="C58" s="112" t="s">
        <v>431</v>
      </c>
      <c r="D58" s="452" t="s">
        <v>432</v>
      </c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98" t="s">
        <v>14</v>
      </c>
      <c r="B59" s="305" t="s">
        <v>15</v>
      </c>
      <c r="C59" s="298" t="s">
        <v>250</v>
      </c>
      <c r="D59" s="373" t="s">
        <v>17</v>
      </c>
      <c r="E59" s="291"/>
      <c r="F59" s="373" t="s">
        <v>126</v>
      </c>
      <c r="G59" s="290"/>
      <c r="H59" s="290"/>
      <c r="I59" s="290"/>
      <c r="J59" s="291"/>
      <c r="K59" s="298" t="s">
        <v>251</v>
      </c>
      <c r="L59" s="305" t="s">
        <v>252</v>
      </c>
      <c r="M59" s="298" t="s">
        <v>253</v>
      </c>
      <c r="N59" s="389" t="s">
        <v>254</v>
      </c>
      <c r="O59" s="294"/>
      <c r="P59" s="294"/>
      <c r="Q59" s="294"/>
      <c r="R59" s="397" t="s">
        <v>1471</v>
      </c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299"/>
      <c r="B60" s="299"/>
      <c r="C60" s="299"/>
      <c r="D60" s="38" t="s">
        <v>23</v>
      </c>
      <c r="E60" s="38" t="s">
        <v>24</v>
      </c>
      <c r="F60" s="38" t="s">
        <v>128</v>
      </c>
      <c r="G60" s="38" t="s">
        <v>129</v>
      </c>
      <c r="H60" s="38" t="s">
        <v>130</v>
      </c>
      <c r="I60" s="38" t="s">
        <v>255</v>
      </c>
      <c r="J60" s="38" t="s">
        <v>256</v>
      </c>
      <c r="K60" s="299"/>
      <c r="L60" s="299"/>
      <c r="M60" s="299"/>
      <c r="N60" s="287"/>
      <c r="O60" s="295"/>
      <c r="P60" s="295"/>
      <c r="Q60" s="307"/>
      <c r="R60" s="397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8">
        <v>1</v>
      </c>
      <c r="B61" s="38" t="s">
        <v>433</v>
      </c>
      <c r="C61" s="172" t="s">
        <v>434</v>
      </c>
      <c r="D61" s="40">
        <v>42005</v>
      </c>
      <c r="E61" s="40">
        <v>42034</v>
      </c>
      <c r="F61" s="38">
        <v>1</v>
      </c>
      <c r="G61" s="38">
        <v>1</v>
      </c>
      <c r="H61" s="38"/>
      <c r="I61" s="38"/>
      <c r="J61" s="38"/>
      <c r="K61" s="38">
        <v>154</v>
      </c>
      <c r="L61" s="38" t="s">
        <v>31</v>
      </c>
      <c r="M61" s="38" t="s">
        <v>157</v>
      </c>
      <c r="N61" s="308"/>
      <c r="O61" s="294"/>
      <c r="P61" s="294"/>
      <c r="Q61" s="294"/>
      <c r="R61" s="398" t="s">
        <v>435</v>
      </c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8">
        <v>2</v>
      </c>
      <c r="B62" s="38" t="s">
        <v>433</v>
      </c>
      <c r="C62" s="172" t="s">
        <v>436</v>
      </c>
      <c r="D62" s="40">
        <v>42009</v>
      </c>
      <c r="E62" s="40">
        <v>42034</v>
      </c>
      <c r="F62" s="38"/>
      <c r="G62" s="38">
        <v>2</v>
      </c>
      <c r="H62" s="38"/>
      <c r="I62" s="38"/>
      <c r="J62" s="38"/>
      <c r="K62" s="38">
        <v>219</v>
      </c>
      <c r="L62" s="38" t="s">
        <v>31</v>
      </c>
      <c r="M62" s="38" t="s">
        <v>157</v>
      </c>
      <c r="N62" s="285"/>
      <c r="O62" s="309"/>
      <c r="P62" s="309"/>
      <c r="Q62" s="310"/>
      <c r="R62" s="398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8">
        <v>3</v>
      </c>
      <c r="B63" s="38" t="s">
        <v>433</v>
      </c>
      <c r="C63" s="172" t="s">
        <v>437</v>
      </c>
      <c r="D63" s="40">
        <v>42036</v>
      </c>
      <c r="E63" s="40" t="s">
        <v>438</v>
      </c>
      <c r="F63" s="38"/>
      <c r="G63" s="38">
        <v>3</v>
      </c>
      <c r="H63" s="38"/>
      <c r="I63" s="38"/>
      <c r="J63" s="38"/>
      <c r="K63" s="38">
        <v>149</v>
      </c>
      <c r="L63" s="38" t="s">
        <v>31</v>
      </c>
      <c r="M63" s="38" t="s">
        <v>157</v>
      </c>
      <c r="N63" s="285"/>
      <c r="O63" s="309"/>
      <c r="P63" s="309"/>
      <c r="Q63" s="310"/>
      <c r="R63" s="398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8">
        <v>4</v>
      </c>
      <c r="B64" s="38" t="s">
        <v>433</v>
      </c>
      <c r="C64" s="172" t="s">
        <v>439</v>
      </c>
      <c r="D64" s="40">
        <v>42036</v>
      </c>
      <c r="E64" s="40" t="s">
        <v>438</v>
      </c>
      <c r="F64" s="38"/>
      <c r="G64" s="38">
        <v>4</v>
      </c>
      <c r="H64" s="38"/>
      <c r="I64" s="38"/>
      <c r="J64" s="38"/>
      <c r="K64" s="38">
        <v>240</v>
      </c>
      <c r="L64" s="38" t="s">
        <v>31</v>
      </c>
      <c r="M64" s="38" t="s">
        <v>157</v>
      </c>
      <c r="N64" s="285"/>
      <c r="O64" s="309"/>
      <c r="P64" s="309"/>
      <c r="Q64" s="310"/>
      <c r="R64" s="398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8">
        <v>5</v>
      </c>
      <c r="B65" s="38" t="s">
        <v>433</v>
      </c>
      <c r="C65" s="172" t="s">
        <v>440</v>
      </c>
      <c r="D65" s="40">
        <v>42064</v>
      </c>
      <c r="E65" s="40">
        <v>42093</v>
      </c>
      <c r="F65" s="38"/>
      <c r="G65" s="38">
        <v>5</v>
      </c>
      <c r="H65" s="38"/>
      <c r="I65" s="38"/>
      <c r="J65" s="38"/>
      <c r="K65" s="38">
        <v>135</v>
      </c>
      <c r="L65" s="38" t="s">
        <v>31</v>
      </c>
      <c r="M65" s="38" t="s">
        <v>157</v>
      </c>
      <c r="N65" s="287"/>
      <c r="O65" s="295"/>
      <c r="P65" s="295"/>
      <c r="Q65" s="307"/>
      <c r="R65" s="398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8">
        <v>6</v>
      </c>
      <c r="B66" s="38" t="s">
        <v>433</v>
      </c>
      <c r="C66" s="172" t="s">
        <v>441</v>
      </c>
      <c r="D66" s="40">
        <v>42065</v>
      </c>
      <c r="E66" s="40">
        <v>42090</v>
      </c>
      <c r="F66" s="38">
        <v>2</v>
      </c>
      <c r="G66" s="38">
        <v>1</v>
      </c>
      <c r="H66" s="38"/>
      <c r="I66" s="38"/>
      <c r="J66" s="38"/>
      <c r="K66" s="38">
        <v>175</v>
      </c>
      <c r="L66" s="38" t="s">
        <v>31</v>
      </c>
      <c r="M66" s="38" t="s">
        <v>157</v>
      </c>
      <c r="N66" s="308"/>
      <c r="O66" s="294"/>
      <c r="P66" s="294"/>
      <c r="Q66" s="294"/>
      <c r="R66" s="398" t="s">
        <v>442</v>
      </c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8">
        <v>7</v>
      </c>
      <c r="B67" s="38" t="s">
        <v>433</v>
      </c>
      <c r="C67" s="172" t="s">
        <v>443</v>
      </c>
      <c r="D67" s="40">
        <v>42095</v>
      </c>
      <c r="E67" s="40">
        <v>42124</v>
      </c>
      <c r="F67" s="38"/>
      <c r="G67" s="38">
        <v>2</v>
      </c>
      <c r="H67" s="38"/>
      <c r="I67" s="38"/>
      <c r="J67" s="38"/>
      <c r="K67" s="38">
        <v>137</v>
      </c>
      <c r="L67" s="38" t="s">
        <v>31</v>
      </c>
      <c r="M67" s="38" t="s">
        <v>157</v>
      </c>
      <c r="N67" s="285"/>
      <c r="O67" s="309"/>
      <c r="P67" s="309"/>
      <c r="Q67" s="310"/>
      <c r="R67" s="398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8">
        <v>8</v>
      </c>
      <c r="B68" s="38" t="s">
        <v>433</v>
      </c>
      <c r="C68" s="165" t="s">
        <v>444</v>
      </c>
      <c r="D68" s="40">
        <v>42095</v>
      </c>
      <c r="E68" s="40">
        <v>42109</v>
      </c>
      <c r="F68" s="38"/>
      <c r="G68" s="38">
        <v>3</v>
      </c>
      <c r="H68" s="38"/>
      <c r="I68" s="38"/>
      <c r="J68" s="38"/>
      <c r="K68" s="38">
        <v>246</v>
      </c>
      <c r="L68" s="38" t="s">
        <v>31</v>
      </c>
      <c r="M68" s="38" t="s">
        <v>157</v>
      </c>
      <c r="N68" s="285"/>
      <c r="O68" s="309"/>
      <c r="P68" s="309"/>
      <c r="Q68" s="310"/>
      <c r="R68" s="398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8">
        <v>9</v>
      </c>
      <c r="B69" s="38" t="s">
        <v>433</v>
      </c>
      <c r="C69" s="165" t="s">
        <v>445</v>
      </c>
      <c r="D69" s="40">
        <v>42109</v>
      </c>
      <c r="E69" s="40">
        <v>42124</v>
      </c>
      <c r="F69" s="38"/>
      <c r="G69" s="38">
        <v>4</v>
      </c>
      <c r="H69" s="38"/>
      <c r="I69" s="38"/>
      <c r="J69" s="38"/>
      <c r="K69" s="38">
        <v>91</v>
      </c>
      <c r="L69" s="38" t="s">
        <v>31</v>
      </c>
      <c r="M69" s="38" t="s">
        <v>157</v>
      </c>
      <c r="N69" s="285"/>
      <c r="O69" s="309"/>
      <c r="P69" s="309"/>
      <c r="Q69" s="310"/>
      <c r="R69" s="398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8">
        <v>10</v>
      </c>
      <c r="B70" s="38" t="s">
        <v>433</v>
      </c>
      <c r="C70" s="172" t="s">
        <v>446</v>
      </c>
      <c r="D70" s="40">
        <v>42125</v>
      </c>
      <c r="E70" s="40">
        <v>42154</v>
      </c>
      <c r="F70" s="38"/>
      <c r="G70" s="38">
        <v>5</v>
      </c>
      <c r="H70" s="38"/>
      <c r="I70" s="38"/>
      <c r="J70" s="38"/>
      <c r="K70" s="38">
        <v>136</v>
      </c>
      <c r="L70" s="38" t="s">
        <v>31</v>
      </c>
      <c r="M70" s="38" t="s">
        <v>157</v>
      </c>
      <c r="N70" s="287"/>
      <c r="O70" s="295"/>
      <c r="P70" s="295"/>
      <c r="Q70" s="307"/>
      <c r="R70" s="398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8">
        <v>11</v>
      </c>
      <c r="B71" s="38" t="s">
        <v>433</v>
      </c>
      <c r="C71" s="165" t="s">
        <v>447</v>
      </c>
      <c r="D71" s="40">
        <v>42128</v>
      </c>
      <c r="E71" s="40">
        <v>42152</v>
      </c>
      <c r="F71" s="38">
        <v>3</v>
      </c>
      <c r="G71" s="38">
        <v>1</v>
      </c>
      <c r="H71" s="38"/>
      <c r="I71" s="38"/>
      <c r="J71" s="38"/>
      <c r="K71" s="38">
        <v>189</v>
      </c>
      <c r="L71" s="38" t="s">
        <v>31</v>
      </c>
      <c r="M71" s="38" t="s">
        <v>157</v>
      </c>
      <c r="N71" s="308"/>
      <c r="O71" s="294"/>
      <c r="P71" s="294"/>
      <c r="Q71" s="294"/>
      <c r="R71" s="398" t="s">
        <v>448</v>
      </c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8">
        <v>12</v>
      </c>
      <c r="B72" s="38" t="s">
        <v>433</v>
      </c>
      <c r="C72" s="165" t="s">
        <v>449</v>
      </c>
      <c r="D72" s="40">
        <v>42156</v>
      </c>
      <c r="E72" s="40">
        <v>42185</v>
      </c>
      <c r="F72" s="38"/>
      <c r="G72" s="38">
        <v>2</v>
      </c>
      <c r="H72" s="38"/>
      <c r="I72" s="38"/>
      <c r="J72" s="38"/>
      <c r="K72" s="38">
        <v>246</v>
      </c>
      <c r="L72" s="38" t="s">
        <v>31</v>
      </c>
      <c r="M72" s="38" t="s">
        <v>157</v>
      </c>
      <c r="N72" s="285"/>
      <c r="O72" s="309"/>
      <c r="P72" s="309"/>
      <c r="Q72" s="310"/>
      <c r="R72" s="398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8">
        <v>13</v>
      </c>
      <c r="B73" s="38" t="s">
        <v>433</v>
      </c>
      <c r="C73" s="165" t="s">
        <v>450</v>
      </c>
      <c r="D73" s="40">
        <v>42156</v>
      </c>
      <c r="E73" s="40">
        <v>42185</v>
      </c>
      <c r="F73" s="38"/>
      <c r="G73" s="38">
        <v>3</v>
      </c>
      <c r="H73" s="38"/>
      <c r="I73" s="38"/>
      <c r="J73" s="38"/>
      <c r="K73" s="38">
        <v>183</v>
      </c>
      <c r="L73" s="38" t="s">
        <v>31</v>
      </c>
      <c r="M73" s="38" t="s">
        <v>157</v>
      </c>
      <c r="N73" s="285"/>
      <c r="O73" s="309"/>
      <c r="P73" s="309"/>
      <c r="Q73" s="310"/>
      <c r="R73" s="398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8">
        <v>14</v>
      </c>
      <c r="B74" s="38" t="s">
        <v>433</v>
      </c>
      <c r="C74" s="165" t="s">
        <v>451</v>
      </c>
      <c r="D74" s="40">
        <v>42186</v>
      </c>
      <c r="E74" s="40">
        <v>42215</v>
      </c>
      <c r="F74" s="38"/>
      <c r="G74" s="38">
        <v>4</v>
      </c>
      <c r="H74" s="38"/>
      <c r="I74" s="38"/>
      <c r="J74" s="38"/>
      <c r="K74" s="38">
        <v>168</v>
      </c>
      <c r="L74" s="38" t="s">
        <v>31</v>
      </c>
      <c r="M74" s="38" t="s">
        <v>157</v>
      </c>
      <c r="N74" s="285"/>
      <c r="O74" s="309"/>
      <c r="P74" s="309"/>
      <c r="Q74" s="310"/>
      <c r="R74" s="398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8">
        <v>15</v>
      </c>
      <c r="B75" s="38" t="s">
        <v>433</v>
      </c>
      <c r="C75" s="165" t="s">
        <v>452</v>
      </c>
      <c r="D75" s="40">
        <v>42186</v>
      </c>
      <c r="E75" s="40">
        <v>42215</v>
      </c>
      <c r="F75" s="38"/>
      <c r="G75" s="38">
        <v>5</v>
      </c>
      <c r="H75" s="38"/>
      <c r="I75" s="38"/>
      <c r="J75" s="38"/>
      <c r="K75" s="38">
        <v>96</v>
      </c>
      <c r="L75" s="38" t="s">
        <v>31</v>
      </c>
      <c r="M75" s="38" t="s">
        <v>157</v>
      </c>
      <c r="N75" s="287"/>
      <c r="O75" s="295"/>
      <c r="P75" s="295"/>
      <c r="Q75" s="307"/>
      <c r="R75" s="398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8">
        <v>16</v>
      </c>
      <c r="B76" s="38" t="s">
        <v>433</v>
      </c>
      <c r="C76" s="172" t="s">
        <v>453</v>
      </c>
      <c r="D76" s="40">
        <v>42217</v>
      </c>
      <c r="E76" s="40">
        <v>42246</v>
      </c>
      <c r="F76" s="38">
        <v>4</v>
      </c>
      <c r="G76" s="38">
        <v>1</v>
      </c>
      <c r="H76" s="38"/>
      <c r="I76" s="38"/>
      <c r="J76" s="38"/>
      <c r="K76" s="38">
        <v>146</v>
      </c>
      <c r="L76" s="38" t="s">
        <v>31</v>
      </c>
      <c r="M76" s="38" t="s">
        <v>157</v>
      </c>
      <c r="N76" s="308"/>
      <c r="O76" s="294"/>
      <c r="P76" s="294"/>
      <c r="Q76" s="294"/>
      <c r="R76" s="398" t="s">
        <v>448</v>
      </c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8">
        <v>17</v>
      </c>
      <c r="B77" s="38" t="s">
        <v>433</v>
      </c>
      <c r="C77" s="172" t="s">
        <v>454</v>
      </c>
      <c r="D77" s="40">
        <v>42221</v>
      </c>
      <c r="E77" s="40">
        <v>42247</v>
      </c>
      <c r="F77" s="38"/>
      <c r="G77" s="38">
        <v>2</v>
      </c>
      <c r="H77" s="38"/>
      <c r="I77" s="38"/>
      <c r="J77" s="38"/>
      <c r="K77" s="38">
        <v>102</v>
      </c>
      <c r="L77" s="38" t="s">
        <v>31</v>
      </c>
      <c r="M77" s="38" t="s">
        <v>157</v>
      </c>
      <c r="N77" s="285"/>
      <c r="O77" s="309"/>
      <c r="P77" s="309"/>
      <c r="Q77" s="310"/>
      <c r="R77" s="398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8">
        <v>18</v>
      </c>
      <c r="B78" s="38" t="s">
        <v>433</v>
      </c>
      <c r="C78" s="172" t="s">
        <v>455</v>
      </c>
      <c r="D78" s="40">
        <v>42248</v>
      </c>
      <c r="E78" s="40">
        <v>42277</v>
      </c>
      <c r="F78" s="38"/>
      <c r="G78" s="38">
        <v>3</v>
      </c>
      <c r="H78" s="38"/>
      <c r="I78" s="38"/>
      <c r="J78" s="38"/>
      <c r="K78" s="38">
        <v>139</v>
      </c>
      <c r="L78" s="38" t="s">
        <v>31</v>
      </c>
      <c r="M78" s="38" t="s">
        <v>157</v>
      </c>
      <c r="N78" s="285"/>
      <c r="O78" s="309"/>
      <c r="P78" s="309"/>
      <c r="Q78" s="310"/>
      <c r="R78" s="398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8">
        <v>19</v>
      </c>
      <c r="B79" s="38" t="s">
        <v>433</v>
      </c>
      <c r="C79" s="172" t="s">
        <v>456</v>
      </c>
      <c r="D79" s="40">
        <v>42249</v>
      </c>
      <c r="E79" s="40">
        <v>42277</v>
      </c>
      <c r="F79" s="38"/>
      <c r="G79" s="38">
        <v>4</v>
      </c>
      <c r="H79" s="38"/>
      <c r="I79" s="38"/>
      <c r="J79" s="38"/>
      <c r="K79" s="38">
        <v>120</v>
      </c>
      <c r="L79" s="38" t="s">
        <v>31</v>
      </c>
      <c r="M79" s="38" t="s">
        <v>157</v>
      </c>
      <c r="N79" s="285"/>
      <c r="O79" s="309"/>
      <c r="P79" s="309"/>
      <c r="Q79" s="310"/>
      <c r="R79" s="398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8">
        <v>20</v>
      </c>
      <c r="B80" s="38" t="s">
        <v>433</v>
      </c>
      <c r="C80" s="172" t="s">
        <v>457</v>
      </c>
      <c r="D80" s="40">
        <v>42278</v>
      </c>
      <c r="E80" s="40">
        <v>42307</v>
      </c>
      <c r="F80" s="38"/>
      <c r="G80" s="38">
        <v>5</v>
      </c>
      <c r="H80" s="38"/>
      <c r="I80" s="38"/>
      <c r="J80" s="38"/>
      <c r="K80" s="38">
        <v>178</v>
      </c>
      <c r="L80" s="38" t="s">
        <v>31</v>
      </c>
      <c r="M80" s="38" t="s">
        <v>157</v>
      </c>
      <c r="N80" s="287"/>
      <c r="O80" s="295"/>
      <c r="P80" s="295"/>
      <c r="Q80" s="307"/>
      <c r="R80" s="398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8">
        <v>21</v>
      </c>
      <c r="B81" s="38" t="s">
        <v>433</v>
      </c>
      <c r="C81" s="172" t="s">
        <v>458</v>
      </c>
      <c r="D81" s="40">
        <v>42278</v>
      </c>
      <c r="E81" s="40">
        <v>42305</v>
      </c>
      <c r="F81" s="38">
        <v>5</v>
      </c>
      <c r="G81" s="38">
        <v>1</v>
      </c>
      <c r="H81" s="38"/>
      <c r="I81" s="38"/>
      <c r="J81" s="38"/>
      <c r="K81" s="38">
        <v>139</v>
      </c>
      <c r="L81" s="38" t="s">
        <v>31</v>
      </c>
      <c r="M81" s="38" t="s">
        <v>157</v>
      </c>
      <c r="N81" s="308"/>
      <c r="O81" s="294"/>
      <c r="P81" s="294"/>
      <c r="Q81" s="294"/>
      <c r="R81" s="398" t="s">
        <v>448</v>
      </c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8">
        <v>22</v>
      </c>
      <c r="B82" s="38" t="s">
        <v>433</v>
      </c>
      <c r="C82" s="172" t="s">
        <v>459</v>
      </c>
      <c r="D82" s="40">
        <v>42309</v>
      </c>
      <c r="E82" s="40">
        <v>42338</v>
      </c>
      <c r="F82" s="38"/>
      <c r="G82" s="38">
        <v>2</v>
      </c>
      <c r="H82" s="38"/>
      <c r="I82" s="38"/>
      <c r="J82" s="38"/>
      <c r="K82" s="38">
        <v>139</v>
      </c>
      <c r="L82" s="38" t="s">
        <v>31</v>
      </c>
      <c r="M82" s="38" t="s">
        <v>157</v>
      </c>
      <c r="N82" s="285"/>
      <c r="O82" s="309"/>
      <c r="P82" s="309"/>
      <c r="Q82" s="310"/>
      <c r="R82" s="398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8">
        <v>23</v>
      </c>
      <c r="B83" s="38" t="s">
        <v>433</v>
      </c>
      <c r="C83" s="165" t="s">
        <v>460</v>
      </c>
      <c r="D83" s="40">
        <v>42311</v>
      </c>
      <c r="E83" s="40">
        <v>42338</v>
      </c>
      <c r="F83" s="38"/>
      <c r="G83" s="38">
        <v>3</v>
      </c>
      <c r="H83" s="38"/>
      <c r="I83" s="38"/>
      <c r="J83" s="38"/>
      <c r="K83" s="38">
        <v>182</v>
      </c>
      <c r="L83" s="38" t="s">
        <v>31</v>
      </c>
      <c r="M83" s="38" t="s">
        <v>157</v>
      </c>
      <c r="N83" s="285"/>
      <c r="O83" s="309"/>
      <c r="P83" s="309"/>
      <c r="Q83" s="310"/>
      <c r="R83" s="398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8">
        <v>24</v>
      </c>
      <c r="B84" s="38" t="s">
        <v>433</v>
      </c>
      <c r="C84" s="172" t="s">
        <v>461</v>
      </c>
      <c r="D84" s="40">
        <v>42339</v>
      </c>
      <c r="E84" s="40">
        <v>42368</v>
      </c>
      <c r="F84" s="38"/>
      <c r="G84" s="38">
        <v>4</v>
      </c>
      <c r="H84" s="38"/>
      <c r="I84" s="38"/>
      <c r="J84" s="38"/>
      <c r="K84" s="38">
        <v>236</v>
      </c>
      <c r="L84" s="38" t="s">
        <v>31</v>
      </c>
      <c r="M84" s="38" t="s">
        <v>157</v>
      </c>
      <c r="N84" s="285"/>
      <c r="O84" s="309"/>
      <c r="P84" s="309"/>
      <c r="Q84" s="310"/>
      <c r="R84" s="398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8">
        <v>25</v>
      </c>
      <c r="B85" s="38" t="s">
        <v>433</v>
      </c>
      <c r="C85" s="172" t="s">
        <v>462</v>
      </c>
      <c r="D85" s="40">
        <v>42341</v>
      </c>
      <c r="E85" s="40">
        <v>42368</v>
      </c>
      <c r="F85" s="38"/>
      <c r="G85" s="38">
        <v>5</v>
      </c>
      <c r="H85" s="38"/>
      <c r="I85" s="38"/>
      <c r="J85" s="38"/>
      <c r="K85" s="38">
        <v>105</v>
      </c>
      <c r="L85" s="38" t="s">
        <v>31</v>
      </c>
      <c r="M85" s="38" t="s">
        <v>157</v>
      </c>
      <c r="N85" s="287"/>
      <c r="O85" s="295"/>
      <c r="P85" s="295"/>
      <c r="Q85" s="307"/>
      <c r="R85" s="398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20" t="s">
        <v>214</v>
      </c>
      <c r="B86" s="291"/>
      <c r="C86" s="328" t="s">
        <v>463</v>
      </c>
      <c r="D86" s="291"/>
      <c r="E86" s="320" t="s">
        <v>216</v>
      </c>
      <c r="F86" s="291"/>
      <c r="G86" s="325" t="s">
        <v>464</v>
      </c>
      <c r="H86" s="290"/>
      <c r="I86" s="290"/>
      <c r="J86" s="291"/>
      <c r="K86" s="320" t="s">
        <v>217</v>
      </c>
      <c r="L86" s="291"/>
      <c r="M86" s="328" t="s">
        <v>465</v>
      </c>
      <c r="N86" s="290"/>
      <c r="O86" s="290"/>
      <c r="P86" s="290"/>
      <c r="Q86" s="29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20" t="s">
        <v>218</v>
      </c>
      <c r="B87" s="291"/>
      <c r="C87" s="328" t="s">
        <v>466</v>
      </c>
      <c r="D87" s="291"/>
      <c r="E87" s="320" t="s">
        <v>218</v>
      </c>
      <c r="F87" s="291"/>
      <c r="G87" s="325" t="s">
        <v>220</v>
      </c>
      <c r="H87" s="290"/>
      <c r="I87" s="290"/>
      <c r="J87" s="291"/>
      <c r="K87" s="320" t="s">
        <v>221</v>
      </c>
      <c r="L87" s="291"/>
      <c r="M87" s="328" t="s">
        <v>298</v>
      </c>
      <c r="N87" s="290"/>
      <c r="O87" s="290"/>
      <c r="P87" s="290"/>
      <c r="Q87" s="29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20" t="s">
        <v>222</v>
      </c>
      <c r="B88" s="291"/>
      <c r="C88" s="328"/>
      <c r="D88" s="291"/>
      <c r="E88" s="320" t="s">
        <v>222</v>
      </c>
      <c r="F88" s="291"/>
      <c r="G88" s="325"/>
      <c r="H88" s="290"/>
      <c r="I88" s="290"/>
      <c r="J88" s="291"/>
      <c r="K88" s="320" t="s">
        <v>222</v>
      </c>
      <c r="L88" s="291"/>
      <c r="M88" s="328"/>
      <c r="N88" s="290"/>
      <c r="O88" s="290"/>
      <c r="P88" s="290"/>
      <c r="Q88" s="29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20" t="s">
        <v>80</v>
      </c>
      <c r="B89" s="291"/>
      <c r="C89" s="322">
        <v>43747</v>
      </c>
      <c r="D89" s="291"/>
      <c r="E89" s="320" t="s">
        <v>80</v>
      </c>
      <c r="F89" s="291"/>
      <c r="G89" s="321">
        <v>43747</v>
      </c>
      <c r="H89" s="290"/>
      <c r="I89" s="290"/>
      <c r="J89" s="291"/>
      <c r="K89" s="320" t="s">
        <v>225</v>
      </c>
      <c r="L89" s="291"/>
      <c r="M89" s="328"/>
      <c r="N89" s="290"/>
      <c r="O89" s="290"/>
      <c r="P89" s="290"/>
      <c r="Q89" s="29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20"/>
      <c r="D91" s="2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20"/>
      <c r="D92" s="2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20"/>
      <c r="D93" s="2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20"/>
      <c r="D94" s="2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20"/>
      <c r="D95" s="2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20"/>
      <c r="D96" s="2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20"/>
      <c r="D97" s="2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20"/>
      <c r="D98" s="2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20"/>
      <c r="D99" s="2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20"/>
      <c r="D100" s="2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20"/>
      <c r="D101" s="2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20"/>
      <c r="D102" s="2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20"/>
      <c r="D103" s="2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20"/>
      <c r="D104" s="2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20"/>
      <c r="D105" s="20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20"/>
      <c r="D106" s="20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20"/>
      <c r="D107" s="2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20"/>
      <c r="D108" s="2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20"/>
      <c r="D109" s="2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20"/>
      <c r="D110" s="2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20"/>
      <c r="D111" s="2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20"/>
      <c r="D112" s="2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20"/>
      <c r="D113" s="2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20"/>
      <c r="D114" s="20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20"/>
      <c r="D115" s="2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20"/>
      <c r="D116" s="2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20"/>
      <c r="D117" s="2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20"/>
      <c r="D118" s="2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20"/>
      <c r="D119" s="2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20"/>
      <c r="D120" s="2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20"/>
      <c r="D121" s="2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20"/>
      <c r="D122" s="2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20"/>
      <c r="D123" s="2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20"/>
      <c r="D124" s="2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20"/>
      <c r="D125" s="2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20"/>
      <c r="D126" s="2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20"/>
      <c r="D127" s="2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20"/>
      <c r="D128" s="2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20"/>
      <c r="D129" s="2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20"/>
      <c r="D130" s="2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20"/>
      <c r="D131" s="2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20"/>
      <c r="D132" s="2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20"/>
      <c r="D133" s="2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20"/>
      <c r="D134" s="2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20"/>
      <c r="D135" s="2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20"/>
      <c r="D136" s="2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20"/>
      <c r="D137" s="2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20"/>
      <c r="D138" s="2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20"/>
      <c r="D139" s="2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20"/>
      <c r="D140" s="2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20"/>
      <c r="D141" s="2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20"/>
      <c r="D142" s="2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20"/>
      <c r="D143" s="2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20"/>
      <c r="D144" s="2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20"/>
      <c r="D145" s="2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20"/>
      <c r="D146" s="2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20"/>
      <c r="D147" s="20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20"/>
      <c r="D148" s="20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20"/>
      <c r="D149" s="20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20"/>
      <c r="D150" s="20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20"/>
      <c r="D151" s="20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20"/>
      <c r="D152" s="20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20"/>
      <c r="D153" s="20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20"/>
      <c r="D154" s="2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20"/>
      <c r="D155" s="2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20"/>
      <c r="D156" s="2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20"/>
      <c r="D157" s="2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20"/>
      <c r="D158" s="2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20"/>
      <c r="D159" s="2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20"/>
      <c r="D160" s="2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20"/>
      <c r="D161" s="2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20"/>
      <c r="D162" s="2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20"/>
      <c r="D163" s="2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20"/>
      <c r="D164" s="2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20"/>
      <c r="D165" s="2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20"/>
      <c r="D166" s="2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20"/>
      <c r="D167" s="2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20"/>
      <c r="D168" s="2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20"/>
      <c r="D169" s="2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20"/>
      <c r="D170" s="2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20"/>
      <c r="D171" s="2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20"/>
      <c r="D172" s="2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20"/>
      <c r="D173" s="2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20"/>
      <c r="D174" s="2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20"/>
      <c r="D175" s="2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20"/>
      <c r="D176" s="2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20"/>
      <c r="D177" s="2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20"/>
      <c r="D178" s="2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20"/>
      <c r="D179" s="2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20"/>
      <c r="D180" s="2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20"/>
      <c r="D181" s="2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20"/>
      <c r="D182" s="2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20"/>
      <c r="D183" s="2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20"/>
      <c r="D184" s="2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20"/>
      <c r="D185" s="2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20"/>
      <c r="D186" s="2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20"/>
      <c r="D187" s="2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20"/>
      <c r="D188" s="2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20"/>
      <c r="D189" s="2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20"/>
      <c r="D190" s="2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20"/>
      <c r="D191" s="2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20"/>
      <c r="D192" s="2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20"/>
      <c r="D193" s="2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20"/>
      <c r="D194" s="2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20"/>
      <c r="D195" s="2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20"/>
      <c r="D196" s="2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20"/>
      <c r="D197" s="2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20"/>
      <c r="D198" s="2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20"/>
      <c r="D199" s="2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20"/>
      <c r="D200" s="2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20"/>
      <c r="D201" s="2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20"/>
      <c r="D202" s="2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20"/>
      <c r="D203" s="2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20"/>
      <c r="D204" s="2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20"/>
      <c r="D205" s="2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20"/>
      <c r="D206" s="2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20"/>
      <c r="D207" s="2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20"/>
      <c r="D208" s="2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20"/>
      <c r="D209" s="2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20"/>
      <c r="D210" s="2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20"/>
      <c r="D211" s="2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20"/>
      <c r="D212" s="2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20"/>
      <c r="D213" s="2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20"/>
      <c r="D214" s="2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20"/>
      <c r="D215" s="2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20"/>
      <c r="D216" s="2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20"/>
      <c r="D217" s="2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20"/>
      <c r="D218" s="2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20"/>
      <c r="D219" s="2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20"/>
      <c r="D220" s="2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20"/>
      <c r="D221" s="2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20"/>
      <c r="D222" s="2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20"/>
      <c r="D223" s="2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20"/>
      <c r="D224" s="2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20"/>
      <c r="D225" s="2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20"/>
      <c r="D226" s="2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20"/>
      <c r="D227" s="2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20"/>
      <c r="D228" s="2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20"/>
      <c r="D229" s="2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20"/>
      <c r="D230" s="2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20"/>
      <c r="D231" s="2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20"/>
      <c r="D232" s="2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20"/>
      <c r="D233" s="2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20"/>
      <c r="D234" s="2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20"/>
      <c r="D235" s="2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20"/>
      <c r="D236" s="2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20"/>
      <c r="D237" s="2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20"/>
      <c r="D238" s="2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20"/>
      <c r="D239" s="2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20"/>
      <c r="D240" s="2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20"/>
      <c r="D241" s="2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20"/>
      <c r="D242" s="2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20"/>
      <c r="D243" s="2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20"/>
      <c r="D244" s="2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20"/>
      <c r="D245" s="2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20"/>
      <c r="D246" s="2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20"/>
      <c r="D247" s="2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20"/>
      <c r="D248" s="2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20"/>
      <c r="D249" s="2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20"/>
      <c r="D250" s="2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20"/>
      <c r="D251" s="2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20"/>
      <c r="D252" s="2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20"/>
      <c r="D253" s="2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20"/>
      <c r="D254" s="2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20"/>
      <c r="D255" s="2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20"/>
      <c r="D256" s="2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20"/>
      <c r="D257" s="2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20"/>
      <c r="D258" s="2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20"/>
      <c r="D259" s="2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20"/>
      <c r="D260" s="2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20"/>
      <c r="D261" s="2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20"/>
      <c r="D262" s="2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20"/>
      <c r="D263" s="2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20"/>
      <c r="D264" s="2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20"/>
      <c r="D265" s="2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20"/>
      <c r="D266" s="2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20"/>
      <c r="D267" s="2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20"/>
      <c r="D268" s="2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20"/>
      <c r="D269" s="2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20"/>
      <c r="D270" s="2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20"/>
      <c r="D271" s="2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20"/>
      <c r="D272" s="2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20"/>
      <c r="D273" s="2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20"/>
      <c r="D274" s="2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20"/>
      <c r="D275" s="2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20"/>
      <c r="D276" s="2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20"/>
      <c r="D277" s="2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20"/>
      <c r="D278" s="2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20"/>
      <c r="D279" s="2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20"/>
      <c r="D280" s="2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20"/>
      <c r="D281" s="2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20"/>
      <c r="D282" s="2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20"/>
      <c r="D283" s="2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20"/>
      <c r="D284" s="2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20"/>
      <c r="D285" s="2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20"/>
      <c r="D286" s="2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20"/>
      <c r="D288" s="2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20"/>
      <c r="D289" s="2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20"/>
      <c r="D290" s="2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20"/>
      <c r="D291" s="2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20"/>
      <c r="D292" s="2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20"/>
      <c r="D293" s="2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20"/>
      <c r="D294" s="2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20"/>
      <c r="D295" s="2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20"/>
      <c r="D296" s="2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20"/>
      <c r="D297" s="2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20"/>
      <c r="D298" s="2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20"/>
      <c r="D299" s="2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20"/>
      <c r="D300" s="2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20"/>
      <c r="D301" s="2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20"/>
      <c r="D302" s="2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20"/>
      <c r="D303" s="2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20"/>
      <c r="D304" s="2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20"/>
      <c r="D305" s="2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20"/>
      <c r="D306" s="2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20"/>
      <c r="D307" s="2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20"/>
      <c r="D308" s="2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20"/>
      <c r="D309" s="2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20"/>
      <c r="D310" s="2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20"/>
      <c r="D311" s="2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20"/>
      <c r="D312" s="2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20"/>
      <c r="D313" s="2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20"/>
      <c r="D314" s="2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20"/>
      <c r="D315" s="2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20"/>
      <c r="D316" s="2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20"/>
      <c r="D317" s="2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20"/>
      <c r="D318" s="2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20"/>
      <c r="D319" s="2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20"/>
      <c r="D320" s="2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20"/>
      <c r="D321" s="2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20"/>
      <c r="D322" s="2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20"/>
      <c r="D323" s="2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20"/>
      <c r="D324" s="2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20"/>
      <c r="D325" s="2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20"/>
      <c r="D326" s="2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20"/>
      <c r="D327" s="2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20"/>
      <c r="D328" s="2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20"/>
      <c r="D329" s="2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20"/>
      <c r="D330" s="2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20"/>
      <c r="D331" s="2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20"/>
      <c r="D332" s="2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20"/>
      <c r="D333" s="2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20"/>
      <c r="D334" s="2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20"/>
      <c r="D335" s="2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20"/>
      <c r="D336" s="2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20"/>
      <c r="D337" s="2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20"/>
      <c r="D338" s="2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20"/>
      <c r="D339" s="2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20"/>
      <c r="D340" s="2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20"/>
      <c r="D341" s="2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20"/>
      <c r="D342" s="2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20"/>
      <c r="D343" s="2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20"/>
      <c r="D344" s="2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20"/>
      <c r="D345" s="2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20"/>
      <c r="D346" s="2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20"/>
      <c r="D347" s="2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20"/>
      <c r="D348" s="2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20"/>
      <c r="D349" s="2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20"/>
      <c r="D350" s="2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20"/>
      <c r="D351" s="2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20"/>
      <c r="D352" s="2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20"/>
      <c r="D353" s="2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20"/>
      <c r="D354" s="2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20"/>
      <c r="D355" s="2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20"/>
      <c r="D356" s="2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20"/>
      <c r="D357" s="2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20"/>
      <c r="D358" s="2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20"/>
      <c r="D359" s="2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20"/>
      <c r="D360" s="2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20"/>
      <c r="D361" s="2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20"/>
      <c r="D362" s="2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20"/>
      <c r="D363" s="2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20"/>
      <c r="D364" s="2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20"/>
      <c r="D365" s="2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20"/>
      <c r="D366" s="2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20"/>
      <c r="D367" s="2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20"/>
      <c r="D368" s="2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20"/>
      <c r="D369" s="2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20"/>
      <c r="D370" s="2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20"/>
      <c r="D371" s="2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20"/>
      <c r="D372" s="2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20"/>
      <c r="D373" s="2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20"/>
      <c r="D374" s="2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20"/>
      <c r="D375" s="2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20"/>
      <c r="D376" s="2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20"/>
      <c r="D377" s="2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20"/>
      <c r="D378" s="2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20"/>
      <c r="D379" s="2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20"/>
      <c r="D380" s="2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20"/>
      <c r="D381" s="2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20"/>
      <c r="D382" s="2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20"/>
      <c r="D383" s="2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20"/>
      <c r="D384" s="2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20"/>
      <c r="D385" s="2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20"/>
      <c r="D386" s="2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20"/>
      <c r="D387" s="2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20"/>
      <c r="D388" s="2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20"/>
      <c r="D389" s="2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20"/>
      <c r="D390" s="2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20"/>
      <c r="D391" s="2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20"/>
      <c r="D392" s="2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20"/>
      <c r="D393" s="2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20"/>
      <c r="D394" s="2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20"/>
      <c r="D395" s="2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20"/>
      <c r="D396" s="2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20"/>
      <c r="D397" s="2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20"/>
      <c r="D398" s="2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20"/>
      <c r="D399" s="2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20"/>
      <c r="D400" s="2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20"/>
      <c r="D401" s="2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20"/>
      <c r="D402" s="2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20"/>
      <c r="D403" s="2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20"/>
      <c r="D404" s="2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20"/>
      <c r="D405" s="2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20"/>
      <c r="D406" s="2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20"/>
      <c r="D407" s="2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20"/>
      <c r="D408" s="2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20"/>
      <c r="D409" s="2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20"/>
      <c r="D410" s="2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20"/>
      <c r="D411" s="2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20"/>
      <c r="D412" s="2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20"/>
      <c r="D413" s="2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20"/>
      <c r="D414" s="2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20"/>
      <c r="D415" s="2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20"/>
      <c r="D416" s="2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20"/>
      <c r="D417" s="2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20"/>
      <c r="D418" s="2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20"/>
      <c r="D419" s="2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20"/>
      <c r="D420" s="2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20"/>
      <c r="D421" s="2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20"/>
      <c r="D422" s="2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20"/>
      <c r="D423" s="2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20"/>
      <c r="D424" s="2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20"/>
      <c r="D425" s="2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20"/>
      <c r="D426" s="2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20"/>
      <c r="D427" s="2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20"/>
      <c r="D428" s="2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20"/>
      <c r="D429" s="2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20"/>
      <c r="D430" s="2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20"/>
      <c r="D431" s="2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20"/>
      <c r="D432" s="2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20"/>
      <c r="D433" s="2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20"/>
      <c r="D434" s="2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20"/>
      <c r="D435" s="2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20"/>
      <c r="D436" s="2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20"/>
      <c r="D437" s="2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20"/>
      <c r="D438" s="2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20"/>
      <c r="D439" s="2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20"/>
      <c r="D440" s="2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20"/>
      <c r="D441" s="2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20"/>
      <c r="D442" s="2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20"/>
      <c r="D443" s="2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20"/>
      <c r="D444" s="2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20"/>
      <c r="D445" s="2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20"/>
      <c r="D446" s="2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20"/>
      <c r="D447" s="2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20"/>
      <c r="D448" s="2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20"/>
      <c r="D449" s="2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20"/>
      <c r="D450" s="2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20"/>
      <c r="D451" s="2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20"/>
      <c r="D452" s="2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20"/>
      <c r="D453" s="2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20"/>
      <c r="D454" s="2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20"/>
      <c r="D455" s="2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20"/>
      <c r="D456" s="2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20"/>
      <c r="D457" s="2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20"/>
      <c r="D458" s="2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20"/>
      <c r="D459" s="2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20"/>
      <c r="D460" s="2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20"/>
      <c r="D461" s="2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20"/>
      <c r="D462" s="2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20"/>
      <c r="D463" s="2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20"/>
      <c r="D464" s="2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20"/>
      <c r="D465" s="2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20"/>
      <c r="D466" s="2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20"/>
      <c r="D467" s="2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20"/>
      <c r="D468" s="2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20"/>
      <c r="D469" s="2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20"/>
      <c r="D470" s="2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20"/>
      <c r="D471" s="2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20"/>
      <c r="D472" s="2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20"/>
      <c r="D473" s="2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20"/>
      <c r="D474" s="2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20"/>
      <c r="D475" s="2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20"/>
      <c r="D476" s="2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20"/>
      <c r="D477" s="2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20"/>
      <c r="D478" s="2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20"/>
      <c r="D479" s="2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20"/>
      <c r="D480" s="2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20"/>
      <c r="D481" s="2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20"/>
      <c r="D482" s="2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20"/>
      <c r="D483" s="2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20"/>
      <c r="D484" s="2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20"/>
      <c r="D485" s="2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20"/>
      <c r="D486" s="2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20"/>
      <c r="D487" s="2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20"/>
      <c r="D488" s="2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20"/>
      <c r="D489" s="2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20"/>
      <c r="D490" s="2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20"/>
      <c r="D491" s="2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20"/>
      <c r="D492" s="2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20"/>
      <c r="D493" s="2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20"/>
      <c r="D494" s="2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20"/>
      <c r="D495" s="2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20"/>
      <c r="D496" s="2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20"/>
      <c r="D497" s="2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20"/>
      <c r="D498" s="2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20"/>
      <c r="D499" s="2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20"/>
      <c r="D500" s="2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20"/>
      <c r="D501" s="2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20"/>
      <c r="D502" s="2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20"/>
      <c r="D503" s="2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20"/>
      <c r="D504" s="2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20"/>
      <c r="D505" s="2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20"/>
      <c r="D506" s="2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20"/>
      <c r="D507" s="2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20"/>
      <c r="D508" s="2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20"/>
      <c r="D509" s="2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20"/>
      <c r="D510" s="2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20"/>
      <c r="D511" s="2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20"/>
      <c r="D512" s="2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20"/>
      <c r="D513" s="2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20"/>
      <c r="D514" s="2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20"/>
      <c r="D515" s="2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20"/>
      <c r="D516" s="2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20"/>
      <c r="D517" s="2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20"/>
      <c r="D518" s="2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20"/>
      <c r="D519" s="2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20"/>
      <c r="D520" s="2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20"/>
      <c r="D521" s="2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20"/>
      <c r="D522" s="2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20"/>
      <c r="D523" s="2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20"/>
      <c r="D524" s="2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20"/>
      <c r="D525" s="2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20"/>
      <c r="D526" s="2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20"/>
      <c r="D527" s="2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20"/>
      <c r="D528" s="2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20"/>
      <c r="D529" s="2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20"/>
      <c r="D530" s="2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20"/>
      <c r="D531" s="2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20"/>
      <c r="D532" s="2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20"/>
      <c r="D533" s="2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20"/>
      <c r="D534" s="2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20"/>
      <c r="D535" s="2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20"/>
      <c r="D536" s="2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20"/>
      <c r="D537" s="2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20"/>
      <c r="D538" s="2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20"/>
      <c r="D539" s="2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20"/>
      <c r="D540" s="2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20"/>
      <c r="D541" s="2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20"/>
      <c r="D542" s="2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20"/>
      <c r="D543" s="2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20"/>
      <c r="D544" s="2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20"/>
      <c r="D545" s="2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20"/>
      <c r="D546" s="2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20"/>
      <c r="D547" s="2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20"/>
      <c r="D548" s="2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20"/>
      <c r="D549" s="2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20"/>
      <c r="D550" s="2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20"/>
      <c r="D551" s="2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20"/>
      <c r="D552" s="2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20"/>
      <c r="D553" s="2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20"/>
      <c r="D554" s="2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20"/>
      <c r="D555" s="2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20"/>
      <c r="D556" s="2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20"/>
      <c r="D557" s="2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20"/>
      <c r="D558" s="2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20"/>
      <c r="D559" s="2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20"/>
      <c r="D560" s="2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20"/>
      <c r="D561" s="2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20"/>
      <c r="D562" s="2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20"/>
      <c r="D563" s="2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20"/>
      <c r="D564" s="2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20"/>
      <c r="D565" s="2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20"/>
      <c r="D566" s="2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20"/>
      <c r="D567" s="2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20"/>
      <c r="D568" s="2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20"/>
      <c r="D569" s="2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20"/>
      <c r="D570" s="2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20"/>
      <c r="D571" s="2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20"/>
      <c r="D572" s="2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20"/>
      <c r="D573" s="2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20"/>
      <c r="D574" s="2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20"/>
      <c r="D575" s="2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20"/>
      <c r="D576" s="2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20"/>
      <c r="D577" s="2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20"/>
      <c r="D578" s="2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20"/>
      <c r="D579" s="2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20"/>
      <c r="D580" s="2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20"/>
      <c r="D581" s="2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20"/>
      <c r="D582" s="2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20"/>
      <c r="D583" s="2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20"/>
      <c r="D584" s="2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20"/>
      <c r="D585" s="2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20"/>
      <c r="D586" s="2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20"/>
      <c r="D587" s="2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20"/>
      <c r="D588" s="2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20"/>
      <c r="D589" s="2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20"/>
      <c r="D590" s="2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20"/>
      <c r="D591" s="2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20"/>
      <c r="D592" s="2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20"/>
      <c r="D593" s="2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20"/>
      <c r="D594" s="2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20"/>
      <c r="D595" s="2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20"/>
      <c r="D596" s="2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20"/>
      <c r="D597" s="2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20"/>
      <c r="D598" s="2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20"/>
      <c r="D599" s="2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20"/>
      <c r="D600" s="2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20"/>
      <c r="D601" s="2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20"/>
      <c r="D602" s="2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20"/>
      <c r="D603" s="2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20"/>
      <c r="D604" s="2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20"/>
      <c r="D605" s="2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20"/>
      <c r="D606" s="2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20"/>
      <c r="D607" s="2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20"/>
      <c r="D608" s="2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20"/>
      <c r="D609" s="2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20"/>
      <c r="D610" s="2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20"/>
      <c r="D611" s="2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20"/>
      <c r="D612" s="2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20"/>
      <c r="D613" s="2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20"/>
      <c r="D614" s="2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20"/>
      <c r="D615" s="2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20"/>
      <c r="D616" s="2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20"/>
      <c r="D617" s="2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20"/>
      <c r="D618" s="2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20"/>
      <c r="D619" s="2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20"/>
      <c r="D620" s="2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20"/>
      <c r="D621" s="2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20"/>
      <c r="D622" s="2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20"/>
      <c r="D623" s="2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20"/>
      <c r="D624" s="2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20"/>
      <c r="D625" s="2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20"/>
      <c r="D626" s="2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20"/>
      <c r="D627" s="2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20"/>
      <c r="D628" s="2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20"/>
      <c r="D629" s="2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20"/>
      <c r="D630" s="2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20"/>
      <c r="D631" s="2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20"/>
      <c r="D632" s="2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20"/>
      <c r="D633" s="2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20"/>
      <c r="D634" s="2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20"/>
      <c r="D635" s="2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20"/>
      <c r="D636" s="2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20"/>
      <c r="D637" s="2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20"/>
      <c r="D638" s="2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20"/>
      <c r="D639" s="2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20"/>
      <c r="D640" s="2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20"/>
      <c r="D641" s="2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20"/>
      <c r="D642" s="2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20"/>
      <c r="D643" s="2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20"/>
      <c r="D644" s="2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20"/>
      <c r="D645" s="2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20"/>
      <c r="D646" s="2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20"/>
      <c r="D647" s="2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20"/>
      <c r="D648" s="2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20"/>
      <c r="D649" s="2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20"/>
      <c r="D650" s="2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20"/>
      <c r="D651" s="2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20"/>
      <c r="D652" s="2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20"/>
      <c r="D653" s="2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20"/>
      <c r="D654" s="2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20"/>
      <c r="D655" s="2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20"/>
      <c r="D656" s="2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20"/>
      <c r="D657" s="2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20"/>
      <c r="D658" s="2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20"/>
      <c r="D659" s="2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20"/>
      <c r="D660" s="2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20"/>
      <c r="D661" s="2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20"/>
      <c r="D662" s="2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20"/>
      <c r="D663" s="2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20"/>
      <c r="D664" s="2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20"/>
      <c r="D665" s="2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20"/>
      <c r="D666" s="2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20"/>
      <c r="D667" s="2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20"/>
      <c r="D668" s="2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20"/>
      <c r="D669" s="2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20"/>
      <c r="D670" s="2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20"/>
      <c r="D671" s="2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20"/>
      <c r="D672" s="2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20"/>
      <c r="D673" s="2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20"/>
      <c r="D674" s="2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20"/>
      <c r="D675" s="2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20"/>
      <c r="D676" s="2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20"/>
      <c r="D677" s="2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20"/>
      <c r="D678" s="2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20"/>
      <c r="D679" s="2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20"/>
      <c r="D680" s="2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20"/>
      <c r="D681" s="2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20"/>
      <c r="D682" s="2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20"/>
      <c r="D683" s="2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20"/>
      <c r="D684" s="2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20"/>
      <c r="D685" s="2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20"/>
      <c r="D686" s="2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20"/>
      <c r="D687" s="2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20"/>
      <c r="D688" s="2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20"/>
      <c r="D689" s="2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20"/>
      <c r="D690" s="2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20"/>
      <c r="D691" s="2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20"/>
      <c r="D692" s="2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20"/>
      <c r="D693" s="2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20"/>
      <c r="D694" s="2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20"/>
      <c r="D695" s="2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20"/>
      <c r="D696" s="2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20"/>
      <c r="D697" s="2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20"/>
      <c r="D698" s="2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20"/>
      <c r="D699" s="2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20"/>
      <c r="D700" s="2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20"/>
      <c r="D701" s="2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20"/>
      <c r="D702" s="2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20"/>
      <c r="D703" s="2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20"/>
      <c r="D704" s="2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20"/>
      <c r="D705" s="2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20"/>
      <c r="D706" s="2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20"/>
      <c r="D707" s="2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20"/>
      <c r="D708" s="2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20"/>
      <c r="D709" s="2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20"/>
      <c r="D710" s="2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20"/>
      <c r="D711" s="2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20"/>
      <c r="D712" s="2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20"/>
      <c r="D713" s="2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20"/>
      <c r="D714" s="2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20"/>
      <c r="D715" s="2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20"/>
      <c r="D716" s="2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20"/>
      <c r="D717" s="2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20"/>
      <c r="D718" s="2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20"/>
      <c r="D719" s="2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20"/>
      <c r="D720" s="2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20"/>
      <c r="D721" s="2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20"/>
      <c r="D722" s="2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20"/>
      <c r="D723" s="2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20"/>
      <c r="D724" s="2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20"/>
      <c r="D725" s="2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20"/>
      <c r="D726" s="2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20"/>
      <c r="D727" s="2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20"/>
      <c r="D728" s="2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20"/>
      <c r="D729" s="2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20"/>
      <c r="D730" s="2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20"/>
      <c r="D731" s="2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20"/>
      <c r="D732" s="2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20"/>
      <c r="D733" s="2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20"/>
      <c r="D734" s="2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20"/>
      <c r="D735" s="2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20"/>
      <c r="D736" s="2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20"/>
      <c r="D737" s="2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20"/>
      <c r="D738" s="2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20"/>
      <c r="D739" s="2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20"/>
      <c r="D740" s="2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20"/>
      <c r="D741" s="2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20"/>
      <c r="D742" s="2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20"/>
      <c r="D743" s="2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20"/>
      <c r="D744" s="2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20"/>
      <c r="D745" s="2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20"/>
      <c r="D746" s="2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20"/>
      <c r="D747" s="2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20"/>
      <c r="D748" s="2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20"/>
      <c r="D749" s="2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20"/>
      <c r="D750" s="2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20"/>
      <c r="D751" s="2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20"/>
      <c r="D752" s="2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20"/>
      <c r="D753" s="2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20"/>
      <c r="D754" s="2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20"/>
      <c r="D755" s="2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20"/>
      <c r="D756" s="2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20"/>
      <c r="D757" s="2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20"/>
      <c r="D758" s="2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20"/>
      <c r="D759" s="2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20"/>
      <c r="D760" s="2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20"/>
      <c r="D761" s="2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20"/>
      <c r="D762" s="2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20"/>
      <c r="D763" s="2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20"/>
      <c r="D764" s="2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20"/>
      <c r="D765" s="2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20"/>
      <c r="D766" s="2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20"/>
      <c r="D767" s="2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20"/>
      <c r="D768" s="2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20"/>
      <c r="D769" s="2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20"/>
      <c r="D770" s="2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20"/>
      <c r="D771" s="2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20"/>
      <c r="D772" s="2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20"/>
      <c r="D773" s="2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20"/>
      <c r="D774" s="2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20"/>
      <c r="D775" s="2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20"/>
      <c r="D776" s="2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20"/>
      <c r="D777" s="2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20"/>
      <c r="D778" s="2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20"/>
      <c r="D779" s="2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20"/>
      <c r="D780" s="2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20"/>
      <c r="D781" s="2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20"/>
      <c r="D782" s="2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20"/>
      <c r="D783" s="2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20"/>
      <c r="D784" s="2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20"/>
      <c r="D785" s="2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20"/>
      <c r="D786" s="2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20"/>
      <c r="D787" s="2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20"/>
      <c r="D788" s="2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20"/>
      <c r="D789" s="2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20"/>
      <c r="D790" s="2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20"/>
      <c r="D791" s="2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20"/>
      <c r="D792" s="2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20"/>
      <c r="D793" s="2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20"/>
      <c r="D794" s="2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20"/>
      <c r="D795" s="2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20"/>
      <c r="D796" s="2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20"/>
      <c r="D797" s="2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20"/>
      <c r="D798" s="2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20"/>
      <c r="D799" s="2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20"/>
      <c r="D800" s="2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20"/>
      <c r="D801" s="2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20"/>
      <c r="D802" s="2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20"/>
      <c r="D803" s="2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20"/>
      <c r="D804" s="2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20"/>
      <c r="D805" s="2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20"/>
      <c r="D806" s="2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20"/>
      <c r="D807" s="2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20"/>
      <c r="D808" s="2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20"/>
      <c r="D809" s="2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20"/>
      <c r="D810" s="2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20"/>
      <c r="D811" s="2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20"/>
      <c r="D812" s="2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20"/>
      <c r="D813" s="2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20"/>
      <c r="D814" s="2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20"/>
      <c r="D815" s="2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20"/>
      <c r="D816" s="2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20"/>
      <c r="D817" s="2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20"/>
      <c r="D818" s="2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20"/>
      <c r="D819" s="2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20"/>
      <c r="D820" s="2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20"/>
      <c r="D821" s="2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20"/>
      <c r="D822" s="2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20"/>
      <c r="D823" s="2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20"/>
      <c r="D824" s="2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20"/>
      <c r="D825" s="2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20"/>
      <c r="D826" s="2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20"/>
      <c r="D827" s="2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20"/>
      <c r="D828" s="2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20"/>
      <c r="D829" s="2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20"/>
      <c r="D830" s="2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20"/>
      <c r="D831" s="2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20"/>
      <c r="D832" s="2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20"/>
      <c r="D833" s="2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20"/>
      <c r="D834" s="2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20"/>
      <c r="D835" s="2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20"/>
      <c r="D836" s="2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20"/>
      <c r="D837" s="2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20"/>
      <c r="D838" s="2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20"/>
      <c r="D839" s="2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20"/>
      <c r="D840" s="2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20"/>
      <c r="D841" s="2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20"/>
      <c r="D842" s="2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20"/>
      <c r="D843" s="2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20"/>
      <c r="D844" s="2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20"/>
      <c r="D845" s="2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20"/>
      <c r="D846" s="2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20"/>
      <c r="D847" s="2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20"/>
      <c r="D848" s="2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20"/>
      <c r="D849" s="2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20"/>
      <c r="D850" s="2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20"/>
      <c r="D851" s="2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20"/>
      <c r="D852" s="2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20"/>
      <c r="D853" s="2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20"/>
      <c r="D854" s="2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20"/>
      <c r="D855" s="2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20"/>
      <c r="D856" s="2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20"/>
      <c r="D857" s="2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20"/>
      <c r="D858" s="2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20"/>
      <c r="D859" s="2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20"/>
      <c r="D860" s="2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20"/>
      <c r="D861" s="2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20"/>
      <c r="D862" s="2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20"/>
      <c r="D863" s="2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20"/>
      <c r="D864" s="2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20"/>
      <c r="D865" s="2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20"/>
      <c r="D866" s="2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20"/>
      <c r="D867" s="2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20"/>
      <c r="D868" s="2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20"/>
      <c r="D869" s="2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20"/>
      <c r="D870" s="2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20"/>
      <c r="D871" s="2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20"/>
      <c r="D872" s="2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20"/>
      <c r="D873" s="20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20"/>
      <c r="D874" s="20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20"/>
      <c r="D875" s="20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20"/>
      <c r="D876" s="2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20"/>
      <c r="D877" s="2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20"/>
      <c r="D878" s="2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20"/>
      <c r="D879" s="2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20"/>
      <c r="D880" s="2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20"/>
      <c r="D881" s="2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20"/>
      <c r="D882" s="2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20"/>
      <c r="D883" s="2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20"/>
      <c r="D884" s="2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20"/>
      <c r="D885" s="2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20"/>
      <c r="D886" s="20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20"/>
      <c r="D887" s="2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20"/>
      <c r="D888" s="2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20"/>
      <c r="D889" s="2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20"/>
      <c r="D890" s="2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20"/>
      <c r="D891" s="20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20"/>
      <c r="D892" s="2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20"/>
      <c r="D893" s="20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20"/>
      <c r="D894" s="2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20"/>
      <c r="D895" s="2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20"/>
      <c r="D896" s="20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20"/>
      <c r="D897" s="20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20"/>
      <c r="D898" s="20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20"/>
      <c r="D899" s="2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20"/>
      <c r="D900" s="2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20"/>
      <c r="D901" s="20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20"/>
      <c r="D902" s="2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20"/>
      <c r="D903" s="2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20"/>
      <c r="D904" s="2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20"/>
      <c r="D905" s="20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20"/>
      <c r="D906" s="2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20"/>
      <c r="D907" s="20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20"/>
      <c r="D908" s="2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20"/>
      <c r="D909" s="2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20"/>
      <c r="D910" s="2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20"/>
      <c r="D911" s="20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20"/>
      <c r="D912" s="20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20"/>
      <c r="D913" s="20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20"/>
      <c r="D914" s="2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20"/>
      <c r="D915" s="20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20"/>
      <c r="D916" s="2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20"/>
      <c r="D917" s="2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20"/>
      <c r="D918" s="2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20"/>
      <c r="D919" s="2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20"/>
      <c r="D920" s="2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20"/>
      <c r="D921" s="2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20"/>
      <c r="D922" s="20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20"/>
      <c r="D923" s="20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20"/>
      <c r="D924" s="20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20"/>
      <c r="D925" s="20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20"/>
      <c r="D926" s="20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20"/>
      <c r="D927" s="20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20"/>
      <c r="D928" s="20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20"/>
      <c r="D929" s="20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20"/>
      <c r="D930" s="20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20"/>
      <c r="D931" s="20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20"/>
      <c r="D932" s="20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20"/>
      <c r="D933" s="20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20"/>
      <c r="D934" s="20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20"/>
      <c r="D935" s="20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20"/>
      <c r="D936" s="20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20"/>
      <c r="D937" s="20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20"/>
      <c r="D938" s="20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20"/>
      <c r="D939" s="20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20"/>
      <c r="D940" s="20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20"/>
      <c r="D941" s="20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20"/>
      <c r="D942" s="20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20"/>
      <c r="D943" s="20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20"/>
      <c r="D944" s="20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20"/>
      <c r="D945" s="20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20"/>
      <c r="D946" s="20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20"/>
      <c r="D947" s="20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20"/>
      <c r="D948" s="20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20"/>
      <c r="D949" s="20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20"/>
      <c r="D950" s="20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20"/>
      <c r="D951" s="20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20"/>
      <c r="D952" s="20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20"/>
      <c r="D953" s="20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20"/>
      <c r="D954" s="20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20"/>
      <c r="D955" s="20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20"/>
      <c r="D956" s="20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20"/>
      <c r="D957" s="20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20"/>
      <c r="D958" s="20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20"/>
      <c r="D959" s="20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20"/>
      <c r="D960" s="20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20"/>
      <c r="D961" s="20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20"/>
      <c r="D962" s="20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20"/>
      <c r="D963" s="20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20"/>
      <c r="D964" s="20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20"/>
      <c r="D965" s="20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20"/>
      <c r="D966" s="20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20"/>
      <c r="D967" s="20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20"/>
      <c r="D968" s="20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20"/>
      <c r="D969" s="20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20"/>
      <c r="D970" s="20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20"/>
      <c r="D971" s="20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20"/>
      <c r="D972" s="20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20"/>
      <c r="D973" s="20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20"/>
      <c r="D974" s="20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20"/>
      <c r="D975" s="20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20"/>
      <c r="D976" s="20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20"/>
      <c r="D977" s="20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20"/>
      <c r="D978" s="20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20"/>
      <c r="D979" s="20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20"/>
      <c r="D980" s="20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20"/>
      <c r="D981" s="20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20"/>
      <c r="D982" s="20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20"/>
      <c r="D983" s="20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20"/>
      <c r="D984" s="20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20"/>
      <c r="D985" s="20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20"/>
      <c r="D986" s="20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</sheetData>
  <mergeCells count="157">
    <mergeCell ref="N61:Q65"/>
    <mergeCell ref="N66:Q70"/>
    <mergeCell ref="N71:Q75"/>
    <mergeCell ref="N76:Q80"/>
    <mergeCell ref="N81:Q85"/>
    <mergeCell ref="K20:L20"/>
    <mergeCell ref="K21:L21"/>
    <mergeCell ref="K22:L22"/>
    <mergeCell ref="K23:L23"/>
    <mergeCell ref="K34:K35"/>
    <mergeCell ref="L34:L35"/>
    <mergeCell ref="C27:M28"/>
    <mergeCell ref="C29:M30"/>
    <mergeCell ref="N29:Q29"/>
    <mergeCell ref="N30:Q30"/>
    <mergeCell ref="D31:Q31"/>
    <mergeCell ref="D32:Q32"/>
    <mergeCell ref="D33:Q33"/>
    <mergeCell ref="M34:M35"/>
    <mergeCell ref="N34:Q35"/>
    <mergeCell ref="D59:E59"/>
    <mergeCell ref="F59:J59"/>
    <mergeCell ref="K59:K60"/>
    <mergeCell ref="D56:Q56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M9:M10"/>
    <mergeCell ref="N9:Q10"/>
    <mergeCell ref="A6:C6"/>
    <mergeCell ref="D6:Q6"/>
    <mergeCell ref="A7:C7"/>
    <mergeCell ref="D7:Q7"/>
    <mergeCell ref="A8:B8"/>
    <mergeCell ref="D8:Q8"/>
    <mergeCell ref="A9:A10"/>
    <mergeCell ref="A86:B86"/>
    <mergeCell ref="C86:D86"/>
    <mergeCell ref="E86:F86"/>
    <mergeCell ref="G86:J86"/>
    <mergeCell ref="K86:L86"/>
    <mergeCell ref="M86:Q86"/>
    <mergeCell ref="C88:D88"/>
    <mergeCell ref="E88:F88"/>
    <mergeCell ref="A89:B89"/>
    <mergeCell ref="C89:D89"/>
    <mergeCell ref="E89:F89"/>
    <mergeCell ref="G88:J88"/>
    <mergeCell ref="K88:L88"/>
    <mergeCell ref="G89:J89"/>
    <mergeCell ref="K89:L89"/>
    <mergeCell ref="M89:Q89"/>
    <mergeCell ref="A87:B87"/>
    <mergeCell ref="C87:D87"/>
    <mergeCell ref="E87:F87"/>
    <mergeCell ref="G87:J87"/>
    <mergeCell ref="K87:L87"/>
    <mergeCell ref="M87:Q87"/>
    <mergeCell ref="A88:B88"/>
    <mergeCell ref="M88:Q88"/>
    <mergeCell ref="A57:C57"/>
    <mergeCell ref="D57:Q57"/>
    <mergeCell ref="A58:B58"/>
    <mergeCell ref="D58:Q58"/>
    <mergeCell ref="A59:A60"/>
    <mergeCell ref="B59:B60"/>
    <mergeCell ref="C59:C60"/>
    <mergeCell ref="N54:Q54"/>
    <mergeCell ref="N55:Q55"/>
    <mergeCell ref="L59:L60"/>
    <mergeCell ref="M59:M60"/>
    <mergeCell ref="N59:Q60"/>
    <mergeCell ref="A56:C56"/>
    <mergeCell ref="C47:D47"/>
    <mergeCell ref="E47:F47"/>
    <mergeCell ref="A52:B55"/>
    <mergeCell ref="C52:M53"/>
    <mergeCell ref="N52:Q52"/>
    <mergeCell ref="N53:Q53"/>
    <mergeCell ref="C54:M55"/>
    <mergeCell ref="A44:B44"/>
    <mergeCell ref="A45:B45"/>
    <mergeCell ref="C45:D45"/>
    <mergeCell ref="E45:F45"/>
    <mergeCell ref="G45:J45"/>
    <mergeCell ref="K45:L45"/>
    <mergeCell ref="M45:Q45"/>
    <mergeCell ref="G47:J47"/>
    <mergeCell ref="K47:L47"/>
    <mergeCell ref="A46:B46"/>
    <mergeCell ref="C46:D46"/>
    <mergeCell ref="E46:F46"/>
    <mergeCell ref="G46:J46"/>
    <mergeCell ref="K46:L46"/>
    <mergeCell ref="M46:Q46"/>
    <mergeCell ref="A47:B47"/>
    <mergeCell ref="M47:Q47"/>
    <mergeCell ref="N36:Q43"/>
    <mergeCell ref="C44:D44"/>
    <mergeCell ref="E44:F44"/>
    <mergeCell ref="G44:J44"/>
    <mergeCell ref="K44:L44"/>
    <mergeCell ref="M44:Q44"/>
    <mergeCell ref="C34:C35"/>
    <mergeCell ref="D34:E34"/>
    <mergeCell ref="F34:J34"/>
    <mergeCell ref="A32:C32"/>
    <mergeCell ref="A33:B33"/>
    <mergeCell ref="A34:A35"/>
    <mergeCell ref="B34:B35"/>
    <mergeCell ref="B9:B10"/>
    <mergeCell ref="C9:C10"/>
    <mergeCell ref="A20:B20"/>
    <mergeCell ref="C20:D20"/>
    <mergeCell ref="N27:Q27"/>
    <mergeCell ref="N28:Q28"/>
    <mergeCell ref="C23:D23"/>
    <mergeCell ref="E23:F23"/>
    <mergeCell ref="M21:Q21"/>
    <mergeCell ref="M22:Q22"/>
    <mergeCell ref="M23:Q23"/>
    <mergeCell ref="N17:Q18"/>
    <mergeCell ref="M20:Q20"/>
    <mergeCell ref="A22:B22"/>
    <mergeCell ref="C22:D22"/>
    <mergeCell ref="E20:F20"/>
    <mergeCell ref="N11:Q16"/>
    <mergeCell ref="G20:J20"/>
    <mergeCell ref="A21:B21"/>
    <mergeCell ref="G21:J21"/>
    <mergeCell ref="C21:D21"/>
    <mergeCell ref="E21:F21"/>
    <mergeCell ref="A23:B23"/>
    <mergeCell ref="A27:B30"/>
    <mergeCell ref="A31:C31"/>
    <mergeCell ref="E22:F22"/>
    <mergeCell ref="G22:J22"/>
    <mergeCell ref="G23:J23"/>
    <mergeCell ref="R61:R65"/>
    <mergeCell ref="R66:R70"/>
    <mergeCell ref="R71:R75"/>
    <mergeCell ref="R76:R80"/>
    <mergeCell ref="R81:R85"/>
    <mergeCell ref="R9:R10"/>
    <mergeCell ref="R11:R16"/>
    <mergeCell ref="R17:R18"/>
    <mergeCell ref="R34:R35"/>
    <mergeCell ref="R36:R43"/>
    <mergeCell ref="R59:R60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1003"/>
  <sheetViews>
    <sheetView workbookViewId="0">
      <selection activeCell="E11" sqref="E11"/>
    </sheetView>
  </sheetViews>
  <sheetFormatPr baseColWidth="10" defaultColWidth="12.625" defaultRowHeight="15" customHeight="1" x14ac:dyDescent="0.2"/>
  <cols>
    <col min="1" max="1" width="6.75" customWidth="1"/>
    <col min="2" max="2" width="8.625" customWidth="1"/>
    <col min="3" max="3" width="24.125" customWidth="1"/>
    <col min="4" max="5" width="8.25" customWidth="1"/>
    <col min="6" max="6" width="6.25" customWidth="1"/>
    <col min="7" max="7" width="6.75" customWidth="1"/>
    <col min="8" max="8" width="5.75" customWidth="1"/>
    <col min="9" max="9" width="5.125" customWidth="1"/>
    <col min="10" max="10" width="5.625" customWidth="1"/>
    <col min="11" max="11" width="7.375" customWidth="1"/>
    <col min="12" max="12" width="7" customWidth="1"/>
    <col min="13" max="13" width="10.75" customWidth="1"/>
    <col min="14" max="14" width="3.875" customWidth="1"/>
    <col min="15" max="15" width="3.75" customWidth="1"/>
    <col min="16" max="16" width="3.125" customWidth="1"/>
    <col min="17" max="17" width="5.375" customWidth="1"/>
    <col min="18" max="26" width="9.375" customWidth="1"/>
  </cols>
  <sheetData>
    <row r="1" spans="1:18" ht="14.25" x14ac:dyDescent="0.2">
      <c r="A1" s="352"/>
      <c r="B1" s="284"/>
      <c r="C1" s="399" t="s">
        <v>242</v>
      </c>
      <c r="D1" s="294"/>
      <c r="E1" s="294"/>
      <c r="F1" s="294"/>
      <c r="G1" s="294"/>
      <c r="H1" s="294"/>
      <c r="I1" s="294"/>
      <c r="J1" s="294"/>
      <c r="K1" s="294"/>
      <c r="L1" s="294"/>
      <c r="M1" s="284"/>
      <c r="N1" s="449" t="s">
        <v>243</v>
      </c>
      <c r="O1" s="290"/>
      <c r="P1" s="290"/>
      <c r="Q1" s="291"/>
    </row>
    <row r="2" spans="1:18" ht="14.25" x14ac:dyDescent="0.2">
      <c r="A2" s="285"/>
      <c r="B2" s="286"/>
      <c r="C2" s="287"/>
      <c r="D2" s="295"/>
      <c r="E2" s="295"/>
      <c r="F2" s="295"/>
      <c r="G2" s="295"/>
      <c r="H2" s="295"/>
      <c r="I2" s="295"/>
      <c r="J2" s="295"/>
      <c r="K2" s="295"/>
      <c r="L2" s="295"/>
      <c r="M2" s="288"/>
      <c r="N2" s="449" t="s">
        <v>244</v>
      </c>
      <c r="O2" s="290"/>
      <c r="P2" s="290"/>
      <c r="Q2" s="291"/>
    </row>
    <row r="3" spans="1:18" ht="14.25" x14ac:dyDescent="0.2">
      <c r="A3" s="285"/>
      <c r="B3" s="286"/>
      <c r="C3" s="399" t="s">
        <v>119</v>
      </c>
      <c r="D3" s="294"/>
      <c r="E3" s="294"/>
      <c r="F3" s="294"/>
      <c r="G3" s="294"/>
      <c r="H3" s="294"/>
      <c r="I3" s="294"/>
      <c r="J3" s="294"/>
      <c r="K3" s="294"/>
      <c r="L3" s="294"/>
      <c r="M3" s="284"/>
      <c r="N3" s="450" t="s">
        <v>245</v>
      </c>
      <c r="O3" s="290"/>
      <c r="P3" s="290"/>
      <c r="Q3" s="291"/>
    </row>
    <row r="4" spans="1:18" ht="14.25" x14ac:dyDescent="0.2">
      <c r="A4" s="287"/>
      <c r="B4" s="288"/>
      <c r="C4" s="287"/>
      <c r="D4" s="295"/>
      <c r="E4" s="295"/>
      <c r="F4" s="295"/>
      <c r="G4" s="295"/>
      <c r="H4" s="295"/>
      <c r="I4" s="295"/>
      <c r="J4" s="295"/>
      <c r="K4" s="295"/>
      <c r="L4" s="295"/>
      <c r="M4" s="288"/>
      <c r="N4" s="450" t="s">
        <v>5</v>
      </c>
      <c r="O4" s="290"/>
      <c r="P4" s="290"/>
      <c r="Q4" s="291"/>
    </row>
    <row r="5" spans="1:18" x14ac:dyDescent="0.2">
      <c r="A5" s="320" t="s">
        <v>120</v>
      </c>
      <c r="B5" s="290"/>
      <c r="C5" s="291"/>
      <c r="D5" s="451" t="s">
        <v>121</v>
      </c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1"/>
    </row>
    <row r="6" spans="1:18" ht="14.25" x14ac:dyDescent="0.2">
      <c r="A6" s="320" t="s">
        <v>246</v>
      </c>
      <c r="B6" s="290"/>
      <c r="C6" s="291"/>
      <c r="D6" s="325" t="s">
        <v>226</v>
      </c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1"/>
    </row>
    <row r="7" spans="1:18" ht="14.25" x14ac:dyDescent="0.2">
      <c r="A7" s="325" t="s">
        <v>247</v>
      </c>
      <c r="B7" s="291"/>
      <c r="C7" s="69" t="s">
        <v>248</v>
      </c>
      <c r="D7" s="452" t="s">
        <v>249</v>
      </c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1"/>
    </row>
    <row r="8" spans="1:18" ht="14.25" x14ac:dyDescent="0.2">
      <c r="A8" s="298" t="s">
        <v>14</v>
      </c>
      <c r="B8" s="305" t="s">
        <v>15</v>
      </c>
      <c r="C8" s="298" t="s">
        <v>250</v>
      </c>
      <c r="D8" s="373" t="s">
        <v>17</v>
      </c>
      <c r="E8" s="291"/>
      <c r="F8" s="373" t="s">
        <v>126</v>
      </c>
      <c r="G8" s="290"/>
      <c r="H8" s="290"/>
      <c r="I8" s="290"/>
      <c r="J8" s="291"/>
      <c r="K8" s="298" t="s">
        <v>251</v>
      </c>
      <c r="L8" s="305" t="s">
        <v>252</v>
      </c>
      <c r="M8" s="298" t="s">
        <v>253</v>
      </c>
      <c r="N8" s="389" t="s">
        <v>254</v>
      </c>
      <c r="O8" s="294"/>
      <c r="P8" s="294"/>
      <c r="Q8" s="294"/>
      <c r="R8" s="282" t="s">
        <v>1471</v>
      </c>
    </row>
    <row r="9" spans="1:18" ht="14.25" x14ac:dyDescent="0.2">
      <c r="A9" s="299"/>
      <c r="B9" s="299"/>
      <c r="C9" s="299"/>
      <c r="D9" s="3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255</v>
      </c>
      <c r="J9" s="38" t="s">
        <v>256</v>
      </c>
      <c r="K9" s="299"/>
      <c r="L9" s="299"/>
      <c r="M9" s="299"/>
      <c r="N9" s="287"/>
      <c r="O9" s="295"/>
      <c r="P9" s="295"/>
      <c r="Q9" s="307"/>
      <c r="R9" s="282"/>
    </row>
    <row r="10" spans="1:18" ht="14.25" x14ac:dyDescent="0.2">
      <c r="A10" s="38">
        <v>1</v>
      </c>
      <c r="B10" s="38" t="s">
        <v>425</v>
      </c>
      <c r="C10" s="39" t="s">
        <v>426</v>
      </c>
      <c r="D10" s="40">
        <v>42377</v>
      </c>
      <c r="E10" s="40">
        <v>42397</v>
      </c>
      <c r="F10" s="38">
        <v>1</v>
      </c>
      <c r="G10" s="38">
        <v>1</v>
      </c>
      <c r="H10" s="38"/>
      <c r="I10" s="38"/>
      <c r="J10" s="38"/>
      <c r="K10" s="38">
        <v>188</v>
      </c>
      <c r="L10" s="38" t="s">
        <v>31</v>
      </c>
      <c r="M10" s="38" t="s">
        <v>157</v>
      </c>
      <c r="N10" s="308"/>
      <c r="O10" s="294"/>
      <c r="P10" s="294"/>
      <c r="Q10" s="294"/>
      <c r="R10" s="398" t="s">
        <v>467</v>
      </c>
    </row>
    <row r="11" spans="1:18" ht="14.25" x14ac:dyDescent="0.2">
      <c r="A11" s="38">
        <v>2</v>
      </c>
      <c r="B11" s="38" t="s">
        <v>425</v>
      </c>
      <c r="C11" s="39" t="s">
        <v>426</v>
      </c>
      <c r="D11" s="40">
        <v>42402</v>
      </c>
      <c r="E11" s="40">
        <v>42432</v>
      </c>
      <c r="F11" s="38">
        <v>1</v>
      </c>
      <c r="G11" s="38">
        <v>2</v>
      </c>
      <c r="H11" s="38"/>
      <c r="I11" s="38"/>
      <c r="J11" s="38"/>
      <c r="K11" s="38">
        <v>200</v>
      </c>
      <c r="L11" s="38" t="s">
        <v>31</v>
      </c>
      <c r="M11" s="38" t="s">
        <v>157</v>
      </c>
      <c r="N11" s="285"/>
      <c r="O11" s="309"/>
      <c r="P11" s="309"/>
      <c r="Q11" s="310"/>
      <c r="R11" s="398"/>
    </row>
    <row r="12" spans="1:18" ht="14.25" x14ac:dyDescent="0.2">
      <c r="A12" s="38">
        <v>3</v>
      </c>
      <c r="B12" s="38" t="s">
        <v>425</v>
      </c>
      <c r="C12" s="39" t="s">
        <v>426</v>
      </c>
      <c r="D12" s="40">
        <v>42432</v>
      </c>
      <c r="E12" s="40">
        <v>42437</v>
      </c>
      <c r="F12" s="38">
        <v>1</v>
      </c>
      <c r="G12" s="38">
        <v>3</v>
      </c>
      <c r="H12" s="38"/>
      <c r="I12" s="38"/>
      <c r="J12" s="38"/>
      <c r="K12" s="38">
        <v>193</v>
      </c>
      <c r="L12" s="38" t="s">
        <v>31</v>
      </c>
      <c r="M12" s="38" t="s">
        <v>157</v>
      </c>
      <c r="N12" s="285"/>
      <c r="O12" s="309"/>
      <c r="P12" s="309"/>
      <c r="Q12" s="310"/>
      <c r="R12" s="398"/>
    </row>
    <row r="13" spans="1:18" ht="14.25" x14ac:dyDescent="0.2">
      <c r="A13" s="38">
        <v>4</v>
      </c>
      <c r="B13" s="38" t="s">
        <v>425</v>
      </c>
      <c r="C13" s="39" t="s">
        <v>426</v>
      </c>
      <c r="D13" s="40">
        <v>42437</v>
      </c>
      <c r="E13" s="40">
        <v>42458</v>
      </c>
      <c r="F13" s="38">
        <v>1</v>
      </c>
      <c r="G13" s="38">
        <v>4</v>
      </c>
      <c r="H13" s="38"/>
      <c r="I13" s="38"/>
      <c r="J13" s="38"/>
      <c r="K13" s="38">
        <v>205</v>
      </c>
      <c r="L13" s="38" t="s">
        <v>31</v>
      </c>
      <c r="M13" s="38" t="s">
        <v>157</v>
      </c>
      <c r="N13" s="285"/>
      <c r="O13" s="309"/>
      <c r="P13" s="309"/>
      <c r="Q13" s="310"/>
      <c r="R13" s="398"/>
    </row>
    <row r="14" spans="1:18" ht="14.25" x14ac:dyDescent="0.2">
      <c r="A14" s="38">
        <v>5</v>
      </c>
      <c r="B14" s="38" t="s">
        <v>425</v>
      </c>
      <c r="C14" s="39" t="s">
        <v>426</v>
      </c>
      <c r="D14" s="40">
        <v>42458</v>
      </c>
      <c r="E14" s="40">
        <v>42460</v>
      </c>
      <c r="F14" s="38">
        <v>2</v>
      </c>
      <c r="G14" s="38">
        <v>1</v>
      </c>
      <c r="H14" s="38"/>
      <c r="I14" s="38"/>
      <c r="J14" s="38"/>
      <c r="K14" s="38">
        <v>204</v>
      </c>
      <c r="L14" s="38" t="s">
        <v>31</v>
      </c>
      <c r="M14" s="38" t="s">
        <v>157</v>
      </c>
      <c r="N14" s="285"/>
      <c r="O14" s="309"/>
      <c r="P14" s="309"/>
      <c r="Q14" s="310"/>
      <c r="R14" s="398"/>
    </row>
    <row r="15" spans="1:18" ht="14.25" x14ac:dyDescent="0.2">
      <c r="A15" s="38">
        <v>6</v>
      </c>
      <c r="B15" s="38" t="s">
        <v>425</v>
      </c>
      <c r="C15" s="39" t="s">
        <v>426</v>
      </c>
      <c r="D15" s="40">
        <v>42467</v>
      </c>
      <c r="E15" s="40">
        <v>42475</v>
      </c>
      <c r="F15" s="38">
        <v>2</v>
      </c>
      <c r="G15" s="38">
        <v>2</v>
      </c>
      <c r="H15" s="38"/>
      <c r="I15" s="38"/>
      <c r="J15" s="38"/>
      <c r="K15" s="38">
        <v>243</v>
      </c>
      <c r="L15" s="38" t="s">
        <v>31</v>
      </c>
      <c r="M15" s="38" t="s">
        <v>157</v>
      </c>
      <c r="N15" s="285"/>
      <c r="O15" s="309"/>
      <c r="P15" s="309"/>
      <c r="Q15" s="310"/>
      <c r="R15" s="398"/>
    </row>
    <row r="16" spans="1:18" ht="14.25" x14ac:dyDescent="0.2">
      <c r="A16" s="38">
        <v>7</v>
      </c>
      <c r="B16" s="38" t="s">
        <v>425</v>
      </c>
      <c r="C16" s="39" t="s">
        <v>426</v>
      </c>
      <c r="D16" s="40">
        <v>42479</v>
      </c>
      <c r="E16" s="40">
        <v>42514</v>
      </c>
      <c r="F16" s="38">
        <v>2</v>
      </c>
      <c r="G16" s="38">
        <v>3</v>
      </c>
      <c r="H16" s="38"/>
      <c r="I16" s="38"/>
      <c r="J16" s="38"/>
      <c r="K16" s="38">
        <v>246</v>
      </c>
      <c r="L16" s="38" t="s">
        <v>31</v>
      </c>
      <c r="M16" s="38" t="s">
        <v>157</v>
      </c>
      <c r="N16" s="285"/>
      <c r="O16" s="309"/>
      <c r="P16" s="309"/>
      <c r="Q16" s="310"/>
      <c r="R16" s="398"/>
    </row>
    <row r="17" spans="1:20" ht="14.25" x14ac:dyDescent="0.2">
      <c r="A17" s="38">
        <v>8</v>
      </c>
      <c r="B17" s="38" t="s">
        <v>425</v>
      </c>
      <c r="C17" s="39" t="s">
        <v>426</v>
      </c>
      <c r="D17" s="40">
        <v>42514</v>
      </c>
      <c r="E17" s="40">
        <v>42565</v>
      </c>
      <c r="F17" s="38">
        <v>2</v>
      </c>
      <c r="G17" s="38">
        <v>4</v>
      </c>
      <c r="H17" s="116"/>
      <c r="I17" s="38"/>
      <c r="J17" s="38"/>
      <c r="K17" s="38">
        <v>200</v>
      </c>
      <c r="L17" s="38" t="s">
        <v>31</v>
      </c>
      <c r="M17" s="38" t="s">
        <v>157</v>
      </c>
      <c r="N17" s="285"/>
      <c r="O17" s="309"/>
      <c r="P17" s="309"/>
      <c r="Q17" s="310"/>
      <c r="R17" s="398"/>
    </row>
    <row r="18" spans="1:20" ht="14.25" x14ac:dyDescent="0.2">
      <c r="A18" s="38">
        <v>9</v>
      </c>
      <c r="B18" s="38" t="s">
        <v>468</v>
      </c>
      <c r="C18" s="39" t="s">
        <v>426</v>
      </c>
      <c r="D18" s="40">
        <v>42565</v>
      </c>
      <c r="E18" s="40">
        <v>42613</v>
      </c>
      <c r="F18" s="38">
        <v>3</v>
      </c>
      <c r="G18" s="38">
        <v>1</v>
      </c>
      <c r="H18" s="38">
        <v>1</v>
      </c>
      <c r="I18" s="38"/>
      <c r="J18" s="38"/>
      <c r="K18" s="38">
        <v>177</v>
      </c>
      <c r="L18" s="38" t="s">
        <v>31</v>
      </c>
      <c r="M18" s="38" t="s">
        <v>157</v>
      </c>
      <c r="N18" s="285"/>
      <c r="O18" s="309"/>
      <c r="P18" s="309"/>
      <c r="Q18" s="310"/>
      <c r="R18" s="398"/>
    </row>
    <row r="19" spans="1:20" ht="14.25" x14ac:dyDescent="0.2">
      <c r="A19" s="38">
        <v>10</v>
      </c>
      <c r="B19" s="38" t="s">
        <v>468</v>
      </c>
      <c r="C19" s="39" t="s">
        <v>426</v>
      </c>
      <c r="D19" s="40">
        <v>42626</v>
      </c>
      <c r="E19" s="40">
        <v>42704</v>
      </c>
      <c r="F19" s="38">
        <v>3</v>
      </c>
      <c r="G19" s="38">
        <v>2</v>
      </c>
      <c r="H19" s="38"/>
      <c r="I19" s="38"/>
      <c r="J19" s="38"/>
      <c r="K19" s="38">
        <v>233</v>
      </c>
      <c r="L19" s="38" t="s">
        <v>31</v>
      </c>
      <c r="M19" s="38" t="s">
        <v>157</v>
      </c>
      <c r="N19" s="285"/>
      <c r="O19" s="309"/>
      <c r="P19" s="309"/>
      <c r="Q19" s="310"/>
      <c r="R19" s="398"/>
    </row>
    <row r="20" spans="1:20" ht="14.25" x14ac:dyDescent="0.2">
      <c r="A20" s="38">
        <v>11</v>
      </c>
      <c r="B20" s="38" t="s">
        <v>468</v>
      </c>
      <c r="C20" s="39" t="s">
        <v>426</v>
      </c>
      <c r="D20" s="40">
        <v>42704</v>
      </c>
      <c r="E20" s="40">
        <v>42719</v>
      </c>
      <c r="F20" s="38">
        <v>3</v>
      </c>
      <c r="G20" s="38">
        <v>3</v>
      </c>
      <c r="H20" s="38"/>
      <c r="I20" s="38"/>
      <c r="J20" s="38"/>
      <c r="K20" s="38">
        <v>217</v>
      </c>
      <c r="L20" s="38" t="s">
        <v>31</v>
      </c>
      <c r="M20" s="38" t="s">
        <v>157</v>
      </c>
      <c r="N20" s="287"/>
      <c r="O20" s="295"/>
      <c r="P20" s="295"/>
      <c r="Q20" s="307"/>
      <c r="R20" s="398"/>
    </row>
    <row r="21" spans="1:20" ht="15.75" customHeight="1" x14ac:dyDescent="0.2">
      <c r="A21" s="38"/>
      <c r="B21" s="38"/>
      <c r="C21" s="38"/>
      <c r="D21" s="40"/>
      <c r="E21" s="40"/>
      <c r="F21" s="38"/>
      <c r="G21" s="38"/>
      <c r="H21" s="38"/>
      <c r="I21" s="38"/>
      <c r="J21" s="38"/>
      <c r="K21" s="38"/>
      <c r="L21" s="38"/>
      <c r="M21" s="38"/>
      <c r="N21" s="41"/>
      <c r="O21" s="114"/>
      <c r="P21" s="114"/>
      <c r="Q21" s="115"/>
    </row>
    <row r="22" spans="1:20" ht="15.75" customHeight="1" x14ac:dyDescent="0.2">
      <c r="A22" s="320" t="s">
        <v>214</v>
      </c>
      <c r="B22" s="291"/>
      <c r="C22" s="328" t="s">
        <v>309</v>
      </c>
      <c r="D22" s="291"/>
      <c r="E22" s="320" t="s">
        <v>216</v>
      </c>
      <c r="F22" s="291"/>
      <c r="G22" s="325" t="s">
        <v>465</v>
      </c>
      <c r="H22" s="290"/>
      <c r="I22" s="290"/>
      <c r="J22" s="291"/>
      <c r="K22" s="320" t="s">
        <v>217</v>
      </c>
      <c r="L22" s="291"/>
      <c r="M22" s="328" t="s">
        <v>465</v>
      </c>
      <c r="N22" s="290"/>
      <c r="O22" s="290"/>
      <c r="P22" s="290"/>
      <c r="Q22" s="291"/>
    </row>
    <row r="23" spans="1:20" ht="15.75" customHeight="1" x14ac:dyDescent="0.2">
      <c r="A23" s="320" t="s">
        <v>218</v>
      </c>
      <c r="B23" s="291"/>
      <c r="C23" s="328" t="s">
        <v>428</v>
      </c>
      <c r="D23" s="291"/>
      <c r="E23" s="320" t="s">
        <v>218</v>
      </c>
      <c r="F23" s="291"/>
      <c r="G23" s="325" t="s">
        <v>144</v>
      </c>
      <c r="H23" s="290"/>
      <c r="I23" s="290"/>
      <c r="J23" s="291"/>
      <c r="K23" s="320" t="s">
        <v>221</v>
      </c>
      <c r="L23" s="291"/>
      <c r="M23" s="328" t="s">
        <v>144</v>
      </c>
      <c r="N23" s="290"/>
      <c r="O23" s="290"/>
      <c r="P23" s="290"/>
      <c r="Q23" s="291"/>
    </row>
    <row r="24" spans="1:20" ht="15.75" customHeight="1" x14ac:dyDescent="0.2">
      <c r="A24" s="320" t="s">
        <v>222</v>
      </c>
      <c r="B24" s="291"/>
      <c r="C24" s="328"/>
      <c r="D24" s="291"/>
      <c r="E24" s="320" t="s">
        <v>222</v>
      </c>
      <c r="F24" s="291"/>
      <c r="G24" s="325"/>
      <c r="H24" s="290"/>
      <c r="I24" s="290"/>
      <c r="J24" s="291"/>
      <c r="K24" s="320" t="s">
        <v>222</v>
      </c>
      <c r="L24" s="291"/>
      <c r="M24" s="328"/>
      <c r="N24" s="290"/>
      <c r="O24" s="290"/>
      <c r="P24" s="290"/>
      <c r="Q24" s="291"/>
    </row>
    <row r="25" spans="1:20" ht="15.75" customHeight="1" x14ac:dyDescent="0.2">
      <c r="A25" s="320" t="s">
        <v>80</v>
      </c>
      <c r="B25" s="291"/>
      <c r="C25" s="328" t="s">
        <v>469</v>
      </c>
      <c r="D25" s="291"/>
      <c r="E25" s="320" t="s">
        <v>80</v>
      </c>
      <c r="F25" s="291"/>
      <c r="G25" s="325" t="s">
        <v>469</v>
      </c>
      <c r="H25" s="290"/>
      <c r="I25" s="290"/>
      <c r="J25" s="291"/>
      <c r="K25" s="320" t="s">
        <v>225</v>
      </c>
      <c r="L25" s="291"/>
      <c r="M25" s="328" t="s">
        <v>469</v>
      </c>
      <c r="N25" s="290"/>
      <c r="O25" s="290"/>
      <c r="P25" s="290"/>
      <c r="Q25" s="291"/>
    </row>
    <row r="26" spans="1:20" ht="15.75" customHeight="1" x14ac:dyDescent="0.2">
      <c r="A26" s="1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</row>
    <row r="27" spans="1:20" ht="15.75" customHeight="1" x14ac:dyDescent="0.2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</row>
    <row r="28" spans="1:20" ht="15" customHeight="1" x14ac:dyDescent="0.2">
      <c r="A28" s="352"/>
      <c r="B28" s="284"/>
      <c r="C28" s="399" t="s">
        <v>242</v>
      </c>
      <c r="D28" s="294"/>
      <c r="E28" s="294"/>
      <c r="F28" s="294"/>
      <c r="G28" s="294"/>
      <c r="H28" s="294"/>
      <c r="I28" s="294"/>
      <c r="J28" s="294"/>
      <c r="K28" s="294"/>
      <c r="L28" s="294"/>
      <c r="M28" s="284"/>
      <c r="N28" s="449" t="s">
        <v>243</v>
      </c>
      <c r="O28" s="290"/>
      <c r="P28" s="290"/>
      <c r="Q28" s="291"/>
      <c r="R28" s="19"/>
      <c r="S28" s="19"/>
      <c r="T28" s="19"/>
    </row>
    <row r="29" spans="1:20" ht="15" customHeight="1" x14ac:dyDescent="0.2">
      <c r="A29" s="285"/>
      <c r="B29" s="286"/>
      <c r="C29" s="287"/>
      <c r="D29" s="295"/>
      <c r="E29" s="295"/>
      <c r="F29" s="295"/>
      <c r="G29" s="295"/>
      <c r="H29" s="295"/>
      <c r="I29" s="295"/>
      <c r="J29" s="295"/>
      <c r="K29" s="295"/>
      <c r="L29" s="295"/>
      <c r="M29" s="288"/>
      <c r="N29" s="449" t="s">
        <v>244</v>
      </c>
      <c r="O29" s="290"/>
      <c r="P29" s="290"/>
      <c r="Q29" s="291"/>
      <c r="R29" s="19"/>
      <c r="S29" s="19"/>
      <c r="T29" s="19"/>
    </row>
    <row r="30" spans="1:20" ht="15.75" customHeight="1" x14ac:dyDescent="0.2">
      <c r="A30" s="285"/>
      <c r="B30" s="286"/>
      <c r="C30" s="399" t="s">
        <v>119</v>
      </c>
      <c r="D30" s="294"/>
      <c r="E30" s="294"/>
      <c r="F30" s="294"/>
      <c r="G30" s="294"/>
      <c r="H30" s="294"/>
      <c r="I30" s="294"/>
      <c r="J30" s="294"/>
      <c r="K30" s="294"/>
      <c r="L30" s="294"/>
      <c r="M30" s="284"/>
      <c r="N30" s="450" t="s">
        <v>245</v>
      </c>
      <c r="O30" s="290"/>
      <c r="P30" s="290"/>
      <c r="Q30" s="291"/>
      <c r="R30" s="19"/>
      <c r="S30" s="19"/>
      <c r="T30" s="19"/>
    </row>
    <row r="31" spans="1:20" ht="15.75" customHeight="1" x14ac:dyDescent="0.2">
      <c r="A31" s="287"/>
      <c r="B31" s="288"/>
      <c r="C31" s="287"/>
      <c r="D31" s="295"/>
      <c r="E31" s="295"/>
      <c r="F31" s="295"/>
      <c r="G31" s="295"/>
      <c r="H31" s="295"/>
      <c r="I31" s="295"/>
      <c r="J31" s="295"/>
      <c r="K31" s="295"/>
      <c r="L31" s="295"/>
      <c r="M31" s="288"/>
      <c r="N31" s="450" t="s">
        <v>5</v>
      </c>
      <c r="O31" s="290"/>
      <c r="P31" s="290"/>
      <c r="Q31" s="291"/>
      <c r="R31" s="19"/>
      <c r="S31" s="19"/>
      <c r="T31" s="19"/>
    </row>
    <row r="32" spans="1:20" ht="15.75" customHeight="1" x14ac:dyDescent="0.2">
      <c r="A32" s="320" t="s">
        <v>120</v>
      </c>
      <c r="B32" s="290"/>
      <c r="C32" s="291"/>
      <c r="D32" s="451" t="s">
        <v>121</v>
      </c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1"/>
      <c r="R32" s="19"/>
      <c r="S32" s="19"/>
      <c r="T32" s="19"/>
    </row>
    <row r="33" spans="1:20" ht="15.75" customHeight="1" x14ac:dyDescent="0.2">
      <c r="A33" s="320" t="s">
        <v>122</v>
      </c>
      <c r="B33" s="290"/>
      <c r="C33" s="291"/>
      <c r="D33" s="325" t="s">
        <v>382</v>
      </c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1"/>
      <c r="R33" s="19"/>
      <c r="S33" s="19"/>
      <c r="T33" s="19"/>
    </row>
    <row r="34" spans="1:20" ht="15.75" customHeight="1" x14ac:dyDescent="0.2">
      <c r="A34" s="325" t="s">
        <v>247</v>
      </c>
      <c r="B34" s="291"/>
      <c r="C34" s="111" t="s">
        <v>248</v>
      </c>
      <c r="D34" s="452" t="s">
        <v>470</v>
      </c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1"/>
      <c r="R34" s="19"/>
      <c r="T34" s="19"/>
    </row>
    <row r="35" spans="1:20" ht="15.75" customHeight="1" x14ac:dyDescent="0.2">
      <c r="A35" s="298" t="s">
        <v>14</v>
      </c>
      <c r="B35" s="305" t="s">
        <v>15</v>
      </c>
      <c r="C35" s="298" t="s">
        <v>250</v>
      </c>
      <c r="D35" s="373" t="s">
        <v>17</v>
      </c>
      <c r="E35" s="291"/>
      <c r="F35" s="373" t="s">
        <v>126</v>
      </c>
      <c r="G35" s="290"/>
      <c r="H35" s="290"/>
      <c r="I35" s="290"/>
      <c r="J35" s="291"/>
      <c r="K35" s="298" t="s">
        <v>251</v>
      </c>
      <c r="L35" s="305" t="s">
        <v>252</v>
      </c>
      <c r="M35" s="298" t="s">
        <v>253</v>
      </c>
      <c r="N35" s="389" t="s">
        <v>254</v>
      </c>
      <c r="O35" s="294"/>
      <c r="P35" s="294"/>
      <c r="Q35" s="294"/>
      <c r="R35" s="459" t="s">
        <v>1471</v>
      </c>
      <c r="S35" s="19"/>
      <c r="T35" s="19"/>
    </row>
    <row r="36" spans="1:20" ht="15.75" customHeight="1" x14ac:dyDescent="0.2">
      <c r="A36" s="299"/>
      <c r="B36" s="299"/>
      <c r="C36" s="299"/>
      <c r="D36" s="38" t="s">
        <v>23</v>
      </c>
      <c r="E36" s="38" t="s">
        <v>24</v>
      </c>
      <c r="F36" s="38" t="s">
        <v>128</v>
      </c>
      <c r="G36" s="38" t="s">
        <v>129</v>
      </c>
      <c r="H36" s="38" t="s">
        <v>130</v>
      </c>
      <c r="I36" s="38" t="s">
        <v>255</v>
      </c>
      <c r="J36" s="38" t="s">
        <v>256</v>
      </c>
      <c r="K36" s="299"/>
      <c r="L36" s="299"/>
      <c r="M36" s="299"/>
      <c r="N36" s="287"/>
      <c r="O36" s="295"/>
      <c r="P36" s="295"/>
      <c r="Q36" s="307"/>
      <c r="R36" s="459"/>
      <c r="S36" s="19"/>
      <c r="T36" s="19"/>
    </row>
    <row r="37" spans="1:20" ht="15.75" customHeight="1" x14ac:dyDescent="0.2">
      <c r="A37" s="117">
        <v>1</v>
      </c>
      <c r="B37" s="118" t="s">
        <v>421</v>
      </c>
      <c r="C37" s="117" t="s">
        <v>471</v>
      </c>
      <c r="D37" s="119">
        <v>42005</v>
      </c>
      <c r="E37" s="119">
        <v>42369</v>
      </c>
      <c r="F37" s="120"/>
      <c r="G37" s="120"/>
      <c r="H37" s="120"/>
      <c r="I37" s="120"/>
      <c r="J37" s="120"/>
      <c r="K37" s="117"/>
      <c r="L37" s="118"/>
      <c r="M37" s="117"/>
      <c r="N37" s="499" t="s">
        <v>472</v>
      </c>
      <c r="O37" s="290"/>
      <c r="P37" s="290"/>
      <c r="Q37" s="291"/>
      <c r="R37" s="121"/>
      <c r="S37" s="121"/>
      <c r="T37" s="121"/>
    </row>
    <row r="38" spans="1:20" ht="15.75" customHeight="1" x14ac:dyDescent="0.2">
      <c r="A38" s="117">
        <v>2</v>
      </c>
      <c r="B38" s="118" t="s">
        <v>421</v>
      </c>
      <c r="C38" s="117" t="s">
        <v>471</v>
      </c>
      <c r="D38" s="119">
        <v>42370</v>
      </c>
      <c r="E38" s="119">
        <v>42735</v>
      </c>
      <c r="F38" s="120"/>
      <c r="G38" s="120"/>
      <c r="H38" s="120"/>
      <c r="I38" s="120" t="s">
        <v>473</v>
      </c>
      <c r="J38" s="120"/>
      <c r="K38" s="117"/>
      <c r="L38" s="118"/>
      <c r="M38" s="117"/>
      <c r="N38" s="499" t="s">
        <v>474</v>
      </c>
      <c r="O38" s="290"/>
      <c r="P38" s="290"/>
      <c r="Q38" s="291"/>
      <c r="R38" s="121"/>
      <c r="S38" s="121"/>
      <c r="T38" s="121"/>
    </row>
    <row r="39" spans="1:20" ht="15.75" customHeight="1" x14ac:dyDescent="0.2">
      <c r="A39" s="117">
        <v>3</v>
      </c>
      <c r="B39" s="118" t="s">
        <v>420</v>
      </c>
      <c r="C39" s="117" t="s">
        <v>475</v>
      </c>
      <c r="D39" s="119">
        <v>42005</v>
      </c>
      <c r="E39" s="119">
        <v>42369</v>
      </c>
      <c r="F39" s="120"/>
      <c r="G39" s="120"/>
      <c r="H39" s="120"/>
      <c r="I39" s="120"/>
      <c r="J39" s="120"/>
      <c r="K39" s="117"/>
      <c r="L39" s="118"/>
      <c r="M39" s="117"/>
      <c r="N39" s="499" t="s">
        <v>476</v>
      </c>
      <c r="O39" s="290"/>
      <c r="P39" s="290"/>
      <c r="Q39" s="291"/>
      <c r="R39" s="121"/>
      <c r="S39" s="121"/>
      <c r="T39" s="121"/>
    </row>
    <row r="40" spans="1:20" ht="15.75" customHeight="1" x14ac:dyDescent="0.2">
      <c r="A40" s="117">
        <v>4</v>
      </c>
      <c r="B40" s="120" t="s">
        <v>420</v>
      </c>
      <c r="C40" s="122" t="s">
        <v>475</v>
      </c>
      <c r="D40" s="119">
        <v>42370</v>
      </c>
      <c r="E40" s="119">
        <v>42674</v>
      </c>
      <c r="F40" s="120"/>
      <c r="G40" s="120"/>
      <c r="H40" s="120"/>
      <c r="I40" s="120" t="s">
        <v>473</v>
      </c>
      <c r="J40" s="120"/>
      <c r="K40" s="120"/>
      <c r="L40" s="120" t="s">
        <v>31</v>
      </c>
      <c r="M40" s="120" t="s">
        <v>32</v>
      </c>
      <c r="N40" s="500" t="s">
        <v>474</v>
      </c>
      <c r="O40" s="294"/>
      <c r="P40" s="294"/>
      <c r="Q40" s="284"/>
      <c r="R40" s="121"/>
      <c r="S40" s="121"/>
      <c r="T40" s="121"/>
    </row>
    <row r="41" spans="1:20" ht="15.75" customHeight="1" x14ac:dyDescent="0.2">
      <c r="A41" s="117">
        <v>5</v>
      </c>
      <c r="B41" s="120" t="s">
        <v>383</v>
      </c>
      <c r="C41" s="120" t="s">
        <v>419</v>
      </c>
      <c r="D41" s="119">
        <v>42381</v>
      </c>
      <c r="E41" s="119">
        <v>42717</v>
      </c>
      <c r="F41" s="120">
        <v>1</v>
      </c>
      <c r="G41" s="120">
        <v>5</v>
      </c>
      <c r="H41" s="120"/>
      <c r="I41" s="120"/>
      <c r="J41" s="120"/>
      <c r="K41" s="120">
        <v>196</v>
      </c>
      <c r="L41" s="120" t="s">
        <v>31</v>
      </c>
      <c r="M41" s="211" t="s">
        <v>32</v>
      </c>
      <c r="N41" s="215"/>
      <c r="O41" s="216"/>
      <c r="P41" s="216"/>
      <c r="Q41" s="217"/>
      <c r="R41" s="495" t="s">
        <v>477</v>
      </c>
      <c r="S41" s="270"/>
      <c r="T41" s="121"/>
    </row>
    <row r="42" spans="1:20" ht="15.75" customHeight="1" x14ac:dyDescent="0.2">
      <c r="A42" s="38">
        <v>6</v>
      </c>
      <c r="B42" s="38" t="s">
        <v>383</v>
      </c>
      <c r="C42" s="38" t="s">
        <v>419</v>
      </c>
      <c r="D42" s="40">
        <v>41512</v>
      </c>
      <c r="E42" s="40">
        <v>42131</v>
      </c>
      <c r="F42" s="38">
        <v>3</v>
      </c>
      <c r="G42" s="38">
        <v>2</v>
      </c>
      <c r="H42" s="38"/>
      <c r="I42" s="38"/>
      <c r="J42" s="38"/>
      <c r="K42" s="38">
        <v>219</v>
      </c>
      <c r="L42" s="38" t="s">
        <v>31</v>
      </c>
      <c r="M42" s="38" t="s">
        <v>32</v>
      </c>
      <c r="N42" s="218"/>
      <c r="O42" s="213"/>
      <c r="P42" s="213"/>
      <c r="Q42" s="214"/>
      <c r="R42" s="495"/>
      <c r="S42" s="270"/>
      <c r="T42" s="219"/>
    </row>
    <row r="43" spans="1:20" ht="15.75" customHeight="1" x14ac:dyDescent="0.2">
      <c r="A43" s="38">
        <v>7</v>
      </c>
      <c r="B43" s="38" t="s">
        <v>383</v>
      </c>
      <c r="C43" s="38" t="s">
        <v>419</v>
      </c>
      <c r="D43" s="40">
        <v>42116</v>
      </c>
      <c r="E43" s="40">
        <v>42305</v>
      </c>
      <c r="F43" s="38">
        <v>3</v>
      </c>
      <c r="G43" s="38">
        <v>3</v>
      </c>
      <c r="H43" s="38"/>
      <c r="I43" s="38"/>
      <c r="J43" s="38"/>
      <c r="K43" s="38">
        <v>138</v>
      </c>
      <c r="L43" s="38" t="s">
        <v>31</v>
      </c>
      <c r="M43" s="38" t="s">
        <v>32</v>
      </c>
      <c r="N43" s="218"/>
      <c r="O43" s="213"/>
      <c r="P43" s="213"/>
      <c r="Q43" s="214"/>
      <c r="R43" s="495"/>
      <c r="S43" s="270"/>
      <c r="T43" s="219"/>
    </row>
    <row r="44" spans="1:20" ht="15.75" customHeight="1" x14ac:dyDescent="0.2">
      <c r="A44" s="117">
        <v>8</v>
      </c>
      <c r="B44" s="120" t="s">
        <v>414</v>
      </c>
      <c r="C44" s="120" t="s">
        <v>478</v>
      </c>
      <c r="D44" s="119">
        <v>42383</v>
      </c>
      <c r="E44" s="119">
        <v>42733</v>
      </c>
      <c r="F44" s="120">
        <v>1</v>
      </c>
      <c r="G44" s="120">
        <v>1</v>
      </c>
      <c r="H44" s="120"/>
      <c r="I44" s="120"/>
      <c r="J44" s="120"/>
      <c r="K44" s="120">
        <v>169</v>
      </c>
      <c r="L44" s="120" t="s">
        <v>31</v>
      </c>
      <c r="M44" s="211" t="s">
        <v>32</v>
      </c>
      <c r="N44" s="212"/>
      <c r="O44" s="213"/>
      <c r="P44" s="213"/>
      <c r="Q44" s="214"/>
      <c r="R44" s="495"/>
      <c r="S44" s="270"/>
      <c r="T44" s="121"/>
    </row>
    <row r="45" spans="1:20" ht="15.75" customHeight="1" x14ac:dyDescent="0.2">
      <c r="A45" s="320" t="s">
        <v>214</v>
      </c>
      <c r="B45" s="291"/>
      <c r="C45" s="328" t="s">
        <v>479</v>
      </c>
      <c r="D45" s="291"/>
      <c r="E45" s="320" t="s">
        <v>216</v>
      </c>
      <c r="F45" s="291"/>
      <c r="G45" s="325" t="s">
        <v>480</v>
      </c>
      <c r="H45" s="290"/>
      <c r="I45" s="290"/>
      <c r="J45" s="291"/>
      <c r="K45" s="320" t="s">
        <v>217</v>
      </c>
      <c r="L45" s="291"/>
      <c r="M45" s="328"/>
      <c r="N45" s="290"/>
      <c r="O45" s="290"/>
      <c r="P45" s="290"/>
      <c r="Q45" s="291"/>
      <c r="R45" s="19"/>
      <c r="S45" s="19"/>
      <c r="T45" s="19"/>
    </row>
    <row r="46" spans="1:20" ht="15.75" customHeight="1" x14ac:dyDescent="0.2">
      <c r="A46" s="320" t="s">
        <v>218</v>
      </c>
      <c r="B46" s="291"/>
      <c r="C46" s="328" t="s">
        <v>481</v>
      </c>
      <c r="D46" s="291"/>
      <c r="E46" s="320" t="s">
        <v>218</v>
      </c>
      <c r="F46" s="291"/>
      <c r="G46" s="325" t="s">
        <v>481</v>
      </c>
      <c r="H46" s="290"/>
      <c r="I46" s="290"/>
      <c r="J46" s="291"/>
      <c r="K46" s="320" t="s">
        <v>221</v>
      </c>
      <c r="L46" s="291"/>
      <c r="M46" s="328"/>
      <c r="N46" s="290"/>
      <c r="O46" s="290"/>
      <c r="P46" s="290"/>
      <c r="Q46" s="291"/>
      <c r="R46" s="19"/>
      <c r="S46" s="19"/>
      <c r="T46" s="19"/>
    </row>
    <row r="47" spans="1:20" ht="15.75" customHeight="1" x14ac:dyDescent="0.2">
      <c r="A47" s="320" t="s">
        <v>222</v>
      </c>
      <c r="B47" s="291"/>
      <c r="C47" s="328"/>
      <c r="D47" s="291"/>
      <c r="E47" s="320" t="s">
        <v>222</v>
      </c>
      <c r="F47" s="291"/>
      <c r="G47" s="325"/>
      <c r="H47" s="290"/>
      <c r="I47" s="290"/>
      <c r="J47" s="291"/>
      <c r="K47" s="320" t="s">
        <v>222</v>
      </c>
      <c r="L47" s="291"/>
      <c r="M47" s="328"/>
      <c r="N47" s="290"/>
      <c r="O47" s="290"/>
      <c r="P47" s="290"/>
      <c r="Q47" s="291"/>
      <c r="R47" s="19"/>
      <c r="S47" s="19"/>
      <c r="T47" s="19"/>
    </row>
    <row r="48" spans="1:20" ht="15.75" customHeight="1" x14ac:dyDescent="0.2">
      <c r="A48" s="320" t="s">
        <v>80</v>
      </c>
      <c r="B48" s="291"/>
      <c r="C48" s="328" t="s">
        <v>482</v>
      </c>
      <c r="D48" s="291"/>
      <c r="E48" s="320" t="s">
        <v>80</v>
      </c>
      <c r="F48" s="291"/>
      <c r="G48" s="325" t="s">
        <v>482</v>
      </c>
      <c r="H48" s="290"/>
      <c r="I48" s="290"/>
      <c r="J48" s="291"/>
      <c r="K48" s="320" t="s">
        <v>225</v>
      </c>
      <c r="L48" s="291"/>
      <c r="M48" s="328"/>
      <c r="N48" s="290"/>
      <c r="O48" s="290"/>
      <c r="P48" s="290"/>
      <c r="Q48" s="291"/>
      <c r="R48" s="19"/>
      <c r="S48" s="19"/>
      <c r="T48" s="19"/>
    </row>
    <row r="49" spans="1:20" ht="15.75" customHeight="1" x14ac:dyDescent="0.2"/>
    <row r="50" spans="1:20" ht="15" customHeight="1" x14ac:dyDescent="0.2">
      <c r="A50" s="352"/>
      <c r="B50" s="284"/>
      <c r="C50" s="399" t="s">
        <v>242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84"/>
      <c r="N50" s="449" t="s">
        <v>243</v>
      </c>
      <c r="O50" s="290"/>
      <c r="P50" s="290"/>
      <c r="Q50" s="291"/>
      <c r="R50" s="19"/>
      <c r="S50" s="19"/>
      <c r="T50" s="19"/>
    </row>
    <row r="51" spans="1:20" ht="15" customHeight="1" x14ac:dyDescent="0.2">
      <c r="A51" s="285"/>
      <c r="B51" s="286"/>
      <c r="C51" s="287"/>
      <c r="D51" s="295"/>
      <c r="E51" s="295"/>
      <c r="F51" s="295"/>
      <c r="G51" s="295"/>
      <c r="H51" s="295"/>
      <c r="I51" s="295"/>
      <c r="J51" s="295"/>
      <c r="K51" s="295"/>
      <c r="L51" s="295"/>
      <c r="M51" s="288"/>
      <c r="N51" s="449" t="s">
        <v>244</v>
      </c>
      <c r="O51" s="290"/>
      <c r="P51" s="290"/>
      <c r="Q51" s="291"/>
      <c r="R51" s="19"/>
      <c r="S51" s="19"/>
      <c r="T51" s="19"/>
    </row>
    <row r="52" spans="1:20" ht="15.75" customHeight="1" x14ac:dyDescent="0.2">
      <c r="A52" s="285"/>
      <c r="B52" s="286"/>
      <c r="C52" s="399" t="s">
        <v>119</v>
      </c>
      <c r="D52" s="294"/>
      <c r="E52" s="294"/>
      <c r="F52" s="294"/>
      <c r="G52" s="294"/>
      <c r="H52" s="294"/>
      <c r="I52" s="294"/>
      <c r="J52" s="294"/>
      <c r="K52" s="294"/>
      <c r="L52" s="294"/>
      <c r="M52" s="284"/>
      <c r="N52" s="450" t="s">
        <v>245</v>
      </c>
      <c r="O52" s="290"/>
      <c r="P52" s="290"/>
      <c r="Q52" s="291"/>
      <c r="R52" s="19"/>
      <c r="S52" s="19"/>
      <c r="T52" s="19"/>
    </row>
    <row r="53" spans="1:20" ht="15.75" customHeight="1" x14ac:dyDescent="0.2">
      <c r="A53" s="287"/>
      <c r="B53" s="288"/>
      <c r="C53" s="287"/>
      <c r="D53" s="295"/>
      <c r="E53" s="295"/>
      <c r="F53" s="295"/>
      <c r="G53" s="295"/>
      <c r="H53" s="295"/>
      <c r="I53" s="295"/>
      <c r="J53" s="295"/>
      <c r="K53" s="295"/>
      <c r="L53" s="295"/>
      <c r="M53" s="288"/>
      <c r="N53" s="450" t="s">
        <v>5</v>
      </c>
      <c r="O53" s="290"/>
      <c r="P53" s="290"/>
      <c r="Q53" s="291"/>
      <c r="R53" s="19"/>
      <c r="S53" s="19"/>
      <c r="T53" s="19"/>
    </row>
    <row r="54" spans="1:20" ht="15.75" customHeight="1" x14ac:dyDescent="0.2">
      <c r="A54" s="320" t="s">
        <v>120</v>
      </c>
      <c r="B54" s="290"/>
      <c r="C54" s="291"/>
      <c r="D54" s="451" t="s">
        <v>121</v>
      </c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1"/>
      <c r="R54" s="19"/>
      <c r="S54" s="19"/>
      <c r="T54" s="19"/>
    </row>
    <row r="55" spans="1:20" ht="15.75" customHeight="1" x14ac:dyDescent="0.2">
      <c r="A55" s="320" t="s">
        <v>122</v>
      </c>
      <c r="B55" s="290"/>
      <c r="C55" s="291"/>
      <c r="D55" s="325" t="s">
        <v>382</v>
      </c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1"/>
      <c r="R55" s="19"/>
      <c r="S55" s="19"/>
      <c r="T55" s="19"/>
    </row>
    <row r="56" spans="1:20" ht="15.75" customHeight="1" x14ac:dyDescent="0.2">
      <c r="A56" s="325" t="s">
        <v>247</v>
      </c>
      <c r="B56" s="291"/>
      <c r="C56" s="111" t="s">
        <v>248</v>
      </c>
      <c r="D56" s="452" t="s">
        <v>470</v>
      </c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1"/>
      <c r="R56" s="19"/>
      <c r="T56" s="19"/>
    </row>
    <row r="57" spans="1:20" ht="15.75" customHeight="1" x14ac:dyDescent="0.2">
      <c r="A57" s="298" t="s">
        <v>14</v>
      </c>
      <c r="B57" s="305" t="s">
        <v>15</v>
      </c>
      <c r="C57" s="298" t="s">
        <v>250</v>
      </c>
      <c r="D57" s="373" t="s">
        <v>17</v>
      </c>
      <c r="E57" s="291"/>
      <c r="F57" s="373" t="s">
        <v>126</v>
      </c>
      <c r="G57" s="290"/>
      <c r="H57" s="290"/>
      <c r="I57" s="290"/>
      <c r="J57" s="291"/>
      <c r="K57" s="298" t="s">
        <v>251</v>
      </c>
      <c r="L57" s="305" t="s">
        <v>252</v>
      </c>
      <c r="M57" s="298" t="s">
        <v>253</v>
      </c>
      <c r="N57" s="389" t="s">
        <v>254</v>
      </c>
      <c r="O57" s="294"/>
      <c r="P57" s="294"/>
      <c r="Q57" s="294"/>
      <c r="R57" s="326" t="s">
        <v>1471</v>
      </c>
      <c r="T57" s="19"/>
    </row>
    <row r="58" spans="1:20" ht="15.75" customHeight="1" x14ac:dyDescent="0.2">
      <c r="A58" s="299"/>
      <c r="B58" s="299"/>
      <c r="C58" s="299"/>
      <c r="D58" s="38" t="s">
        <v>23</v>
      </c>
      <c r="E58" s="38" t="s">
        <v>24</v>
      </c>
      <c r="F58" s="38" t="s">
        <v>128</v>
      </c>
      <c r="G58" s="38" t="s">
        <v>129</v>
      </c>
      <c r="H58" s="38" t="s">
        <v>130</v>
      </c>
      <c r="I58" s="38" t="s">
        <v>255</v>
      </c>
      <c r="J58" s="38" t="s">
        <v>256</v>
      </c>
      <c r="K58" s="299"/>
      <c r="L58" s="299"/>
      <c r="M58" s="299"/>
      <c r="N58" s="287"/>
      <c r="O58" s="295"/>
      <c r="P58" s="295"/>
      <c r="Q58" s="307"/>
      <c r="R58" s="326"/>
      <c r="T58" s="19"/>
    </row>
    <row r="59" spans="1:20" ht="15.75" customHeight="1" x14ac:dyDescent="0.2">
      <c r="A59" s="124">
        <v>1</v>
      </c>
      <c r="B59" s="124" t="s">
        <v>230</v>
      </c>
      <c r="C59" s="125" t="s">
        <v>1436</v>
      </c>
      <c r="D59" s="209">
        <v>2016</v>
      </c>
      <c r="E59" s="209">
        <v>2016</v>
      </c>
      <c r="F59" s="124">
        <v>20</v>
      </c>
      <c r="G59" s="124">
        <v>1</v>
      </c>
      <c r="H59" s="124"/>
      <c r="I59" s="124"/>
      <c r="J59" s="124"/>
      <c r="K59" s="124">
        <v>250</v>
      </c>
      <c r="L59" s="124" t="s">
        <v>31</v>
      </c>
      <c r="M59" s="124" t="s">
        <v>808</v>
      </c>
      <c r="N59" s="127"/>
      <c r="O59" s="128"/>
      <c r="P59" s="128"/>
      <c r="Q59" s="129"/>
      <c r="R59" s="496" t="s">
        <v>1429</v>
      </c>
    </row>
    <row r="60" spans="1:20" ht="15.75" customHeight="1" x14ac:dyDescent="0.2">
      <c r="A60" s="124">
        <v>2</v>
      </c>
      <c r="B60" s="124" t="s">
        <v>230</v>
      </c>
      <c r="C60" s="125" t="s">
        <v>1437</v>
      </c>
      <c r="D60" s="209">
        <v>2016</v>
      </c>
      <c r="E60" s="209">
        <v>2016</v>
      </c>
      <c r="F60" s="124"/>
      <c r="G60" s="124">
        <v>2</v>
      </c>
      <c r="H60" s="124"/>
      <c r="I60" s="124"/>
      <c r="J60" s="124"/>
      <c r="K60" s="124">
        <v>250</v>
      </c>
      <c r="L60" s="124" t="s">
        <v>31</v>
      </c>
      <c r="M60" s="124" t="s">
        <v>808</v>
      </c>
      <c r="N60" s="127"/>
      <c r="O60" s="128"/>
      <c r="P60" s="128"/>
      <c r="Q60" s="129"/>
      <c r="R60" s="428"/>
    </row>
    <row r="61" spans="1:20" ht="15.75" customHeight="1" x14ac:dyDescent="0.2">
      <c r="A61" s="124">
        <v>3</v>
      </c>
      <c r="B61" s="124" t="s">
        <v>230</v>
      </c>
      <c r="C61" s="125" t="s">
        <v>1438</v>
      </c>
      <c r="D61" s="209">
        <v>2016</v>
      </c>
      <c r="E61" s="209">
        <v>2016</v>
      </c>
      <c r="F61" s="124"/>
      <c r="G61" s="124">
        <v>3</v>
      </c>
      <c r="H61" s="124"/>
      <c r="I61" s="124"/>
      <c r="J61" s="124"/>
      <c r="K61" s="124">
        <v>250</v>
      </c>
      <c r="L61" s="124" t="s">
        <v>31</v>
      </c>
      <c r="M61" s="124" t="s">
        <v>808</v>
      </c>
      <c r="N61" s="127"/>
      <c r="O61" s="128"/>
      <c r="P61" s="128"/>
      <c r="Q61" s="129"/>
      <c r="R61" s="428"/>
    </row>
    <row r="62" spans="1:20" ht="15.75" customHeight="1" x14ac:dyDescent="0.2">
      <c r="A62" s="124">
        <v>4</v>
      </c>
      <c r="B62" s="124" t="s">
        <v>230</v>
      </c>
      <c r="C62" s="125" t="s">
        <v>1439</v>
      </c>
      <c r="D62" s="209">
        <v>2016</v>
      </c>
      <c r="E62" s="209">
        <v>2016</v>
      </c>
      <c r="F62" s="124"/>
      <c r="G62" s="124">
        <v>4</v>
      </c>
      <c r="H62" s="124"/>
      <c r="I62" s="124"/>
      <c r="J62" s="124"/>
      <c r="K62" s="124">
        <v>250</v>
      </c>
      <c r="L62" s="124" t="s">
        <v>31</v>
      </c>
      <c r="M62" s="124" t="s">
        <v>808</v>
      </c>
      <c r="N62" s="127"/>
      <c r="O62" s="128"/>
      <c r="P62" s="128"/>
      <c r="Q62" s="129"/>
      <c r="R62" s="428"/>
    </row>
    <row r="63" spans="1:20" ht="15.75" customHeight="1" x14ac:dyDescent="0.2">
      <c r="A63" s="124">
        <v>5</v>
      </c>
      <c r="B63" s="124" t="s">
        <v>230</v>
      </c>
      <c r="C63" s="125" t="s">
        <v>1440</v>
      </c>
      <c r="D63" s="209">
        <v>2016</v>
      </c>
      <c r="E63" s="209">
        <v>2016</v>
      </c>
      <c r="F63" s="124">
        <v>21</v>
      </c>
      <c r="G63" s="124">
        <v>1</v>
      </c>
      <c r="H63" s="124"/>
      <c r="I63" s="124"/>
      <c r="J63" s="124"/>
      <c r="K63" s="124">
        <v>250</v>
      </c>
      <c r="L63" s="124" t="s">
        <v>31</v>
      </c>
      <c r="M63" s="124" t="s">
        <v>808</v>
      </c>
      <c r="N63" s="127"/>
      <c r="O63" s="128"/>
      <c r="P63" s="128"/>
      <c r="Q63" s="129"/>
      <c r="R63" s="429"/>
    </row>
    <row r="64" spans="1:20" ht="15.75" customHeight="1" x14ac:dyDescent="0.2">
      <c r="A64" s="124">
        <v>6</v>
      </c>
      <c r="B64" s="124" t="s">
        <v>230</v>
      </c>
      <c r="C64" s="125" t="s">
        <v>1441</v>
      </c>
      <c r="D64" s="209">
        <v>2016</v>
      </c>
      <c r="E64" s="209">
        <v>2016</v>
      </c>
      <c r="F64" s="124"/>
      <c r="G64" s="124">
        <v>2</v>
      </c>
      <c r="H64" s="124"/>
      <c r="I64" s="124"/>
      <c r="J64" s="124"/>
      <c r="K64" s="124">
        <v>249</v>
      </c>
      <c r="L64" s="124" t="s">
        <v>31</v>
      </c>
      <c r="M64" s="124" t="s">
        <v>808</v>
      </c>
      <c r="N64" s="127"/>
      <c r="O64" s="128"/>
      <c r="P64" s="128"/>
      <c r="Q64" s="129"/>
      <c r="R64" s="496" t="s">
        <v>1459</v>
      </c>
    </row>
    <row r="65" spans="1:18" ht="15.75" customHeight="1" x14ac:dyDescent="0.2">
      <c r="A65" s="124">
        <v>7</v>
      </c>
      <c r="B65" s="124" t="s">
        <v>230</v>
      </c>
      <c r="C65" s="124" t="s">
        <v>1442</v>
      </c>
      <c r="D65" s="209">
        <v>2016</v>
      </c>
      <c r="E65" s="209">
        <v>2016</v>
      </c>
      <c r="F65" s="124"/>
      <c r="G65" s="124">
        <v>3</v>
      </c>
      <c r="H65" s="124"/>
      <c r="I65" s="124"/>
      <c r="J65" s="124"/>
      <c r="K65" s="124">
        <v>250</v>
      </c>
      <c r="L65" s="124" t="s">
        <v>31</v>
      </c>
      <c r="M65" s="124" t="s">
        <v>808</v>
      </c>
      <c r="N65" s="127"/>
      <c r="O65" s="128"/>
      <c r="P65" s="128"/>
      <c r="Q65" s="129"/>
      <c r="R65" s="428"/>
    </row>
    <row r="66" spans="1:18" ht="15.75" customHeight="1" x14ac:dyDescent="0.2">
      <c r="A66" s="124">
        <v>8</v>
      </c>
      <c r="B66" s="124" t="s">
        <v>230</v>
      </c>
      <c r="C66" s="124" t="s">
        <v>1443</v>
      </c>
      <c r="D66" s="209">
        <v>2016</v>
      </c>
      <c r="E66" s="209">
        <v>2016</v>
      </c>
      <c r="F66" s="124"/>
      <c r="G66" s="124">
        <v>4</v>
      </c>
      <c r="H66" s="124"/>
      <c r="I66" s="124"/>
      <c r="J66" s="124"/>
      <c r="K66" s="124">
        <v>43</v>
      </c>
      <c r="L66" s="124" t="s">
        <v>31</v>
      </c>
      <c r="M66" s="124" t="s">
        <v>808</v>
      </c>
      <c r="N66" s="127"/>
      <c r="O66" s="128"/>
      <c r="P66" s="128"/>
      <c r="Q66" s="129"/>
      <c r="R66" s="428"/>
    </row>
    <row r="67" spans="1:18" ht="15.75" customHeight="1" x14ac:dyDescent="0.2">
      <c r="A67" s="124">
        <v>9</v>
      </c>
      <c r="B67" s="124" t="s">
        <v>230</v>
      </c>
      <c r="C67" s="124" t="s">
        <v>1444</v>
      </c>
      <c r="D67" s="209">
        <v>2016</v>
      </c>
      <c r="E67" s="209">
        <v>2016</v>
      </c>
      <c r="F67" s="124">
        <v>22</v>
      </c>
      <c r="G67" s="124">
        <v>1</v>
      </c>
      <c r="H67" s="124"/>
      <c r="I67" s="124"/>
      <c r="J67" s="124"/>
      <c r="K67" s="124">
        <v>191</v>
      </c>
      <c r="L67" s="124" t="s">
        <v>31</v>
      </c>
      <c r="M67" s="124" t="s">
        <v>808</v>
      </c>
      <c r="N67" s="127"/>
      <c r="O67" s="128"/>
      <c r="P67" s="128"/>
      <c r="Q67" s="129"/>
      <c r="R67" s="428"/>
    </row>
    <row r="68" spans="1:18" ht="15.75" customHeight="1" x14ac:dyDescent="0.2">
      <c r="A68" s="124">
        <v>10</v>
      </c>
      <c r="B68" s="124" t="s">
        <v>230</v>
      </c>
      <c r="C68" s="124" t="s">
        <v>1445</v>
      </c>
      <c r="D68" s="209">
        <v>2016</v>
      </c>
      <c r="E68" s="209">
        <v>2016</v>
      </c>
      <c r="F68" s="124"/>
      <c r="G68" s="124">
        <v>2</v>
      </c>
      <c r="H68" s="124"/>
      <c r="I68" s="124"/>
      <c r="J68" s="124"/>
      <c r="K68" s="124">
        <v>250</v>
      </c>
      <c r="L68" s="124" t="s">
        <v>31</v>
      </c>
      <c r="M68" s="124" t="s">
        <v>808</v>
      </c>
      <c r="N68" s="127"/>
      <c r="O68" s="128"/>
      <c r="P68" s="128"/>
      <c r="Q68" s="129"/>
      <c r="R68" s="428"/>
    </row>
    <row r="69" spans="1:18" ht="15.75" customHeight="1" x14ac:dyDescent="0.2">
      <c r="A69" s="124">
        <v>11</v>
      </c>
      <c r="B69" s="124" t="s">
        <v>230</v>
      </c>
      <c r="C69" s="124" t="s">
        <v>1446</v>
      </c>
      <c r="D69" s="209">
        <v>2016</v>
      </c>
      <c r="E69" s="209">
        <v>2016</v>
      </c>
      <c r="F69" s="124"/>
      <c r="G69" s="124">
        <v>3</v>
      </c>
      <c r="H69" s="124"/>
      <c r="I69" s="124"/>
      <c r="J69" s="124"/>
      <c r="K69" s="124">
        <v>12</v>
      </c>
      <c r="L69" s="124" t="s">
        <v>31</v>
      </c>
      <c r="M69" s="124" t="s">
        <v>808</v>
      </c>
      <c r="N69" s="127"/>
      <c r="O69" s="128"/>
      <c r="P69" s="128"/>
      <c r="Q69" s="129"/>
      <c r="R69" s="428"/>
    </row>
    <row r="70" spans="1:18" ht="15.75" customHeight="1" x14ac:dyDescent="0.2">
      <c r="A70" s="124">
        <v>12</v>
      </c>
      <c r="B70" s="124" t="s">
        <v>230</v>
      </c>
      <c r="C70" s="124" t="s">
        <v>1447</v>
      </c>
      <c r="D70" s="209">
        <v>2016</v>
      </c>
      <c r="E70" s="209">
        <v>2016</v>
      </c>
      <c r="F70" s="124"/>
      <c r="G70" s="124">
        <v>4</v>
      </c>
      <c r="H70" s="124"/>
      <c r="I70" s="124"/>
      <c r="J70" s="124"/>
      <c r="K70" s="124">
        <v>250</v>
      </c>
      <c r="L70" s="124" t="s">
        <v>31</v>
      </c>
      <c r="M70" s="124" t="s">
        <v>808</v>
      </c>
      <c r="N70" s="127"/>
      <c r="O70" s="128"/>
      <c r="P70" s="128"/>
      <c r="Q70" s="129"/>
      <c r="R70" s="428"/>
    </row>
    <row r="71" spans="1:18" ht="15.75" customHeight="1" x14ac:dyDescent="0.2">
      <c r="A71" s="124">
        <v>13</v>
      </c>
      <c r="B71" s="124" t="s">
        <v>230</v>
      </c>
      <c r="C71" s="124" t="s">
        <v>1448</v>
      </c>
      <c r="D71" s="209">
        <v>2016</v>
      </c>
      <c r="E71" s="209">
        <v>2016</v>
      </c>
      <c r="F71" s="124">
        <v>23</v>
      </c>
      <c r="G71" s="124">
        <v>1</v>
      </c>
      <c r="H71" s="124"/>
      <c r="I71" s="124"/>
      <c r="J71" s="124"/>
      <c r="K71" s="124">
        <v>250</v>
      </c>
      <c r="L71" s="124" t="s">
        <v>31</v>
      </c>
      <c r="M71" s="124" t="s">
        <v>808</v>
      </c>
      <c r="N71" s="127"/>
      <c r="O71" s="128"/>
      <c r="P71" s="128"/>
      <c r="Q71" s="129"/>
      <c r="R71" s="428"/>
    </row>
    <row r="72" spans="1:18" ht="15.75" customHeight="1" x14ac:dyDescent="0.2">
      <c r="A72" s="124">
        <v>14</v>
      </c>
      <c r="B72" s="124" t="s">
        <v>230</v>
      </c>
      <c r="C72" s="124" t="s">
        <v>1449</v>
      </c>
      <c r="D72" s="209">
        <v>2016</v>
      </c>
      <c r="E72" s="209">
        <v>2016</v>
      </c>
      <c r="F72" s="124"/>
      <c r="G72" s="124">
        <v>2</v>
      </c>
      <c r="H72" s="124"/>
      <c r="I72" s="124"/>
      <c r="J72" s="124"/>
      <c r="K72" s="124">
        <v>29</v>
      </c>
      <c r="L72" s="124" t="s">
        <v>31</v>
      </c>
      <c r="M72" s="124" t="s">
        <v>808</v>
      </c>
      <c r="N72" s="127"/>
      <c r="O72" s="128"/>
      <c r="P72" s="128"/>
      <c r="Q72" s="129"/>
      <c r="R72" s="428"/>
    </row>
    <row r="73" spans="1:18" ht="15.75" customHeight="1" x14ac:dyDescent="0.2">
      <c r="A73" s="124">
        <v>15</v>
      </c>
      <c r="B73" s="124" t="s">
        <v>230</v>
      </c>
      <c r="C73" s="124" t="s">
        <v>1450</v>
      </c>
      <c r="D73" s="209">
        <v>2016</v>
      </c>
      <c r="E73" s="209">
        <v>2016</v>
      </c>
      <c r="F73" s="124"/>
      <c r="G73" s="124">
        <v>3</v>
      </c>
      <c r="H73" s="124"/>
      <c r="I73" s="124"/>
      <c r="J73" s="124"/>
      <c r="K73" s="124">
        <v>126</v>
      </c>
      <c r="L73" s="124" t="s">
        <v>31</v>
      </c>
      <c r="M73" s="124" t="s">
        <v>808</v>
      </c>
      <c r="N73" s="127"/>
      <c r="O73" s="128"/>
      <c r="P73" s="128"/>
      <c r="Q73" s="129"/>
      <c r="R73" s="428"/>
    </row>
    <row r="74" spans="1:18" ht="15.75" customHeight="1" x14ac:dyDescent="0.2">
      <c r="A74" s="124">
        <v>16</v>
      </c>
      <c r="B74" s="124" t="s">
        <v>230</v>
      </c>
      <c r="C74" s="124" t="s">
        <v>1451</v>
      </c>
      <c r="D74" s="126">
        <v>41352</v>
      </c>
      <c r="E74" s="126">
        <v>42325</v>
      </c>
      <c r="F74" s="124"/>
      <c r="G74" s="124">
        <v>4</v>
      </c>
      <c r="H74" s="124"/>
      <c r="I74" s="124"/>
      <c r="J74" s="124">
        <v>4</v>
      </c>
      <c r="K74" s="124">
        <v>250</v>
      </c>
      <c r="L74" s="124" t="s">
        <v>31</v>
      </c>
      <c r="M74" s="124" t="s">
        <v>808</v>
      </c>
      <c r="N74" s="127"/>
      <c r="O74" s="128"/>
      <c r="P74" s="128"/>
      <c r="Q74" s="129"/>
      <c r="R74" s="428"/>
    </row>
    <row r="75" spans="1:18" ht="15.75" customHeight="1" x14ac:dyDescent="0.2">
      <c r="A75" s="124">
        <v>17</v>
      </c>
      <c r="B75" s="124" t="s">
        <v>230</v>
      </c>
      <c r="C75" s="124" t="s">
        <v>1452</v>
      </c>
      <c r="D75" s="126">
        <v>42354</v>
      </c>
      <c r="E75" s="126">
        <v>42620</v>
      </c>
      <c r="F75" s="124"/>
      <c r="G75" s="124">
        <v>5</v>
      </c>
      <c r="H75" s="124"/>
      <c r="I75" s="124"/>
      <c r="J75" s="124">
        <v>3</v>
      </c>
      <c r="K75" s="124">
        <v>185</v>
      </c>
      <c r="L75" s="124" t="s">
        <v>31</v>
      </c>
      <c r="M75" s="124" t="s">
        <v>808</v>
      </c>
      <c r="N75" s="127"/>
      <c r="O75" s="128"/>
      <c r="P75" s="128"/>
      <c r="Q75" s="129"/>
      <c r="R75" s="428"/>
    </row>
    <row r="76" spans="1:18" ht="15.75" customHeight="1" x14ac:dyDescent="0.2">
      <c r="A76" s="124">
        <v>18</v>
      </c>
      <c r="B76" s="124" t="s">
        <v>230</v>
      </c>
      <c r="C76" s="124" t="s">
        <v>1453</v>
      </c>
      <c r="D76" s="126">
        <v>42370</v>
      </c>
      <c r="E76" s="126">
        <v>42399</v>
      </c>
      <c r="F76" s="124">
        <v>24</v>
      </c>
      <c r="G76" s="124">
        <v>1</v>
      </c>
      <c r="H76" s="124"/>
      <c r="I76" s="124"/>
      <c r="J76" s="124"/>
      <c r="K76" s="124">
        <v>204</v>
      </c>
      <c r="L76" s="124" t="s">
        <v>31</v>
      </c>
      <c r="M76" s="124" t="s">
        <v>808</v>
      </c>
      <c r="N76" s="127"/>
      <c r="O76" s="128"/>
      <c r="P76" s="128"/>
      <c r="Q76" s="129"/>
      <c r="R76" s="428"/>
    </row>
    <row r="77" spans="1:18" ht="15.75" customHeight="1" x14ac:dyDescent="0.2">
      <c r="A77" s="124">
        <v>19</v>
      </c>
      <c r="B77" s="124" t="s">
        <v>230</v>
      </c>
      <c r="C77" s="124" t="s">
        <v>1454</v>
      </c>
      <c r="D77" s="126">
        <v>42372</v>
      </c>
      <c r="E77" s="126">
        <v>42398</v>
      </c>
      <c r="F77" s="124"/>
      <c r="G77" s="124">
        <v>2</v>
      </c>
      <c r="H77" s="124"/>
      <c r="I77" s="124"/>
      <c r="J77" s="124"/>
      <c r="K77" s="124">
        <v>250</v>
      </c>
      <c r="L77" s="124" t="s">
        <v>31</v>
      </c>
      <c r="M77" s="124" t="s">
        <v>808</v>
      </c>
      <c r="N77" s="127"/>
      <c r="O77" s="128"/>
      <c r="P77" s="128"/>
      <c r="Q77" s="129"/>
      <c r="R77" s="428"/>
    </row>
    <row r="78" spans="1:18" ht="15.75" customHeight="1" x14ac:dyDescent="0.2">
      <c r="A78" s="124">
        <v>20</v>
      </c>
      <c r="B78" s="124" t="s">
        <v>230</v>
      </c>
      <c r="C78" s="124" t="s">
        <v>1454</v>
      </c>
      <c r="D78" s="126">
        <v>42372</v>
      </c>
      <c r="E78" s="126">
        <v>42398</v>
      </c>
      <c r="F78" s="124"/>
      <c r="G78" s="124">
        <v>3</v>
      </c>
      <c r="H78" s="124"/>
      <c r="I78" s="124"/>
      <c r="J78" s="124"/>
      <c r="K78" s="124">
        <v>34</v>
      </c>
      <c r="L78" s="124" t="s">
        <v>31</v>
      </c>
      <c r="M78" s="124" t="s">
        <v>808</v>
      </c>
      <c r="N78" s="127"/>
      <c r="O78" s="128"/>
      <c r="P78" s="128"/>
      <c r="Q78" s="129"/>
      <c r="R78" s="428"/>
    </row>
    <row r="79" spans="1:18" ht="15.75" customHeight="1" x14ac:dyDescent="0.2">
      <c r="A79" s="124">
        <v>21</v>
      </c>
      <c r="B79" s="124" t="s">
        <v>230</v>
      </c>
      <c r="C79" s="124" t="s">
        <v>1455</v>
      </c>
      <c r="D79" s="126">
        <v>42401</v>
      </c>
      <c r="E79" s="126" t="s">
        <v>1456</v>
      </c>
      <c r="F79" s="124"/>
      <c r="G79" s="124">
        <v>4</v>
      </c>
      <c r="H79" s="124"/>
      <c r="I79" s="124"/>
      <c r="J79" s="124"/>
      <c r="K79" s="124">
        <v>155</v>
      </c>
      <c r="L79" s="124" t="s">
        <v>31</v>
      </c>
      <c r="M79" s="124" t="s">
        <v>808</v>
      </c>
      <c r="N79" s="127"/>
      <c r="O79" s="128"/>
      <c r="P79" s="128"/>
      <c r="Q79" s="129"/>
      <c r="R79" s="428"/>
    </row>
    <row r="80" spans="1:18" ht="15.75" customHeight="1" x14ac:dyDescent="0.2">
      <c r="A80" s="124">
        <v>22</v>
      </c>
      <c r="B80" s="124" t="s">
        <v>230</v>
      </c>
      <c r="C80" s="124" t="s">
        <v>1457</v>
      </c>
      <c r="D80" s="126">
        <v>42401</v>
      </c>
      <c r="E80" s="126">
        <v>42429</v>
      </c>
      <c r="F80" s="124"/>
      <c r="G80" s="124">
        <v>5</v>
      </c>
      <c r="H80" s="124"/>
      <c r="I80" s="124"/>
      <c r="J80" s="124"/>
      <c r="K80" s="124">
        <v>172</v>
      </c>
      <c r="L80" s="124" t="s">
        <v>31</v>
      </c>
      <c r="M80" s="124" t="s">
        <v>808</v>
      </c>
      <c r="N80" s="127"/>
      <c r="O80" s="128"/>
      <c r="P80" s="128"/>
      <c r="Q80" s="129"/>
      <c r="R80" s="428"/>
    </row>
    <row r="81" spans="1:18" ht="15.75" customHeight="1" x14ac:dyDescent="0.2">
      <c r="A81" s="124">
        <v>23</v>
      </c>
      <c r="B81" s="124" t="s">
        <v>230</v>
      </c>
      <c r="C81" s="124" t="s">
        <v>1458</v>
      </c>
      <c r="D81" s="126">
        <v>42430</v>
      </c>
      <c r="E81" s="126">
        <v>42459</v>
      </c>
      <c r="F81" s="124"/>
      <c r="G81" s="124">
        <v>6</v>
      </c>
      <c r="H81" s="124"/>
      <c r="I81" s="124"/>
      <c r="J81" s="124"/>
      <c r="K81" s="124">
        <v>166</v>
      </c>
      <c r="L81" s="124" t="s">
        <v>31</v>
      </c>
      <c r="M81" s="124" t="s">
        <v>808</v>
      </c>
      <c r="N81" s="127"/>
      <c r="O81" s="128"/>
      <c r="P81" s="128"/>
      <c r="Q81" s="129"/>
      <c r="R81" s="429"/>
    </row>
    <row r="82" spans="1:18" ht="15.75" customHeight="1" x14ac:dyDescent="0.2">
      <c r="A82" s="124"/>
      <c r="B82" s="124"/>
      <c r="C82" s="124"/>
      <c r="D82" s="126"/>
      <c r="E82" s="126"/>
      <c r="F82" s="124"/>
      <c r="G82" s="124"/>
      <c r="H82" s="124"/>
      <c r="I82" s="124"/>
      <c r="J82" s="124"/>
      <c r="K82" s="124"/>
      <c r="L82" s="124"/>
      <c r="M82" s="124"/>
      <c r="N82" s="127"/>
      <c r="O82" s="128"/>
      <c r="P82" s="128"/>
      <c r="Q82" s="129"/>
    </row>
    <row r="83" spans="1:18" ht="15.75" customHeight="1" x14ac:dyDescent="0.2">
      <c r="A83" s="131"/>
      <c r="B83" s="131"/>
      <c r="C83" s="131"/>
      <c r="D83" s="131"/>
      <c r="E83" s="131"/>
      <c r="F83" s="131"/>
      <c r="G83" s="124"/>
      <c r="H83" s="131"/>
      <c r="I83" s="131"/>
      <c r="J83" s="131"/>
      <c r="K83" s="131"/>
      <c r="L83" s="131"/>
      <c r="M83" s="131"/>
      <c r="N83" s="131"/>
      <c r="O83" s="131"/>
      <c r="P83" s="131"/>
      <c r="Q83" s="131"/>
    </row>
    <row r="84" spans="1:18" ht="15.75" customHeight="1" x14ac:dyDescent="0.2">
      <c r="A84" s="498" t="s">
        <v>214</v>
      </c>
      <c r="B84" s="498"/>
      <c r="C84" s="497" t="s">
        <v>1432</v>
      </c>
      <c r="D84" s="497"/>
      <c r="E84" s="498" t="s">
        <v>216</v>
      </c>
      <c r="F84" s="498"/>
      <c r="G84" s="461" t="s">
        <v>1460</v>
      </c>
      <c r="H84" s="461"/>
      <c r="I84" s="461"/>
      <c r="J84" s="461"/>
      <c r="K84" s="498" t="s">
        <v>217</v>
      </c>
      <c r="L84" s="498"/>
      <c r="M84" s="497" t="s">
        <v>1434</v>
      </c>
      <c r="N84" s="497"/>
      <c r="O84" s="497"/>
      <c r="P84" s="497"/>
      <c r="Q84" s="497"/>
    </row>
    <row r="85" spans="1:18" ht="15.75" customHeight="1" x14ac:dyDescent="0.2">
      <c r="A85" s="498" t="s">
        <v>218</v>
      </c>
      <c r="B85" s="498"/>
      <c r="C85" s="497" t="s">
        <v>1430</v>
      </c>
      <c r="D85" s="497"/>
      <c r="E85" s="498" t="s">
        <v>218</v>
      </c>
      <c r="F85" s="498"/>
      <c r="G85" s="461" t="s">
        <v>144</v>
      </c>
      <c r="H85" s="461"/>
      <c r="I85" s="461"/>
      <c r="J85" s="461"/>
      <c r="K85" s="498" t="s">
        <v>221</v>
      </c>
      <c r="L85" s="498"/>
      <c r="M85" s="497" t="s">
        <v>1018</v>
      </c>
      <c r="N85" s="497"/>
      <c r="O85" s="497"/>
      <c r="P85" s="497"/>
      <c r="Q85" s="497"/>
    </row>
    <row r="86" spans="1:18" ht="15.75" customHeight="1" x14ac:dyDescent="0.2">
      <c r="A86" s="498" t="s">
        <v>222</v>
      </c>
      <c r="B86" s="498"/>
      <c r="C86" s="497"/>
      <c r="D86" s="497"/>
      <c r="E86" s="498" t="s">
        <v>222</v>
      </c>
      <c r="F86" s="498"/>
      <c r="G86" s="461"/>
      <c r="H86" s="461"/>
      <c r="I86" s="461"/>
      <c r="J86" s="461"/>
      <c r="K86" s="498" t="s">
        <v>222</v>
      </c>
      <c r="L86" s="498"/>
      <c r="M86" s="497"/>
      <c r="N86" s="497"/>
      <c r="O86" s="497"/>
      <c r="P86" s="497"/>
      <c r="Q86" s="497"/>
    </row>
    <row r="87" spans="1:18" ht="15.75" customHeight="1" x14ac:dyDescent="0.2">
      <c r="A87" s="498" t="s">
        <v>80</v>
      </c>
      <c r="B87" s="498"/>
      <c r="C87" s="497" t="s">
        <v>1431</v>
      </c>
      <c r="D87" s="497"/>
      <c r="E87" s="498" t="s">
        <v>80</v>
      </c>
      <c r="F87" s="498"/>
      <c r="G87" s="461" t="s">
        <v>1433</v>
      </c>
      <c r="H87" s="461"/>
      <c r="I87" s="461"/>
      <c r="J87" s="461"/>
      <c r="K87" s="498" t="s">
        <v>225</v>
      </c>
      <c r="L87" s="498"/>
      <c r="M87" s="497" t="s">
        <v>1435</v>
      </c>
      <c r="N87" s="497"/>
      <c r="O87" s="497"/>
      <c r="P87" s="497"/>
      <c r="Q87" s="497"/>
    </row>
    <row r="88" spans="1:18" ht="15.75" customHeight="1" x14ac:dyDescent="0.2"/>
    <row r="89" spans="1:18" ht="15.75" customHeight="1" x14ac:dyDescent="0.2"/>
    <row r="90" spans="1:18" ht="15.75" customHeight="1" x14ac:dyDescent="0.2"/>
    <row r="91" spans="1:18" ht="15.75" customHeight="1" x14ac:dyDescent="0.2"/>
    <row r="92" spans="1:18" ht="15.75" customHeight="1" x14ac:dyDescent="0.2"/>
    <row r="93" spans="1:18" ht="15.75" customHeight="1" x14ac:dyDescent="0.2"/>
    <row r="94" spans="1:18" ht="15.75" customHeight="1" x14ac:dyDescent="0.2"/>
    <row r="95" spans="1:18" ht="15.75" customHeight="1" x14ac:dyDescent="0.2"/>
    <row r="96" spans="1:18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</sheetData>
  <mergeCells count="150">
    <mergeCell ref="K46:L46"/>
    <mergeCell ref="M46:Q46"/>
    <mergeCell ref="K35:K36"/>
    <mergeCell ref="L35:L36"/>
    <mergeCell ref="A48:B48"/>
    <mergeCell ref="M48:Q48"/>
    <mergeCell ref="G48:J48"/>
    <mergeCell ref="C45:D45"/>
    <mergeCell ref="E45:F45"/>
    <mergeCell ref="G45:J45"/>
    <mergeCell ref="K45:L45"/>
    <mergeCell ref="M45:Q45"/>
    <mergeCell ref="A45:B45"/>
    <mergeCell ref="K48:L48"/>
    <mergeCell ref="A47:B47"/>
    <mergeCell ref="C47:D47"/>
    <mergeCell ref="E47:F47"/>
    <mergeCell ref="G47:J47"/>
    <mergeCell ref="K47:L47"/>
    <mergeCell ref="C48:D48"/>
    <mergeCell ref="E48:F48"/>
    <mergeCell ref="M47:Q47"/>
    <mergeCell ref="A46:B46"/>
    <mergeCell ref="C46:D46"/>
    <mergeCell ref="E46:F46"/>
    <mergeCell ref="G46:J46"/>
    <mergeCell ref="N37:Q37"/>
    <mergeCell ref="N38:Q38"/>
    <mergeCell ref="N39:Q39"/>
    <mergeCell ref="N40:Q40"/>
    <mergeCell ref="A28:B31"/>
    <mergeCell ref="C28:M29"/>
    <mergeCell ref="C30:M31"/>
    <mergeCell ref="A32:C32"/>
    <mergeCell ref="D32:Q32"/>
    <mergeCell ref="N28:Q28"/>
    <mergeCell ref="N29:Q29"/>
    <mergeCell ref="N30:Q30"/>
    <mergeCell ref="N31:Q31"/>
    <mergeCell ref="A33:C33"/>
    <mergeCell ref="D33:Q33"/>
    <mergeCell ref="A34:B34"/>
    <mergeCell ref="D34:Q34"/>
    <mergeCell ref="A35:A36"/>
    <mergeCell ref="B35:B36"/>
    <mergeCell ref="C35:C36"/>
    <mergeCell ref="M35:M36"/>
    <mergeCell ref="N35:Q36"/>
    <mergeCell ref="D35:E35"/>
    <mergeCell ref="F35:J35"/>
    <mergeCell ref="A25:B25"/>
    <mergeCell ref="G25:J25"/>
    <mergeCell ref="A22:B22"/>
    <mergeCell ref="C22:D22"/>
    <mergeCell ref="E22:F22"/>
    <mergeCell ref="G22:J22"/>
    <mergeCell ref="A23:B23"/>
    <mergeCell ref="G23:J23"/>
    <mergeCell ref="C23:D23"/>
    <mergeCell ref="E23:F23"/>
    <mergeCell ref="C25:D25"/>
    <mergeCell ref="E25:F25"/>
    <mergeCell ref="A24:B24"/>
    <mergeCell ref="C24:D24"/>
    <mergeCell ref="E24:F24"/>
    <mergeCell ref="K22:L22"/>
    <mergeCell ref="K23:L23"/>
    <mergeCell ref="K24:L2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G24:J24"/>
    <mergeCell ref="M84:Q84"/>
    <mergeCell ref="A85:B85"/>
    <mergeCell ref="C85:D85"/>
    <mergeCell ref="E85:F85"/>
    <mergeCell ref="G85:J85"/>
    <mergeCell ref="K85:L85"/>
    <mergeCell ref="M85:Q85"/>
    <mergeCell ref="A84:B84"/>
    <mergeCell ref="C84:D84"/>
    <mergeCell ref="E84:F84"/>
    <mergeCell ref="G84:J84"/>
    <mergeCell ref="K84:L84"/>
    <mergeCell ref="M86:Q86"/>
    <mergeCell ref="A87:B87"/>
    <mergeCell ref="C87:D87"/>
    <mergeCell ref="E87:F87"/>
    <mergeCell ref="G87:J87"/>
    <mergeCell ref="K87:L87"/>
    <mergeCell ref="M87:Q87"/>
    <mergeCell ref="A86:B86"/>
    <mergeCell ref="C86:D86"/>
    <mergeCell ref="E86:F86"/>
    <mergeCell ref="G86:J86"/>
    <mergeCell ref="K86:L86"/>
    <mergeCell ref="R59:R63"/>
    <mergeCell ref="R64:R81"/>
    <mergeCell ref="A54:C54"/>
    <mergeCell ref="D54:Q54"/>
    <mergeCell ref="A55:C55"/>
    <mergeCell ref="D55:Q55"/>
    <mergeCell ref="A56:B56"/>
    <mergeCell ref="D56:Q56"/>
    <mergeCell ref="A50:B53"/>
    <mergeCell ref="C50:M51"/>
    <mergeCell ref="N50:Q50"/>
    <mergeCell ref="N51:Q51"/>
    <mergeCell ref="C52:M53"/>
    <mergeCell ref="N52:Q52"/>
    <mergeCell ref="N53:Q53"/>
    <mergeCell ref="R8:R9"/>
    <mergeCell ref="R10:R20"/>
    <mergeCell ref="R35:R36"/>
    <mergeCell ref="R41:R44"/>
    <mergeCell ref="A57:A58"/>
    <mergeCell ref="B57:B58"/>
    <mergeCell ref="C57:C58"/>
    <mergeCell ref="D57:E57"/>
    <mergeCell ref="F57:J57"/>
    <mergeCell ref="K57:K58"/>
    <mergeCell ref="L57:L58"/>
    <mergeCell ref="M57:M58"/>
    <mergeCell ref="N57:Q58"/>
    <mergeCell ref="R57:R58"/>
    <mergeCell ref="K25:L25"/>
    <mergeCell ref="M8:M9"/>
    <mergeCell ref="N8:Q9"/>
    <mergeCell ref="N10:Q20"/>
    <mergeCell ref="M22:Q22"/>
    <mergeCell ref="M23:Q23"/>
    <mergeCell ref="M24:Q24"/>
    <mergeCell ref="M25:Q25"/>
    <mergeCell ref="K8:K9"/>
    <mergeCell ref="L8:L9"/>
  </mergeCells>
  <pageMargins left="0.7" right="0.7" top="0.75" bottom="0.75" header="0" footer="0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1000"/>
  <sheetViews>
    <sheetView workbookViewId="0">
      <selection activeCell="N10" sqref="N10:Q17"/>
    </sheetView>
  </sheetViews>
  <sheetFormatPr baseColWidth="10" defaultColWidth="12.625" defaultRowHeight="15" customHeight="1" x14ac:dyDescent="0.2"/>
  <cols>
    <col min="1" max="1" width="5.875" customWidth="1"/>
    <col min="2" max="2" width="9.875" customWidth="1"/>
    <col min="3" max="3" width="27.25" customWidth="1"/>
    <col min="4" max="4" width="8.125" customWidth="1"/>
    <col min="5" max="5" width="8.25" customWidth="1"/>
    <col min="6" max="6" width="4" customWidth="1"/>
    <col min="7" max="7" width="5.875" customWidth="1"/>
    <col min="8" max="8" width="4.25" customWidth="1"/>
    <col min="9" max="9" width="7" customWidth="1"/>
    <col min="10" max="10" width="4.25" customWidth="1"/>
    <col min="11" max="11" width="6.375" customWidth="1"/>
    <col min="12" max="12" width="8.375" customWidth="1"/>
    <col min="13" max="13" width="6.5" customWidth="1"/>
    <col min="14" max="14" width="4.125" customWidth="1"/>
    <col min="15" max="15" width="4.375" customWidth="1"/>
    <col min="16" max="16" width="3.625" customWidth="1"/>
    <col min="17" max="17" width="4.125" customWidth="1"/>
    <col min="18" max="26" width="9.375" customWidth="1"/>
  </cols>
  <sheetData>
    <row r="1" spans="1:18" ht="14.25" x14ac:dyDescent="0.2">
      <c r="A1" s="352"/>
      <c r="B1" s="284"/>
      <c r="C1" s="399" t="s">
        <v>242</v>
      </c>
      <c r="D1" s="294"/>
      <c r="E1" s="294"/>
      <c r="F1" s="294"/>
      <c r="G1" s="294"/>
      <c r="H1" s="294"/>
      <c r="I1" s="294"/>
      <c r="J1" s="294"/>
      <c r="K1" s="294"/>
      <c r="L1" s="294"/>
      <c r="M1" s="284"/>
      <c r="N1" s="449" t="s">
        <v>243</v>
      </c>
      <c r="O1" s="290"/>
      <c r="P1" s="290"/>
      <c r="Q1" s="291"/>
    </row>
    <row r="2" spans="1:18" ht="14.25" x14ac:dyDescent="0.2">
      <c r="A2" s="285"/>
      <c r="B2" s="286"/>
      <c r="C2" s="287"/>
      <c r="D2" s="295"/>
      <c r="E2" s="295"/>
      <c r="F2" s="295"/>
      <c r="G2" s="295"/>
      <c r="H2" s="295"/>
      <c r="I2" s="295"/>
      <c r="J2" s="295"/>
      <c r="K2" s="295"/>
      <c r="L2" s="295"/>
      <c r="M2" s="288"/>
      <c r="N2" s="449" t="s">
        <v>244</v>
      </c>
      <c r="O2" s="290"/>
      <c r="P2" s="290"/>
      <c r="Q2" s="291"/>
    </row>
    <row r="3" spans="1:18" ht="14.25" x14ac:dyDescent="0.2">
      <c r="A3" s="285"/>
      <c r="B3" s="286"/>
      <c r="C3" s="399" t="s">
        <v>119</v>
      </c>
      <c r="D3" s="294"/>
      <c r="E3" s="294"/>
      <c r="F3" s="294"/>
      <c r="G3" s="294"/>
      <c r="H3" s="294"/>
      <c r="I3" s="294"/>
      <c r="J3" s="294"/>
      <c r="K3" s="294"/>
      <c r="L3" s="294"/>
      <c r="M3" s="284"/>
      <c r="N3" s="450" t="s">
        <v>245</v>
      </c>
      <c r="O3" s="290"/>
      <c r="P3" s="290"/>
      <c r="Q3" s="291"/>
    </row>
    <row r="4" spans="1:18" ht="14.25" x14ac:dyDescent="0.2">
      <c r="A4" s="287"/>
      <c r="B4" s="288"/>
      <c r="C4" s="287"/>
      <c r="D4" s="295"/>
      <c r="E4" s="295"/>
      <c r="F4" s="295"/>
      <c r="G4" s="295"/>
      <c r="H4" s="295"/>
      <c r="I4" s="295"/>
      <c r="J4" s="295"/>
      <c r="K4" s="295"/>
      <c r="L4" s="295"/>
      <c r="M4" s="288"/>
      <c r="N4" s="450" t="s">
        <v>5</v>
      </c>
      <c r="O4" s="290"/>
      <c r="P4" s="290"/>
      <c r="Q4" s="291"/>
    </row>
    <row r="5" spans="1:18" x14ac:dyDescent="0.2">
      <c r="A5" s="320" t="s">
        <v>120</v>
      </c>
      <c r="B5" s="290"/>
      <c r="C5" s="291"/>
      <c r="D5" s="451" t="s">
        <v>121</v>
      </c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1"/>
    </row>
    <row r="6" spans="1:18" ht="14.25" x14ac:dyDescent="0.2">
      <c r="A6" s="320" t="s">
        <v>246</v>
      </c>
      <c r="B6" s="290"/>
      <c r="C6" s="291"/>
      <c r="D6" s="325" t="s">
        <v>226</v>
      </c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1"/>
    </row>
    <row r="7" spans="1:18" ht="14.25" x14ac:dyDescent="0.2">
      <c r="A7" s="325" t="s">
        <v>247</v>
      </c>
      <c r="B7" s="291"/>
      <c r="C7" s="69" t="s">
        <v>248</v>
      </c>
      <c r="D7" s="452" t="s">
        <v>249</v>
      </c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1"/>
    </row>
    <row r="8" spans="1:18" ht="14.25" x14ac:dyDescent="0.2">
      <c r="A8" s="298" t="s">
        <v>14</v>
      </c>
      <c r="B8" s="305" t="s">
        <v>15</v>
      </c>
      <c r="C8" s="298" t="s">
        <v>250</v>
      </c>
      <c r="D8" s="373" t="s">
        <v>17</v>
      </c>
      <c r="E8" s="291"/>
      <c r="F8" s="373" t="s">
        <v>126</v>
      </c>
      <c r="G8" s="290"/>
      <c r="H8" s="290"/>
      <c r="I8" s="290"/>
      <c r="J8" s="291"/>
      <c r="K8" s="298" t="s">
        <v>251</v>
      </c>
      <c r="L8" s="305" t="s">
        <v>252</v>
      </c>
      <c r="M8" s="298" t="s">
        <v>253</v>
      </c>
      <c r="N8" s="389" t="s">
        <v>254</v>
      </c>
      <c r="O8" s="294"/>
      <c r="P8" s="294"/>
      <c r="Q8" s="294"/>
      <c r="R8" s="501" t="s">
        <v>1471</v>
      </c>
    </row>
    <row r="9" spans="1:18" ht="14.25" x14ac:dyDescent="0.2">
      <c r="A9" s="299"/>
      <c r="B9" s="299"/>
      <c r="C9" s="299"/>
      <c r="D9" s="3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255</v>
      </c>
      <c r="J9" s="38" t="s">
        <v>256</v>
      </c>
      <c r="K9" s="299"/>
      <c r="L9" s="299"/>
      <c r="M9" s="299"/>
      <c r="N9" s="287"/>
      <c r="O9" s="295"/>
      <c r="P9" s="295"/>
      <c r="Q9" s="307"/>
      <c r="R9" s="361"/>
    </row>
    <row r="10" spans="1:18" ht="14.25" x14ac:dyDescent="0.2">
      <c r="A10" s="38">
        <v>1</v>
      </c>
      <c r="B10" s="38" t="s">
        <v>425</v>
      </c>
      <c r="C10" s="39" t="s">
        <v>426</v>
      </c>
      <c r="D10" s="40">
        <v>42748</v>
      </c>
      <c r="E10" s="40">
        <v>42797</v>
      </c>
      <c r="F10" s="38">
        <v>1</v>
      </c>
      <c r="G10" s="38">
        <v>1</v>
      </c>
      <c r="H10" s="38"/>
      <c r="I10" s="38"/>
      <c r="J10" s="38"/>
      <c r="K10" s="38">
        <v>250</v>
      </c>
      <c r="L10" s="38" t="s">
        <v>31</v>
      </c>
      <c r="M10" s="38" t="s">
        <v>157</v>
      </c>
      <c r="N10" s="308"/>
      <c r="O10" s="294"/>
      <c r="P10" s="294"/>
      <c r="Q10" s="294"/>
      <c r="R10" s="282" t="s">
        <v>483</v>
      </c>
    </row>
    <row r="11" spans="1:18" ht="14.25" x14ac:dyDescent="0.2">
      <c r="A11" s="38">
        <v>2</v>
      </c>
      <c r="B11" s="38" t="s">
        <v>425</v>
      </c>
      <c r="C11" s="39" t="s">
        <v>426</v>
      </c>
      <c r="D11" s="40">
        <v>42797</v>
      </c>
      <c r="E11" s="40">
        <v>42873</v>
      </c>
      <c r="F11" s="38">
        <v>1</v>
      </c>
      <c r="G11" s="38">
        <v>2</v>
      </c>
      <c r="H11" s="38"/>
      <c r="I11" s="38"/>
      <c r="J11" s="38"/>
      <c r="K11" s="38">
        <v>250</v>
      </c>
      <c r="L11" s="38" t="s">
        <v>31</v>
      </c>
      <c r="M11" s="38" t="s">
        <v>157</v>
      </c>
      <c r="N11" s="285"/>
      <c r="O11" s="309"/>
      <c r="P11" s="309"/>
      <c r="Q11" s="310"/>
      <c r="R11" s="282"/>
    </row>
    <row r="12" spans="1:18" ht="14.25" x14ac:dyDescent="0.2">
      <c r="A12" s="38">
        <v>3</v>
      </c>
      <c r="B12" s="38" t="s">
        <v>425</v>
      </c>
      <c r="C12" s="39" t="s">
        <v>426</v>
      </c>
      <c r="D12" s="40">
        <v>42873</v>
      </c>
      <c r="E12" s="40">
        <v>42914</v>
      </c>
      <c r="F12" s="38">
        <v>1</v>
      </c>
      <c r="G12" s="38">
        <v>3</v>
      </c>
      <c r="H12" s="38"/>
      <c r="I12" s="38"/>
      <c r="J12" s="38"/>
      <c r="K12" s="38">
        <v>250</v>
      </c>
      <c r="L12" s="38" t="s">
        <v>31</v>
      </c>
      <c r="M12" s="38" t="s">
        <v>157</v>
      </c>
      <c r="N12" s="285"/>
      <c r="O12" s="309"/>
      <c r="P12" s="309"/>
      <c r="Q12" s="310"/>
      <c r="R12" s="282"/>
    </row>
    <row r="13" spans="1:18" ht="14.25" x14ac:dyDescent="0.2">
      <c r="A13" s="38">
        <v>4</v>
      </c>
      <c r="B13" s="38" t="s">
        <v>425</v>
      </c>
      <c r="C13" s="39" t="s">
        <v>426</v>
      </c>
      <c r="D13" s="40">
        <v>42914</v>
      </c>
      <c r="E13" s="40">
        <v>42990</v>
      </c>
      <c r="F13" s="38">
        <v>1</v>
      </c>
      <c r="G13" s="38">
        <v>4</v>
      </c>
      <c r="H13" s="38"/>
      <c r="I13" s="38"/>
      <c r="J13" s="38"/>
      <c r="K13" s="38">
        <v>250</v>
      </c>
      <c r="L13" s="38" t="s">
        <v>31</v>
      </c>
      <c r="M13" s="38" t="s">
        <v>157</v>
      </c>
      <c r="N13" s="285"/>
      <c r="O13" s="309"/>
      <c r="P13" s="309"/>
      <c r="Q13" s="310"/>
      <c r="R13" s="282"/>
    </row>
    <row r="14" spans="1:18" ht="14.25" x14ac:dyDescent="0.2">
      <c r="A14" s="38">
        <v>5</v>
      </c>
      <c r="B14" s="38" t="s">
        <v>425</v>
      </c>
      <c r="C14" s="39" t="s">
        <v>426</v>
      </c>
      <c r="D14" s="40">
        <v>42990</v>
      </c>
      <c r="E14" s="40">
        <v>43025</v>
      </c>
      <c r="F14" s="38">
        <v>2</v>
      </c>
      <c r="G14" s="38">
        <v>1</v>
      </c>
      <c r="H14" s="38"/>
      <c r="I14" s="38"/>
      <c r="J14" s="38"/>
      <c r="K14" s="38">
        <v>250</v>
      </c>
      <c r="L14" s="38" t="s">
        <v>31</v>
      </c>
      <c r="M14" s="38" t="s">
        <v>157</v>
      </c>
      <c r="N14" s="285"/>
      <c r="O14" s="309"/>
      <c r="P14" s="309"/>
      <c r="Q14" s="310"/>
      <c r="R14" s="282"/>
    </row>
    <row r="15" spans="1:18" ht="14.25" x14ac:dyDescent="0.2">
      <c r="A15" s="38">
        <v>6</v>
      </c>
      <c r="B15" s="38" t="s">
        <v>425</v>
      </c>
      <c r="C15" s="39" t="s">
        <v>426</v>
      </c>
      <c r="D15" s="40">
        <v>43025</v>
      </c>
      <c r="E15" s="40">
        <v>43060</v>
      </c>
      <c r="F15" s="38">
        <v>2</v>
      </c>
      <c r="G15" s="38">
        <v>2</v>
      </c>
      <c r="H15" s="38"/>
      <c r="I15" s="38"/>
      <c r="J15" s="38"/>
      <c r="K15" s="38">
        <v>250</v>
      </c>
      <c r="L15" s="38" t="s">
        <v>31</v>
      </c>
      <c r="M15" s="38" t="s">
        <v>157</v>
      </c>
      <c r="N15" s="285"/>
      <c r="O15" s="309"/>
      <c r="P15" s="309"/>
      <c r="Q15" s="310"/>
      <c r="R15" s="282"/>
    </row>
    <row r="16" spans="1:18" ht="14.25" x14ac:dyDescent="0.2">
      <c r="A16" s="38">
        <v>7</v>
      </c>
      <c r="B16" s="38" t="s">
        <v>425</v>
      </c>
      <c r="C16" s="39" t="s">
        <v>426</v>
      </c>
      <c r="D16" s="40">
        <v>43060</v>
      </c>
      <c r="E16" s="40">
        <v>43092</v>
      </c>
      <c r="F16" s="38">
        <v>2</v>
      </c>
      <c r="G16" s="38">
        <v>3</v>
      </c>
      <c r="H16" s="38"/>
      <c r="I16" s="38"/>
      <c r="J16" s="38"/>
      <c r="K16" s="38">
        <v>215</v>
      </c>
      <c r="L16" s="38" t="s">
        <v>31</v>
      </c>
      <c r="M16" s="38" t="s">
        <v>157</v>
      </c>
      <c r="N16" s="285"/>
      <c r="O16" s="309"/>
      <c r="P16" s="309"/>
      <c r="Q16" s="310"/>
      <c r="R16" s="282"/>
    </row>
    <row r="17" spans="1:18" ht="14.25" x14ac:dyDescent="0.2">
      <c r="A17" s="38">
        <v>8</v>
      </c>
      <c r="B17" s="38" t="s">
        <v>425</v>
      </c>
      <c r="C17" s="39" t="s">
        <v>426</v>
      </c>
      <c r="D17" s="40"/>
      <c r="E17" s="40"/>
      <c r="F17" s="38">
        <v>2</v>
      </c>
      <c r="G17" s="38">
        <v>3</v>
      </c>
      <c r="H17" s="38">
        <v>1</v>
      </c>
      <c r="I17" s="38"/>
      <c r="J17" s="38"/>
      <c r="K17" s="38">
        <v>35</v>
      </c>
      <c r="L17" s="38" t="s">
        <v>31</v>
      </c>
      <c r="M17" s="38" t="s">
        <v>157</v>
      </c>
      <c r="N17" s="287"/>
      <c r="O17" s="295"/>
      <c r="P17" s="295"/>
      <c r="Q17" s="307"/>
      <c r="R17" s="282"/>
    </row>
    <row r="18" spans="1:18" ht="14.25" x14ac:dyDescent="0.2">
      <c r="A18" s="38"/>
      <c r="B18" s="38"/>
      <c r="C18" s="39"/>
      <c r="D18" s="40"/>
      <c r="E18" s="40"/>
      <c r="F18" s="38"/>
      <c r="G18" s="38"/>
      <c r="H18" s="38"/>
      <c r="I18" s="38"/>
      <c r="J18" s="38"/>
      <c r="K18" s="38"/>
      <c r="L18" s="38"/>
      <c r="M18" s="38"/>
      <c r="N18" s="41"/>
      <c r="O18" s="114"/>
      <c r="P18" s="114"/>
      <c r="Q18" s="115"/>
    </row>
    <row r="19" spans="1:18" ht="14.25" x14ac:dyDescent="0.2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</row>
    <row r="20" spans="1:18" ht="14.25" x14ac:dyDescent="0.2">
      <c r="A20" s="320" t="s">
        <v>214</v>
      </c>
      <c r="B20" s="291"/>
      <c r="C20" s="328" t="s">
        <v>309</v>
      </c>
      <c r="D20" s="291"/>
      <c r="E20" s="320" t="s">
        <v>216</v>
      </c>
      <c r="F20" s="291"/>
      <c r="G20" s="325" t="s">
        <v>484</v>
      </c>
      <c r="H20" s="290"/>
      <c r="I20" s="290"/>
      <c r="J20" s="291"/>
      <c r="K20" s="320" t="s">
        <v>217</v>
      </c>
      <c r="L20" s="291"/>
      <c r="M20" s="328" t="s">
        <v>484</v>
      </c>
      <c r="N20" s="290"/>
      <c r="O20" s="290"/>
      <c r="P20" s="290"/>
      <c r="Q20" s="291"/>
    </row>
    <row r="21" spans="1:18" ht="15.75" customHeight="1" x14ac:dyDescent="0.2">
      <c r="A21" s="320" t="s">
        <v>218</v>
      </c>
      <c r="B21" s="291"/>
      <c r="C21" s="328" t="s">
        <v>428</v>
      </c>
      <c r="D21" s="291"/>
      <c r="E21" s="320" t="s">
        <v>218</v>
      </c>
      <c r="F21" s="291"/>
      <c r="G21" s="325" t="s">
        <v>144</v>
      </c>
      <c r="H21" s="290"/>
      <c r="I21" s="290"/>
      <c r="J21" s="291"/>
      <c r="K21" s="320" t="s">
        <v>221</v>
      </c>
      <c r="L21" s="291"/>
      <c r="M21" s="328" t="s">
        <v>144</v>
      </c>
      <c r="N21" s="290"/>
      <c r="O21" s="290"/>
      <c r="P21" s="290"/>
      <c r="Q21" s="291"/>
    </row>
    <row r="22" spans="1:18" ht="15.75" customHeight="1" x14ac:dyDescent="0.2">
      <c r="A22" s="320" t="s">
        <v>222</v>
      </c>
      <c r="B22" s="291"/>
      <c r="C22" s="328"/>
      <c r="D22" s="291"/>
      <c r="E22" s="320" t="s">
        <v>222</v>
      </c>
      <c r="F22" s="291"/>
      <c r="G22" s="325"/>
      <c r="H22" s="290"/>
      <c r="I22" s="290"/>
      <c r="J22" s="291"/>
      <c r="K22" s="320" t="s">
        <v>222</v>
      </c>
      <c r="L22" s="291"/>
      <c r="M22" s="328"/>
      <c r="N22" s="290"/>
      <c r="O22" s="290"/>
      <c r="P22" s="290"/>
      <c r="Q22" s="291"/>
    </row>
    <row r="23" spans="1:18" ht="15.75" customHeight="1" x14ac:dyDescent="0.2">
      <c r="A23" s="320" t="s">
        <v>80</v>
      </c>
      <c r="B23" s="291"/>
      <c r="C23" s="328" t="s">
        <v>485</v>
      </c>
      <c r="D23" s="291"/>
      <c r="E23" s="320" t="s">
        <v>80</v>
      </c>
      <c r="F23" s="291"/>
      <c r="G23" s="321">
        <v>43885</v>
      </c>
      <c r="H23" s="290"/>
      <c r="I23" s="290"/>
      <c r="J23" s="291"/>
      <c r="K23" s="320" t="s">
        <v>225</v>
      </c>
      <c r="L23" s="291"/>
      <c r="M23" s="322">
        <v>43885</v>
      </c>
      <c r="N23" s="290"/>
      <c r="O23" s="290"/>
      <c r="P23" s="290"/>
      <c r="Q23" s="291"/>
    </row>
    <row r="24" spans="1:18" ht="15.75" customHeight="1" x14ac:dyDescent="0.2">
      <c r="A24" s="1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</row>
    <row r="25" spans="1:18" ht="15.75" customHeight="1" x14ac:dyDescent="0.2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</row>
    <row r="26" spans="1:18" ht="15.75" customHeight="1" x14ac:dyDescent="0.2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</row>
    <row r="27" spans="1:18" ht="15.75" customHeight="1" x14ac:dyDescent="0.2">
      <c r="A27" s="34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</row>
    <row r="28" spans="1:18" ht="15.75" customHeight="1" x14ac:dyDescent="0.2"/>
    <row r="29" spans="1:18" ht="15.75" customHeight="1" x14ac:dyDescent="0.2"/>
    <row r="30" spans="1:18" ht="15.75" customHeight="1" x14ac:dyDescent="0.2"/>
    <row r="31" spans="1:18" ht="15.75" customHeight="1" x14ac:dyDescent="0.2"/>
    <row r="32" spans="1:18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49">
    <mergeCell ref="G23:J23"/>
    <mergeCell ref="C23:D23"/>
    <mergeCell ref="E23:F23"/>
    <mergeCell ref="C21:D21"/>
    <mergeCell ref="E21:F21"/>
    <mergeCell ref="G22:J22"/>
    <mergeCell ref="A22:B22"/>
    <mergeCell ref="C22:D22"/>
    <mergeCell ref="E22:F22"/>
    <mergeCell ref="A23:B23"/>
    <mergeCell ref="A20:B20"/>
    <mergeCell ref="C20:D20"/>
    <mergeCell ref="D8:E8"/>
    <mergeCell ref="A21:B21"/>
    <mergeCell ref="G21:J21"/>
    <mergeCell ref="A7:B7"/>
    <mergeCell ref="D7:Q7"/>
    <mergeCell ref="A8:A9"/>
    <mergeCell ref="B8:B9"/>
    <mergeCell ref="C8:C9"/>
    <mergeCell ref="E20:F20"/>
    <mergeCell ref="G20:J20"/>
    <mergeCell ref="K23:L23"/>
    <mergeCell ref="M8:M9"/>
    <mergeCell ref="N8:Q9"/>
    <mergeCell ref="N10:Q17"/>
    <mergeCell ref="M20:Q20"/>
    <mergeCell ref="M21:Q21"/>
    <mergeCell ref="M22:Q22"/>
    <mergeCell ref="M23:Q23"/>
    <mergeCell ref="K20:L20"/>
    <mergeCell ref="K21:L21"/>
    <mergeCell ref="K22:L22"/>
    <mergeCell ref="R8:R9"/>
    <mergeCell ref="R10:R17"/>
    <mergeCell ref="A1:B4"/>
    <mergeCell ref="C1:M2"/>
    <mergeCell ref="N1:Q1"/>
    <mergeCell ref="N2:Q2"/>
    <mergeCell ref="C3:M4"/>
    <mergeCell ref="N3:Q3"/>
    <mergeCell ref="N4:Q4"/>
    <mergeCell ref="F8:J8"/>
    <mergeCell ref="K8:K9"/>
    <mergeCell ref="L8:L9"/>
    <mergeCell ref="A5:C5"/>
    <mergeCell ref="D5:Q5"/>
    <mergeCell ref="A6:C6"/>
    <mergeCell ref="D6:Q6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54"/>
  <sheetViews>
    <sheetView workbookViewId="0">
      <selection activeCell="E70" sqref="E70"/>
    </sheetView>
  </sheetViews>
  <sheetFormatPr baseColWidth="10" defaultRowHeight="14.25" x14ac:dyDescent="0.2"/>
  <cols>
    <col min="1" max="1" width="5.875" customWidth="1"/>
    <col min="2" max="2" width="9.875" customWidth="1"/>
    <col min="3" max="3" width="25.875" customWidth="1"/>
    <col min="4" max="4" width="8.125" customWidth="1"/>
    <col min="5" max="5" width="8.875" customWidth="1"/>
    <col min="6" max="6" width="4" customWidth="1"/>
    <col min="7" max="7" width="5.875" customWidth="1"/>
    <col min="8" max="8" width="6.125" customWidth="1"/>
    <col min="9" max="9" width="5.625" customWidth="1"/>
    <col min="10" max="10" width="4.75" customWidth="1"/>
    <col min="11" max="11" width="7.75" customWidth="1"/>
    <col min="12" max="12" width="10.5" customWidth="1"/>
    <col min="13" max="13" width="8" bestFit="1" customWidth="1"/>
    <col min="14" max="14" width="4.125" customWidth="1"/>
    <col min="15" max="15" width="3.125" customWidth="1"/>
    <col min="16" max="16" width="5.375" customWidth="1"/>
    <col min="17" max="17" width="3.75" customWidth="1"/>
  </cols>
  <sheetData>
    <row r="1" spans="1:18" x14ac:dyDescent="0.2">
      <c r="A1" s="510"/>
      <c r="B1" s="511"/>
      <c r="C1" s="516" t="s">
        <v>242</v>
      </c>
      <c r="D1" s="517"/>
      <c r="E1" s="517"/>
      <c r="F1" s="517"/>
      <c r="G1" s="517"/>
      <c r="H1" s="517"/>
      <c r="I1" s="517"/>
      <c r="J1" s="517"/>
      <c r="K1" s="517"/>
      <c r="L1" s="517"/>
      <c r="M1" s="518"/>
      <c r="N1" s="522" t="s">
        <v>243</v>
      </c>
      <c r="O1" s="523"/>
      <c r="P1" s="523"/>
      <c r="Q1" s="523"/>
    </row>
    <row r="2" spans="1:18" x14ac:dyDescent="0.2">
      <c r="A2" s="512"/>
      <c r="B2" s="513"/>
      <c r="C2" s="519"/>
      <c r="D2" s="520"/>
      <c r="E2" s="520"/>
      <c r="F2" s="520"/>
      <c r="G2" s="520"/>
      <c r="H2" s="520"/>
      <c r="I2" s="520"/>
      <c r="J2" s="520"/>
      <c r="K2" s="520"/>
      <c r="L2" s="520"/>
      <c r="M2" s="521"/>
      <c r="N2" s="522" t="s">
        <v>244</v>
      </c>
      <c r="O2" s="523"/>
      <c r="P2" s="523"/>
      <c r="Q2" s="523"/>
    </row>
    <row r="3" spans="1:18" x14ac:dyDescent="0.2">
      <c r="A3" s="512"/>
      <c r="B3" s="513"/>
      <c r="C3" s="524" t="s">
        <v>119</v>
      </c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3" t="s">
        <v>245</v>
      </c>
      <c r="O3" s="523"/>
      <c r="P3" s="523"/>
      <c r="Q3" s="523"/>
    </row>
    <row r="4" spans="1:18" x14ac:dyDescent="0.2">
      <c r="A4" s="514"/>
      <c r="B4" s="515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3" t="s">
        <v>5</v>
      </c>
      <c r="O4" s="523"/>
      <c r="P4" s="523"/>
      <c r="Q4" s="523"/>
    </row>
    <row r="5" spans="1:18" ht="15" x14ac:dyDescent="0.2">
      <c r="A5" s="503" t="s">
        <v>120</v>
      </c>
      <c r="B5" s="504"/>
      <c r="C5" s="505"/>
      <c r="D5" s="506" t="s">
        <v>121</v>
      </c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</row>
    <row r="6" spans="1:18" x14ac:dyDescent="0.2">
      <c r="A6" s="503" t="s">
        <v>246</v>
      </c>
      <c r="B6" s="504"/>
      <c r="C6" s="505"/>
      <c r="D6" s="461" t="s">
        <v>226</v>
      </c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1"/>
      <c r="Q6" s="461"/>
    </row>
    <row r="7" spans="1:18" x14ac:dyDescent="0.2">
      <c r="A7" s="461" t="s">
        <v>247</v>
      </c>
      <c r="B7" s="461"/>
      <c r="C7" s="123" t="s">
        <v>248</v>
      </c>
      <c r="D7" s="507" t="s">
        <v>304</v>
      </c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508"/>
      <c r="P7" s="508"/>
      <c r="Q7" s="509"/>
    </row>
    <row r="8" spans="1:18" x14ac:dyDescent="0.2">
      <c r="A8" s="536" t="s">
        <v>14</v>
      </c>
      <c r="B8" s="534" t="s">
        <v>15</v>
      </c>
      <c r="C8" s="536" t="s">
        <v>250</v>
      </c>
      <c r="D8" s="538" t="s">
        <v>17</v>
      </c>
      <c r="E8" s="539"/>
      <c r="F8" s="419" t="s">
        <v>126</v>
      </c>
      <c r="G8" s="419"/>
      <c r="H8" s="419"/>
      <c r="I8" s="419"/>
      <c r="J8" s="419"/>
      <c r="K8" s="536" t="s">
        <v>251</v>
      </c>
      <c r="L8" s="534" t="s">
        <v>252</v>
      </c>
      <c r="M8" s="536" t="s">
        <v>253</v>
      </c>
      <c r="N8" s="525" t="s">
        <v>254</v>
      </c>
      <c r="O8" s="526"/>
      <c r="P8" s="526"/>
      <c r="Q8" s="527"/>
      <c r="R8" s="459" t="s">
        <v>1471</v>
      </c>
    </row>
    <row r="9" spans="1:18" x14ac:dyDescent="0.2">
      <c r="A9" s="537"/>
      <c r="B9" s="535"/>
      <c r="C9" s="537"/>
      <c r="D9" s="124" t="s">
        <v>23</v>
      </c>
      <c r="E9" s="124" t="s">
        <v>24</v>
      </c>
      <c r="F9" s="124" t="s">
        <v>128</v>
      </c>
      <c r="G9" s="124" t="s">
        <v>129</v>
      </c>
      <c r="H9" s="124" t="s">
        <v>130</v>
      </c>
      <c r="I9" s="124" t="s">
        <v>255</v>
      </c>
      <c r="J9" s="124" t="s">
        <v>256</v>
      </c>
      <c r="K9" s="537"/>
      <c r="L9" s="535"/>
      <c r="M9" s="537"/>
      <c r="N9" s="531"/>
      <c r="O9" s="532"/>
      <c r="P9" s="532"/>
      <c r="Q9" s="533"/>
      <c r="R9" s="459"/>
    </row>
    <row r="10" spans="1:18" x14ac:dyDescent="0.2">
      <c r="A10" s="124">
        <v>1</v>
      </c>
      <c r="B10" s="124" t="s">
        <v>425</v>
      </c>
      <c r="C10" s="125" t="s">
        <v>426</v>
      </c>
      <c r="D10" s="126">
        <v>43109</v>
      </c>
      <c r="E10" s="126">
        <v>43160</v>
      </c>
      <c r="F10" s="124">
        <v>1</v>
      </c>
      <c r="G10" s="124">
        <v>1</v>
      </c>
      <c r="H10" s="124"/>
      <c r="I10" s="124"/>
      <c r="J10" s="124"/>
      <c r="K10" s="124">
        <v>250</v>
      </c>
      <c r="L10" s="124" t="s">
        <v>31</v>
      </c>
      <c r="M10" s="124" t="s">
        <v>157</v>
      </c>
      <c r="N10" s="525"/>
      <c r="O10" s="526"/>
      <c r="P10" s="526"/>
      <c r="Q10" s="527"/>
      <c r="R10" s="282" t="s">
        <v>801</v>
      </c>
    </row>
    <row r="11" spans="1:18" x14ac:dyDescent="0.2">
      <c r="A11" s="124">
        <v>2</v>
      </c>
      <c r="B11" s="124" t="s">
        <v>425</v>
      </c>
      <c r="C11" s="125" t="s">
        <v>426</v>
      </c>
      <c r="D11" s="126">
        <v>43160</v>
      </c>
      <c r="E11" s="126">
        <v>43209</v>
      </c>
      <c r="F11" s="124">
        <v>1</v>
      </c>
      <c r="G11" s="124">
        <v>2</v>
      </c>
      <c r="H11" s="124"/>
      <c r="I11" s="124"/>
      <c r="J11" s="124"/>
      <c r="K11" s="124">
        <v>250</v>
      </c>
      <c r="L11" s="124" t="s">
        <v>31</v>
      </c>
      <c r="M11" s="124" t="s">
        <v>157</v>
      </c>
      <c r="N11" s="528"/>
      <c r="O11" s="529"/>
      <c r="P11" s="529"/>
      <c r="Q11" s="530"/>
      <c r="R11" s="282"/>
    </row>
    <row r="12" spans="1:18" x14ac:dyDescent="0.2">
      <c r="A12" s="124">
        <v>3</v>
      </c>
      <c r="B12" s="124" t="s">
        <v>425</v>
      </c>
      <c r="C12" s="125" t="s">
        <v>426</v>
      </c>
      <c r="D12" s="126">
        <v>43209</v>
      </c>
      <c r="E12" s="126">
        <v>43285</v>
      </c>
      <c r="F12" s="124">
        <v>1</v>
      </c>
      <c r="G12" s="124">
        <v>3</v>
      </c>
      <c r="H12" s="124"/>
      <c r="I12" s="124"/>
      <c r="J12" s="124"/>
      <c r="K12" s="124">
        <v>250</v>
      </c>
      <c r="L12" s="124" t="s">
        <v>31</v>
      </c>
      <c r="M12" s="124" t="s">
        <v>157</v>
      </c>
      <c r="N12" s="528"/>
      <c r="O12" s="529"/>
      <c r="P12" s="529"/>
      <c r="Q12" s="530"/>
      <c r="R12" s="282"/>
    </row>
    <row r="13" spans="1:18" x14ac:dyDescent="0.2">
      <c r="A13" s="124">
        <v>4</v>
      </c>
      <c r="B13" s="124" t="s">
        <v>425</v>
      </c>
      <c r="C13" s="125" t="s">
        <v>426</v>
      </c>
      <c r="D13" s="126">
        <v>43285</v>
      </c>
      <c r="E13" s="126">
        <v>43299</v>
      </c>
      <c r="F13" s="124">
        <v>1</v>
      </c>
      <c r="G13" s="124">
        <v>4</v>
      </c>
      <c r="H13" s="124"/>
      <c r="I13" s="124"/>
      <c r="J13" s="124"/>
      <c r="K13" s="124">
        <v>250</v>
      </c>
      <c r="L13" s="124" t="s">
        <v>31</v>
      </c>
      <c r="M13" s="124" t="s">
        <v>157</v>
      </c>
      <c r="N13" s="528"/>
      <c r="O13" s="529"/>
      <c r="P13" s="529"/>
      <c r="Q13" s="530"/>
      <c r="R13" s="282"/>
    </row>
    <row r="14" spans="1:18" x14ac:dyDescent="0.2">
      <c r="A14" s="124">
        <v>5</v>
      </c>
      <c r="B14" s="124" t="s">
        <v>425</v>
      </c>
      <c r="C14" s="125" t="s">
        <v>426</v>
      </c>
      <c r="D14" s="126">
        <v>43299</v>
      </c>
      <c r="E14" s="126">
        <v>43392</v>
      </c>
      <c r="F14" s="124">
        <v>2</v>
      </c>
      <c r="G14" s="124">
        <v>1</v>
      </c>
      <c r="H14" s="124"/>
      <c r="I14" s="124"/>
      <c r="J14" s="124"/>
      <c r="K14" s="124">
        <v>250</v>
      </c>
      <c r="L14" s="124" t="s">
        <v>31</v>
      </c>
      <c r="M14" s="124" t="s">
        <v>157</v>
      </c>
      <c r="N14" s="528"/>
      <c r="O14" s="529"/>
      <c r="P14" s="529"/>
      <c r="Q14" s="530"/>
      <c r="R14" s="282"/>
    </row>
    <row r="15" spans="1:18" x14ac:dyDescent="0.2">
      <c r="A15" s="124">
        <v>6</v>
      </c>
      <c r="B15" s="124" t="s">
        <v>425</v>
      </c>
      <c r="C15" s="125" t="s">
        <v>426</v>
      </c>
      <c r="D15" s="126">
        <v>43392</v>
      </c>
      <c r="E15" s="126">
        <v>43446</v>
      </c>
      <c r="F15" s="124">
        <v>2</v>
      </c>
      <c r="G15" s="124">
        <v>2</v>
      </c>
      <c r="H15" s="124"/>
      <c r="I15" s="124"/>
      <c r="J15" s="124"/>
      <c r="K15" s="124">
        <v>101</v>
      </c>
      <c r="L15" s="124" t="s">
        <v>31</v>
      </c>
      <c r="M15" s="124" t="s">
        <v>157</v>
      </c>
      <c r="N15" s="528"/>
      <c r="O15" s="529"/>
      <c r="P15" s="529"/>
      <c r="Q15" s="530"/>
      <c r="R15" s="282"/>
    </row>
    <row r="16" spans="1:18" x14ac:dyDescent="0.2">
      <c r="A16" s="124"/>
      <c r="B16" s="124" t="s">
        <v>425</v>
      </c>
      <c r="C16" s="125" t="s">
        <v>426</v>
      </c>
      <c r="D16" s="126"/>
      <c r="E16" s="126"/>
      <c r="F16" s="124">
        <v>2</v>
      </c>
      <c r="G16" s="124"/>
      <c r="H16" s="124">
        <v>1</v>
      </c>
      <c r="I16" s="124"/>
      <c r="J16" s="124"/>
      <c r="K16" s="124">
        <v>45</v>
      </c>
      <c r="L16" s="124" t="s">
        <v>31</v>
      </c>
      <c r="M16" s="124" t="s">
        <v>157</v>
      </c>
      <c r="N16" s="531"/>
      <c r="O16" s="532"/>
      <c r="P16" s="532"/>
      <c r="Q16" s="533"/>
      <c r="R16" s="282"/>
    </row>
    <row r="17" spans="1:19" x14ac:dyDescent="0.2">
      <c r="A17" s="124"/>
      <c r="B17" s="124"/>
      <c r="C17" s="125"/>
      <c r="D17" s="126"/>
      <c r="E17" s="126"/>
      <c r="F17" s="124"/>
      <c r="G17" s="124"/>
      <c r="H17" s="130"/>
      <c r="I17" s="124"/>
      <c r="J17" s="124"/>
      <c r="K17" s="124"/>
      <c r="L17" s="124"/>
      <c r="M17" s="124"/>
      <c r="N17" s="127"/>
      <c r="O17" s="128"/>
      <c r="P17" s="128"/>
      <c r="Q17" s="129"/>
    </row>
    <row r="18" spans="1:19" x14ac:dyDescent="0.2">
      <c r="A18" s="131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</row>
    <row r="19" spans="1:19" x14ac:dyDescent="0.2">
      <c r="A19" s="498" t="s">
        <v>214</v>
      </c>
      <c r="B19" s="498"/>
      <c r="C19" s="497" t="s">
        <v>309</v>
      </c>
      <c r="D19" s="497"/>
      <c r="E19" s="498" t="s">
        <v>216</v>
      </c>
      <c r="F19" s="498"/>
      <c r="G19" s="461" t="s">
        <v>798</v>
      </c>
      <c r="H19" s="461"/>
      <c r="I19" s="461"/>
      <c r="J19" s="461"/>
      <c r="K19" s="498" t="s">
        <v>217</v>
      </c>
      <c r="L19" s="498"/>
      <c r="M19" s="497" t="s">
        <v>798</v>
      </c>
      <c r="N19" s="497"/>
      <c r="O19" s="497"/>
      <c r="P19" s="497"/>
      <c r="Q19" s="497"/>
    </row>
    <row r="20" spans="1:19" x14ac:dyDescent="0.2">
      <c r="A20" s="498" t="s">
        <v>218</v>
      </c>
      <c r="B20" s="498"/>
      <c r="C20" s="497" t="s">
        <v>428</v>
      </c>
      <c r="D20" s="497"/>
      <c r="E20" s="498" t="s">
        <v>218</v>
      </c>
      <c r="F20" s="498"/>
      <c r="G20" s="461" t="s">
        <v>799</v>
      </c>
      <c r="H20" s="461"/>
      <c r="I20" s="461"/>
      <c r="J20" s="461"/>
      <c r="K20" s="498" t="s">
        <v>221</v>
      </c>
      <c r="L20" s="498"/>
      <c r="M20" s="497" t="s">
        <v>799</v>
      </c>
      <c r="N20" s="497"/>
      <c r="O20" s="497"/>
      <c r="P20" s="497"/>
      <c r="Q20" s="497"/>
    </row>
    <row r="21" spans="1:19" x14ac:dyDescent="0.2">
      <c r="A21" s="498" t="s">
        <v>222</v>
      </c>
      <c r="B21" s="498"/>
      <c r="C21" s="497"/>
      <c r="D21" s="497"/>
      <c r="E21" s="498" t="s">
        <v>222</v>
      </c>
      <c r="F21" s="498"/>
      <c r="G21" s="461"/>
      <c r="H21" s="461"/>
      <c r="I21" s="461"/>
      <c r="J21" s="461"/>
      <c r="K21" s="498" t="s">
        <v>222</v>
      </c>
      <c r="L21" s="498"/>
      <c r="M21" s="497"/>
      <c r="N21" s="497"/>
      <c r="O21" s="497"/>
      <c r="P21" s="497"/>
      <c r="Q21" s="497"/>
    </row>
    <row r="22" spans="1:19" x14ac:dyDescent="0.2">
      <c r="A22" s="498" t="s">
        <v>80</v>
      </c>
      <c r="B22" s="498"/>
      <c r="C22" s="497" t="s">
        <v>800</v>
      </c>
      <c r="D22" s="497"/>
      <c r="E22" s="498" t="s">
        <v>80</v>
      </c>
      <c r="F22" s="498"/>
      <c r="G22" s="461" t="s">
        <v>802</v>
      </c>
      <c r="H22" s="461"/>
      <c r="I22" s="461"/>
      <c r="J22" s="461"/>
      <c r="K22" s="498" t="s">
        <v>225</v>
      </c>
      <c r="L22" s="498"/>
      <c r="M22" s="497" t="s">
        <v>802</v>
      </c>
      <c r="N22" s="497"/>
      <c r="O22" s="497"/>
      <c r="P22" s="497"/>
      <c r="Q22" s="497"/>
    </row>
    <row r="23" spans="1:19" x14ac:dyDescent="0.2">
      <c r="A23" s="132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</row>
    <row r="24" spans="1:19" x14ac:dyDescent="0.2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</row>
    <row r="25" spans="1:19" s="186" customFormat="1" ht="29.25" customHeight="1" x14ac:dyDescent="0.2">
      <c r="A25" s="548"/>
      <c r="B25" s="549"/>
      <c r="C25" s="554" t="s">
        <v>242</v>
      </c>
      <c r="D25" s="555"/>
      <c r="E25" s="555"/>
      <c r="F25" s="555"/>
      <c r="G25" s="555"/>
      <c r="H25" s="555"/>
      <c r="I25" s="555"/>
      <c r="J25" s="555"/>
      <c r="K25" s="555"/>
      <c r="L25" s="555"/>
      <c r="M25" s="556"/>
      <c r="N25" s="560" t="s">
        <v>243</v>
      </c>
      <c r="O25" s="561"/>
      <c r="P25" s="561"/>
      <c r="Q25" s="561"/>
    </row>
    <row r="26" spans="1:19" s="186" customFormat="1" ht="33" customHeight="1" x14ac:dyDescent="0.2">
      <c r="A26" s="550"/>
      <c r="B26" s="551"/>
      <c r="C26" s="557"/>
      <c r="D26" s="558"/>
      <c r="E26" s="558"/>
      <c r="F26" s="558"/>
      <c r="G26" s="558"/>
      <c r="H26" s="558"/>
      <c r="I26" s="558"/>
      <c r="J26" s="558"/>
      <c r="K26" s="558"/>
      <c r="L26" s="558"/>
      <c r="M26" s="559"/>
      <c r="N26" s="560" t="s">
        <v>244</v>
      </c>
      <c r="O26" s="561"/>
      <c r="P26" s="561"/>
      <c r="Q26" s="561"/>
    </row>
    <row r="27" spans="1:19" s="186" customFormat="1" ht="13.5" customHeight="1" x14ac:dyDescent="0.2">
      <c r="A27" s="550"/>
      <c r="B27" s="551"/>
      <c r="C27" s="562" t="s">
        <v>119</v>
      </c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1" t="s">
        <v>245</v>
      </c>
      <c r="O27" s="561"/>
      <c r="P27" s="561"/>
      <c r="Q27" s="561"/>
    </row>
    <row r="28" spans="1:19" s="186" customFormat="1" ht="14.25" customHeight="1" x14ac:dyDescent="0.2">
      <c r="A28" s="552"/>
      <c r="B28" s="553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1" t="s">
        <v>5</v>
      </c>
      <c r="O28" s="561"/>
      <c r="P28" s="561"/>
      <c r="Q28" s="561"/>
    </row>
    <row r="29" spans="1:19" s="186" customFormat="1" ht="23.25" customHeight="1" x14ac:dyDescent="0.2">
      <c r="A29" s="540" t="s">
        <v>120</v>
      </c>
      <c r="B29" s="541"/>
      <c r="C29" s="542"/>
      <c r="D29" s="543" t="s">
        <v>121</v>
      </c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</row>
    <row r="30" spans="1:19" s="186" customFormat="1" ht="16.5" customHeight="1" x14ac:dyDescent="0.2">
      <c r="A30" s="540" t="s">
        <v>122</v>
      </c>
      <c r="B30" s="541"/>
      <c r="C30" s="542"/>
      <c r="D30" s="544" t="s">
        <v>783</v>
      </c>
      <c r="E30" s="544"/>
      <c r="F30" s="544"/>
      <c r="G30" s="544"/>
      <c r="H30" s="544"/>
      <c r="I30" s="544"/>
      <c r="J30" s="544"/>
      <c r="K30" s="544"/>
      <c r="L30" s="544"/>
      <c r="M30" s="544"/>
      <c r="N30" s="544"/>
      <c r="O30" s="544"/>
      <c r="P30" s="544"/>
      <c r="Q30" s="544"/>
    </row>
    <row r="31" spans="1:19" s="186" customFormat="1" ht="28.5" customHeight="1" x14ac:dyDescent="0.2">
      <c r="A31" s="544" t="s">
        <v>247</v>
      </c>
      <c r="B31" s="544"/>
      <c r="C31" s="187" t="s">
        <v>994</v>
      </c>
      <c r="D31" s="545" t="s">
        <v>995</v>
      </c>
      <c r="E31" s="546"/>
      <c r="F31" s="546"/>
      <c r="G31" s="546"/>
      <c r="H31" s="546"/>
      <c r="I31" s="546"/>
      <c r="J31" s="546"/>
      <c r="K31" s="546"/>
      <c r="L31" s="546"/>
      <c r="M31" s="546"/>
      <c r="N31" s="546"/>
      <c r="O31" s="546"/>
      <c r="P31" s="546"/>
      <c r="Q31" s="547"/>
      <c r="S31" s="188"/>
    </row>
    <row r="32" spans="1:19" s="186" customFormat="1" ht="28.5" customHeight="1" x14ac:dyDescent="0.2">
      <c r="A32" s="573" t="s">
        <v>14</v>
      </c>
      <c r="B32" s="565" t="s">
        <v>15</v>
      </c>
      <c r="C32" s="563" t="s">
        <v>250</v>
      </c>
      <c r="D32" s="575" t="s">
        <v>17</v>
      </c>
      <c r="E32" s="576"/>
      <c r="F32" s="577" t="s">
        <v>126</v>
      </c>
      <c r="G32" s="577"/>
      <c r="H32" s="577"/>
      <c r="I32" s="577"/>
      <c r="J32" s="577"/>
      <c r="K32" s="563" t="s">
        <v>251</v>
      </c>
      <c r="L32" s="565" t="s">
        <v>252</v>
      </c>
      <c r="M32" s="563" t="s">
        <v>253</v>
      </c>
      <c r="N32" s="567" t="s">
        <v>254</v>
      </c>
      <c r="O32" s="568"/>
      <c r="P32" s="568"/>
      <c r="Q32" s="569"/>
      <c r="R32" s="502" t="s">
        <v>1471</v>
      </c>
    </row>
    <row r="33" spans="1:18" s="186" customFormat="1" ht="18.75" customHeight="1" x14ac:dyDescent="0.2">
      <c r="A33" s="574"/>
      <c r="B33" s="566"/>
      <c r="C33" s="564"/>
      <c r="D33" s="189" t="s">
        <v>23</v>
      </c>
      <c r="E33" s="189" t="s">
        <v>24</v>
      </c>
      <c r="F33" s="189" t="s">
        <v>128</v>
      </c>
      <c r="G33" s="189" t="s">
        <v>129</v>
      </c>
      <c r="H33" s="189" t="s">
        <v>130</v>
      </c>
      <c r="I33" s="189" t="s">
        <v>255</v>
      </c>
      <c r="J33" s="189" t="s">
        <v>256</v>
      </c>
      <c r="K33" s="564"/>
      <c r="L33" s="566"/>
      <c r="M33" s="564"/>
      <c r="N33" s="570"/>
      <c r="O33" s="571"/>
      <c r="P33" s="571"/>
      <c r="Q33" s="572"/>
      <c r="R33" s="502"/>
    </row>
    <row r="34" spans="1:18" s="186" customFormat="1" ht="14.1" customHeight="1" x14ac:dyDescent="0.2">
      <c r="A34" s="189">
        <v>1</v>
      </c>
      <c r="B34" s="189" t="s">
        <v>779</v>
      </c>
      <c r="C34" s="190" t="s">
        <v>996</v>
      </c>
      <c r="D34" s="191">
        <v>43129</v>
      </c>
      <c r="E34" s="191">
        <v>43448</v>
      </c>
      <c r="F34" s="189">
        <v>1</v>
      </c>
      <c r="G34" s="189">
        <v>1</v>
      </c>
      <c r="H34" s="189"/>
      <c r="I34" s="189"/>
      <c r="J34" s="189"/>
      <c r="K34" s="189">
        <v>92</v>
      </c>
      <c r="L34" s="189" t="s">
        <v>31</v>
      </c>
      <c r="M34" s="189" t="s">
        <v>157</v>
      </c>
      <c r="N34" s="544"/>
      <c r="O34" s="544"/>
      <c r="P34" s="544"/>
      <c r="Q34" s="544"/>
      <c r="R34" s="563" t="s">
        <v>997</v>
      </c>
    </row>
    <row r="35" spans="1:18" s="186" customFormat="1" ht="13.5" customHeight="1" x14ac:dyDescent="0.2">
      <c r="A35" s="189">
        <v>2</v>
      </c>
      <c r="B35" s="189" t="s">
        <v>356</v>
      </c>
      <c r="C35" s="192" t="s">
        <v>998</v>
      </c>
      <c r="D35" s="191">
        <v>42639</v>
      </c>
      <c r="E35" s="191">
        <v>43362</v>
      </c>
      <c r="F35" s="189">
        <v>1</v>
      </c>
      <c r="G35" s="189">
        <v>2</v>
      </c>
      <c r="H35" s="189"/>
      <c r="I35" s="189"/>
      <c r="J35" s="189"/>
      <c r="K35" s="189">
        <v>129</v>
      </c>
      <c r="L35" s="189" t="s">
        <v>31</v>
      </c>
      <c r="M35" s="189" t="s">
        <v>157</v>
      </c>
      <c r="N35" s="575" t="s">
        <v>999</v>
      </c>
      <c r="O35" s="582"/>
      <c r="P35" s="582"/>
      <c r="Q35" s="576"/>
      <c r="R35" s="581"/>
    </row>
    <row r="36" spans="1:18" s="186" customFormat="1" ht="14.1" customHeight="1" x14ac:dyDescent="0.2">
      <c r="A36" s="189">
        <v>3</v>
      </c>
      <c r="B36" s="189" t="s">
        <v>359</v>
      </c>
      <c r="C36" s="192" t="s">
        <v>1000</v>
      </c>
      <c r="D36" s="191">
        <v>43154</v>
      </c>
      <c r="E36" s="191">
        <v>43452</v>
      </c>
      <c r="F36" s="189">
        <v>1</v>
      </c>
      <c r="G36" s="189">
        <v>3</v>
      </c>
      <c r="H36" s="189"/>
      <c r="I36" s="189"/>
      <c r="J36" s="189"/>
      <c r="K36" s="189">
        <v>64</v>
      </c>
      <c r="L36" s="189" t="s">
        <v>31</v>
      </c>
      <c r="M36" s="189" t="s">
        <v>157</v>
      </c>
      <c r="N36" s="578"/>
      <c r="O36" s="579"/>
      <c r="P36" s="579"/>
      <c r="Q36" s="580"/>
      <c r="R36" s="581"/>
    </row>
    <row r="37" spans="1:18" s="186" customFormat="1" ht="14.1" customHeight="1" x14ac:dyDescent="0.2">
      <c r="A37" s="189">
        <v>4</v>
      </c>
      <c r="B37" s="189" t="s">
        <v>1001</v>
      </c>
      <c r="C37" s="192" t="s">
        <v>1002</v>
      </c>
      <c r="D37" s="191">
        <v>43136</v>
      </c>
      <c r="E37" s="191">
        <v>43441</v>
      </c>
      <c r="F37" s="189">
        <v>2</v>
      </c>
      <c r="G37" s="189">
        <v>1</v>
      </c>
      <c r="H37" s="189"/>
      <c r="I37" s="189"/>
      <c r="J37" s="189"/>
      <c r="K37" s="189">
        <v>42</v>
      </c>
      <c r="L37" s="189" t="s">
        <v>31</v>
      </c>
      <c r="M37" s="189" t="s">
        <v>157</v>
      </c>
      <c r="N37" s="578"/>
      <c r="O37" s="579"/>
      <c r="P37" s="579"/>
      <c r="Q37" s="580"/>
      <c r="R37" s="581"/>
    </row>
    <row r="38" spans="1:18" s="186" customFormat="1" ht="14.1" customHeight="1" x14ac:dyDescent="0.2">
      <c r="A38" s="189">
        <v>5</v>
      </c>
      <c r="B38" s="189" t="s">
        <v>1001</v>
      </c>
      <c r="C38" s="192" t="s">
        <v>1003</v>
      </c>
      <c r="D38" s="191">
        <v>42811</v>
      </c>
      <c r="E38" s="191">
        <v>43381</v>
      </c>
      <c r="F38" s="189">
        <v>2</v>
      </c>
      <c r="G38" s="189">
        <v>2</v>
      </c>
      <c r="H38" s="189"/>
      <c r="I38" s="189"/>
      <c r="J38" s="189"/>
      <c r="K38" s="189">
        <v>54</v>
      </c>
      <c r="L38" s="189" t="s">
        <v>31</v>
      </c>
      <c r="M38" s="189" t="s">
        <v>157</v>
      </c>
      <c r="N38" s="578"/>
      <c r="O38" s="579"/>
      <c r="P38" s="579"/>
      <c r="Q38" s="580"/>
      <c r="R38" s="581"/>
    </row>
    <row r="39" spans="1:18" s="186" customFormat="1" ht="14.1" customHeight="1" x14ac:dyDescent="0.2">
      <c r="A39" s="189">
        <v>7</v>
      </c>
      <c r="B39" s="189" t="s">
        <v>1004</v>
      </c>
      <c r="C39" s="192" t="s">
        <v>1005</v>
      </c>
      <c r="D39" s="193">
        <v>42750</v>
      </c>
      <c r="E39" s="191">
        <v>43038</v>
      </c>
      <c r="F39" s="189">
        <v>3</v>
      </c>
      <c r="G39" s="189">
        <v>1</v>
      </c>
      <c r="H39" s="189"/>
      <c r="I39" s="189"/>
      <c r="J39" s="189"/>
      <c r="K39" s="189">
        <v>193</v>
      </c>
      <c r="L39" s="189" t="s">
        <v>31</v>
      </c>
      <c r="M39" s="189" t="s">
        <v>157</v>
      </c>
      <c r="N39" s="578"/>
      <c r="O39" s="579"/>
      <c r="P39" s="579"/>
      <c r="Q39" s="580"/>
      <c r="R39" s="581"/>
    </row>
    <row r="40" spans="1:18" s="186" customFormat="1" ht="14.1" customHeight="1" x14ac:dyDescent="0.2">
      <c r="A40" s="189">
        <v>8</v>
      </c>
      <c r="B40" s="189" t="s">
        <v>1004</v>
      </c>
      <c r="C40" s="194" t="s">
        <v>1006</v>
      </c>
      <c r="D40" s="191">
        <v>43038</v>
      </c>
      <c r="E40" s="191">
        <v>43098</v>
      </c>
      <c r="F40" s="189">
        <v>3</v>
      </c>
      <c r="G40" s="189">
        <v>2</v>
      </c>
      <c r="H40" s="189"/>
      <c r="I40" s="189"/>
      <c r="J40" s="189"/>
      <c r="K40" s="189">
        <v>65</v>
      </c>
      <c r="L40" s="189" t="s">
        <v>31</v>
      </c>
      <c r="M40" s="189" t="s">
        <v>157</v>
      </c>
      <c r="N40" s="578"/>
      <c r="O40" s="579"/>
      <c r="P40" s="579"/>
      <c r="Q40" s="580"/>
      <c r="R40" s="581"/>
    </row>
    <row r="41" spans="1:18" s="186" customFormat="1" ht="14.1" customHeight="1" x14ac:dyDescent="0.2">
      <c r="A41" s="189">
        <v>9</v>
      </c>
      <c r="B41" s="189" t="s">
        <v>1004</v>
      </c>
      <c r="C41" s="194" t="s">
        <v>1007</v>
      </c>
      <c r="D41" s="191">
        <v>43130</v>
      </c>
      <c r="E41" s="191">
        <v>43308</v>
      </c>
      <c r="F41" s="189">
        <v>3</v>
      </c>
      <c r="G41" s="189">
        <v>3</v>
      </c>
      <c r="H41" s="189"/>
      <c r="I41" s="189"/>
      <c r="J41" s="189"/>
      <c r="K41" s="189">
        <v>181</v>
      </c>
      <c r="L41" s="189" t="s">
        <v>31</v>
      </c>
      <c r="M41" s="189" t="s">
        <v>157</v>
      </c>
      <c r="N41" s="578"/>
      <c r="O41" s="579"/>
      <c r="P41" s="579"/>
      <c r="Q41" s="580"/>
      <c r="R41" s="581"/>
    </row>
    <row r="42" spans="1:18" s="186" customFormat="1" ht="14.1" customHeight="1" x14ac:dyDescent="0.2">
      <c r="A42" s="189">
        <v>10</v>
      </c>
      <c r="B42" s="189" t="s">
        <v>1004</v>
      </c>
      <c r="C42" s="194" t="s">
        <v>1008</v>
      </c>
      <c r="D42" s="191">
        <v>43308</v>
      </c>
      <c r="E42" s="191">
        <v>43425</v>
      </c>
      <c r="F42" s="189">
        <v>3</v>
      </c>
      <c r="G42" s="189">
        <v>4</v>
      </c>
      <c r="H42" s="189"/>
      <c r="I42" s="189"/>
      <c r="J42" s="189"/>
      <c r="K42" s="189">
        <v>192</v>
      </c>
      <c r="L42" s="189" t="s">
        <v>31</v>
      </c>
      <c r="M42" s="189" t="s">
        <v>157</v>
      </c>
      <c r="N42" s="578"/>
      <c r="O42" s="579"/>
      <c r="P42" s="579"/>
      <c r="Q42" s="580"/>
      <c r="R42" s="581"/>
    </row>
    <row r="43" spans="1:18" s="186" customFormat="1" ht="14.1" customHeight="1" x14ac:dyDescent="0.2">
      <c r="A43" s="189">
        <v>11</v>
      </c>
      <c r="B43" s="189" t="s">
        <v>1004</v>
      </c>
      <c r="C43" s="196" t="s">
        <v>1009</v>
      </c>
      <c r="D43" s="191">
        <v>43092</v>
      </c>
      <c r="E43" s="191">
        <v>43447</v>
      </c>
      <c r="F43" s="189">
        <v>3</v>
      </c>
      <c r="G43" s="189">
        <v>5</v>
      </c>
      <c r="H43" s="189"/>
      <c r="I43" s="189"/>
      <c r="J43" s="189"/>
      <c r="K43" s="189">
        <v>195</v>
      </c>
      <c r="L43" s="189" t="s">
        <v>31</v>
      </c>
      <c r="M43" s="189" t="s">
        <v>157</v>
      </c>
      <c r="N43" s="575"/>
      <c r="O43" s="582"/>
      <c r="P43" s="582"/>
      <c r="Q43" s="576"/>
      <c r="R43" s="564"/>
    </row>
    <row r="44" spans="1:18" s="186" customFormat="1" ht="14.1" customHeight="1" x14ac:dyDescent="0.2">
      <c r="A44" s="189">
        <v>12</v>
      </c>
      <c r="B44" s="189" t="s">
        <v>1004</v>
      </c>
      <c r="C44" s="192" t="s">
        <v>1010</v>
      </c>
      <c r="D44" s="191">
        <v>42755</v>
      </c>
      <c r="E44" s="191">
        <v>43056</v>
      </c>
      <c r="F44" s="189">
        <v>4</v>
      </c>
      <c r="G44" s="189">
        <v>1</v>
      </c>
      <c r="H44" s="189"/>
      <c r="I44" s="189"/>
      <c r="J44" s="189"/>
      <c r="K44" s="189">
        <v>80</v>
      </c>
      <c r="L44" s="189" t="s">
        <v>31</v>
      </c>
      <c r="M44" s="189" t="s">
        <v>157</v>
      </c>
      <c r="N44" s="578"/>
      <c r="O44" s="579"/>
      <c r="P44" s="579"/>
      <c r="Q44" s="580"/>
      <c r="R44" s="563" t="s">
        <v>1011</v>
      </c>
    </row>
    <row r="45" spans="1:18" s="186" customFormat="1" ht="14.1" customHeight="1" x14ac:dyDescent="0.2">
      <c r="A45" s="189">
        <v>13</v>
      </c>
      <c r="B45" s="189" t="s">
        <v>1004</v>
      </c>
      <c r="C45" s="192" t="s">
        <v>1012</v>
      </c>
      <c r="D45" s="191">
        <v>43320</v>
      </c>
      <c r="E45" s="191">
        <v>43420</v>
      </c>
      <c r="F45" s="189">
        <v>4</v>
      </c>
      <c r="G45" s="189">
        <v>2</v>
      </c>
      <c r="H45" s="189"/>
      <c r="I45" s="189"/>
      <c r="J45" s="189"/>
      <c r="K45" s="189">
        <v>185</v>
      </c>
      <c r="L45" s="189" t="s">
        <v>31</v>
      </c>
      <c r="M45" s="189" t="s">
        <v>157</v>
      </c>
      <c r="N45" s="578"/>
      <c r="O45" s="579"/>
      <c r="P45" s="579"/>
      <c r="Q45" s="580"/>
      <c r="R45" s="581"/>
    </row>
    <row r="46" spans="1:18" s="186" customFormat="1" ht="14.1" customHeight="1" x14ac:dyDescent="0.2">
      <c r="A46" s="189">
        <v>14</v>
      </c>
      <c r="B46" s="189" t="s">
        <v>1004</v>
      </c>
      <c r="C46" s="192" t="s">
        <v>1013</v>
      </c>
      <c r="D46" s="191">
        <v>42671</v>
      </c>
      <c r="E46" s="191">
        <v>43452</v>
      </c>
      <c r="F46" s="189">
        <v>4</v>
      </c>
      <c r="G46" s="189">
        <v>3</v>
      </c>
      <c r="H46" s="189"/>
      <c r="I46" s="189"/>
      <c r="J46" s="189"/>
      <c r="K46" s="189">
        <v>125</v>
      </c>
      <c r="L46" s="189" t="s">
        <v>31</v>
      </c>
      <c r="M46" s="189" t="s">
        <v>157</v>
      </c>
      <c r="N46" s="578"/>
      <c r="O46" s="579"/>
      <c r="P46" s="579"/>
      <c r="Q46" s="580"/>
      <c r="R46" s="581"/>
    </row>
    <row r="47" spans="1:18" s="186" customFormat="1" ht="14.1" customHeight="1" x14ac:dyDescent="0.2">
      <c r="A47" s="189">
        <v>15</v>
      </c>
      <c r="B47" s="189" t="s">
        <v>1004</v>
      </c>
      <c r="C47" s="192" t="s">
        <v>1014</v>
      </c>
      <c r="D47" s="191">
        <v>43076</v>
      </c>
      <c r="E47" s="191">
        <v>43448</v>
      </c>
      <c r="F47" s="189">
        <v>4</v>
      </c>
      <c r="G47" s="189">
        <v>4</v>
      </c>
      <c r="H47" s="189"/>
      <c r="I47" s="189"/>
      <c r="J47" s="189"/>
      <c r="K47" s="189">
        <v>102</v>
      </c>
      <c r="L47" s="189" t="s">
        <v>31</v>
      </c>
      <c r="M47" s="189" t="s">
        <v>157</v>
      </c>
      <c r="N47" s="578"/>
      <c r="O47" s="579"/>
      <c r="P47" s="579"/>
      <c r="Q47" s="580"/>
      <c r="R47" s="581"/>
    </row>
    <row r="48" spans="1:18" s="186" customFormat="1" ht="14.1" customHeight="1" x14ac:dyDescent="0.2">
      <c r="A48" s="189">
        <v>16</v>
      </c>
      <c r="B48" s="189" t="s">
        <v>1004</v>
      </c>
      <c r="C48" s="192" t="s">
        <v>1015</v>
      </c>
      <c r="D48" s="191">
        <v>42424</v>
      </c>
      <c r="E48" s="191">
        <v>43397</v>
      </c>
      <c r="F48" s="189">
        <v>4</v>
      </c>
      <c r="G48" s="189">
        <v>5</v>
      </c>
      <c r="H48" s="189"/>
      <c r="I48" s="189"/>
      <c r="J48" s="189"/>
      <c r="K48" s="189">
        <v>190</v>
      </c>
      <c r="L48" s="189" t="s">
        <v>31</v>
      </c>
      <c r="M48" s="189" t="s">
        <v>157</v>
      </c>
      <c r="N48" s="578"/>
      <c r="O48" s="579"/>
      <c r="P48" s="579"/>
      <c r="Q48" s="580"/>
      <c r="R48" s="564"/>
    </row>
    <row r="49" spans="1:17" s="186" customFormat="1" ht="14.1" customHeight="1" x14ac:dyDescent="0.2"/>
    <row r="50" spans="1:17" s="186" customFormat="1" ht="14.1" customHeight="1" x14ac:dyDescent="0.2">
      <c r="A50" s="583" t="s">
        <v>214</v>
      </c>
      <c r="B50" s="583"/>
      <c r="C50" s="502" t="s">
        <v>1021</v>
      </c>
      <c r="D50" s="502"/>
      <c r="E50" s="583" t="s">
        <v>216</v>
      </c>
      <c r="F50" s="583"/>
      <c r="G50" s="544" t="s">
        <v>1016</v>
      </c>
      <c r="H50" s="544"/>
      <c r="I50" s="544"/>
      <c r="J50" s="544"/>
      <c r="K50" s="583" t="s">
        <v>217</v>
      </c>
      <c r="L50" s="583"/>
      <c r="M50" s="502" t="s">
        <v>1017</v>
      </c>
      <c r="N50" s="502"/>
      <c r="O50" s="502"/>
      <c r="P50" s="502"/>
      <c r="Q50" s="502"/>
    </row>
    <row r="51" spans="1:17" s="186" customFormat="1" ht="12.75" customHeight="1" x14ac:dyDescent="0.2">
      <c r="A51" s="583" t="s">
        <v>218</v>
      </c>
      <c r="B51" s="583"/>
      <c r="C51" s="502" t="s">
        <v>1022</v>
      </c>
      <c r="D51" s="502"/>
      <c r="E51" s="583" t="s">
        <v>218</v>
      </c>
      <c r="F51" s="583"/>
      <c r="G51" s="544" t="s">
        <v>144</v>
      </c>
      <c r="H51" s="544"/>
      <c r="I51" s="544"/>
      <c r="J51" s="544"/>
      <c r="K51" s="583" t="s">
        <v>221</v>
      </c>
      <c r="L51" s="583"/>
      <c r="M51" s="502" t="s">
        <v>1018</v>
      </c>
      <c r="N51" s="502"/>
      <c r="O51" s="502"/>
      <c r="P51" s="502"/>
      <c r="Q51" s="502"/>
    </row>
    <row r="52" spans="1:17" s="186" customFormat="1" ht="14.1" customHeight="1" x14ac:dyDescent="0.2">
      <c r="A52" s="583" t="s">
        <v>222</v>
      </c>
      <c r="B52" s="583"/>
      <c r="C52" s="502"/>
      <c r="D52" s="502"/>
      <c r="E52" s="583" t="s">
        <v>222</v>
      </c>
      <c r="F52" s="583"/>
      <c r="G52" s="544"/>
      <c r="H52" s="544"/>
      <c r="I52" s="544"/>
      <c r="J52" s="544"/>
      <c r="K52" s="583" t="s">
        <v>222</v>
      </c>
      <c r="L52" s="583"/>
      <c r="M52" s="502"/>
      <c r="N52" s="502"/>
      <c r="O52" s="502"/>
      <c r="P52" s="502"/>
      <c r="Q52" s="502"/>
    </row>
    <row r="53" spans="1:17" s="186" customFormat="1" ht="14.1" customHeight="1" x14ac:dyDescent="0.2">
      <c r="A53" s="583" t="s">
        <v>80</v>
      </c>
      <c r="B53" s="583"/>
      <c r="C53" s="502" t="s">
        <v>1019</v>
      </c>
      <c r="D53" s="502"/>
      <c r="E53" s="583" t="s">
        <v>80</v>
      </c>
      <c r="F53" s="583"/>
      <c r="G53" s="544" t="s">
        <v>1020</v>
      </c>
      <c r="H53" s="544"/>
      <c r="I53" s="544"/>
      <c r="J53" s="544"/>
      <c r="K53" s="583" t="s">
        <v>225</v>
      </c>
      <c r="L53" s="583"/>
      <c r="M53" s="502" t="s">
        <v>1020</v>
      </c>
      <c r="N53" s="502"/>
      <c r="O53" s="502"/>
      <c r="P53" s="502"/>
      <c r="Q53" s="502"/>
    </row>
    <row r="54" spans="1:17" s="186" customFormat="1" ht="14.1" customHeight="1" x14ac:dyDescent="0.2">
      <c r="A54" s="195"/>
    </row>
  </sheetData>
  <mergeCells count="113">
    <mergeCell ref="M52:Q52"/>
    <mergeCell ref="A53:B53"/>
    <mergeCell ref="C53:D53"/>
    <mergeCell ref="E53:F53"/>
    <mergeCell ref="G53:J53"/>
    <mergeCell ref="K53:L53"/>
    <mergeCell ref="M53:Q53"/>
    <mergeCell ref="A52:B52"/>
    <mergeCell ref="C52:D52"/>
    <mergeCell ref="E52:F52"/>
    <mergeCell ref="G52:J52"/>
    <mergeCell ref="K52:L52"/>
    <mergeCell ref="M50:Q50"/>
    <mergeCell ref="A51:B51"/>
    <mergeCell ref="C51:D51"/>
    <mergeCell ref="E51:F51"/>
    <mergeCell ref="G51:J51"/>
    <mergeCell ref="K51:L51"/>
    <mergeCell ref="M51:Q51"/>
    <mergeCell ref="A50:B50"/>
    <mergeCell ref="C50:D50"/>
    <mergeCell ref="E50:F50"/>
    <mergeCell ref="G50:J50"/>
    <mergeCell ref="K50:L50"/>
    <mergeCell ref="N44:Q44"/>
    <mergeCell ref="R44:R48"/>
    <mergeCell ref="N45:Q45"/>
    <mergeCell ref="N46:Q46"/>
    <mergeCell ref="N47:Q47"/>
    <mergeCell ref="N48:Q48"/>
    <mergeCell ref="R34:R43"/>
    <mergeCell ref="N35:Q35"/>
    <mergeCell ref="N36:Q36"/>
    <mergeCell ref="N37:Q37"/>
    <mergeCell ref="N38:Q38"/>
    <mergeCell ref="N39:Q39"/>
    <mergeCell ref="N40:Q40"/>
    <mergeCell ref="N41:Q41"/>
    <mergeCell ref="N42:Q42"/>
    <mergeCell ref="N43:Q43"/>
    <mergeCell ref="K32:K33"/>
    <mergeCell ref="L32:L33"/>
    <mergeCell ref="M32:M33"/>
    <mergeCell ref="N32:Q33"/>
    <mergeCell ref="N34:Q34"/>
    <mergeCell ref="A32:A33"/>
    <mergeCell ref="B32:B33"/>
    <mergeCell ref="C32:C33"/>
    <mergeCell ref="D32:E32"/>
    <mergeCell ref="F32:J32"/>
    <mergeCell ref="A29:C29"/>
    <mergeCell ref="D29:Q29"/>
    <mergeCell ref="A30:C30"/>
    <mergeCell ref="D30:Q30"/>
    <mergeCell ref="A31:B31"/>
    <mergeCell ref="D31:Q31"/>
    <mergeCell ref="A25:B28"/>
    <mergeCell ref="C25:M26"/>
    <mergeCell ref="N25:Q25"/>
    <mergeCell ref="N26:Q26"/>
    <mergeCell ref="C27:M28"/>
    <mergeCell ref="N27:Q27"/>
    <mergeCell ref="N28:Q28"/>
    <mergeCell ref="E21:F21"/>
    <mergeCell ref="G21:J21"/>
    <mergeCell ref="K21:L21"/>
    <mergeCell ref="M21:Q21"/>
    <mergeCell ref="A22:B22"/>
    <mergeCell ref="C22:D22"/>
    <mergeCell ref="E22:F22"/>
    <mergeCell ref="G22:J22"/>
    <mergeCell ref="K22:L22"/>
    <mergeCell ref="A1:B4"/>
    <mergeCell ref="C1:M2"/>
    <mergeCell ref="N1:Q1"/>
    <mergeCell ref="N2:Q2"/>
    <mergeCell ref="C3:M4"/>
    <mergeCell ref="N3:Q3"/>
    <mergeCell ref="N4:Q4"/>
    <mergeCell ref="N10:Q16"/>
    <mergeCell ref="L8:L9"/>
    <mergeCell ref="M8:M9"/>
    <mergeCell ref="N8:Q9"/>
    <mergeCell ref="A8:A9"/>
    <mergeCell ref="B8:B9"/>
    <mergeCell ref="C8:C9"/>
    <mergeCell ref="D8:E8"/>
    <mergeCell ref="F8:J8"/>
    <mergeCell ref="K8:K9"/>
    <mergeCell ref="R8:R9"/>
    <mergeCell ref="R10:R16"/>
    <mergeCell ref="R32:R33"/>
    <mergeCell ref="A5:C5"/>
    <mergeCell ref="D5:Q5"/>
    <mergeCell ref="A6:C6"/>
    <mergeCell ref="D6:Q6"/>
    <mergeCell ref="A7:B7"/>
    <mergeCell ref="D7:Q7"/>
    <mergeCell ref="M20:Q20"/>
    <mergeCell ref="A19:B19"/>
    <mergeCell ref="C19:D19"/>
    <mergeCell ref="E19:F19"/>
    <mergeCell ref="G19:J19"/>
    <mergeCell ref="K19:L19"/>
    <mergeCell ref="M19:Q19"/>
    <mergeCell ref="A20:B20"/>
    <mergeCell ref="C20:D20"/>
    <mergeCell ref="E20:F20"/>
    <mergeCell ref="G20:J20"/>
    <mergeCell ref="K20:L20"/>
    <mergeCell ref="M22:Q22"/>
    <mergeCell ref="A21:B21"/>
    <mergeCell ref="C21:D2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20"/>
  <sheetViews>
    <sheetView workbookViewId="0">
      <selection activeCell="R8" sqref="R8:R9"/>
    </sheetView>
  </sheetViews>
  <sheetFormatPr baseColWidth="10" defaultRowHeight="14.25" x14ac:dyDescent="0.2"/>
  <cols>
    <col min="1" max="1" width="7.625" customWidth="1"/>
    <col min="5" max="5" width="8.75" customWidth="1"/>
    <col min="6" max="6" width="8.125" customWidth="1"/>
    <col min="7" max="7" width="7.125" customWidth="1"/>
    <col min="8" max="8" width="7.875" customWidth="1"/>
    <col min="9" max="9" width="8.25" customWidth="1"/>
    <col min="10" max="10" width="8.125" customWidth="1"/>
    <col min="11" max="11" width="6.875" customWidth="1"/>
    <col min="12" max="12" width="6.375" customWidth="1"/>
    <col min="13" max="13" width="9.125" customWidth="1"/>
    <col min="14" max="14" width="4.25" customWidth="1"/>
    <col min="15" max="15" width="3" customWidth="1"/>
    <col min="16" max="16" width="3.875" customWidth="1"/>
    <col min="17" max="17" width="5" customWidth="1"/>
  </cols>
  <sheetData>
    <row r="1" spans="1:18" x14ac:dyDescent="0.2">
      <c r="A1" s="510"/>
      <c r="B1" s="511"/>
      <c r="C1" s="516" t="s">
        <v>242</v>
      </c>
      <c r="D1" s="517"/>
      <c r="E1" s="517"/>
      <c r="F1" s="517"/>
      <c r="G1" s="517"/>
      <c r="H1" s="517"/>
      <c r="I1" s="517"/>
      <c r="J1" s="517"/>
      <c r="K1" s="517"/>
      <c r="L1" s="517"/>
      <c r="M1" s="518"/>
      <c r="N1" s="522" t="s">
        <v>243</v>
      </c>
      <c r="O1" s="523"/>
      <c r="P1" s="523"/>
      <c r="Q1" s="523"/>
    </row>
    <row r="2" spans="1:18" x14ac:dyDescent="0.2">
      <c r="A2" s="512"/>
      <c r="B2" s="513"/>
      <c r="C2" s="519"/>
      <c r="D2" s="520"/>
      <c r="E2" s="520"/>
      <c r="F2" s="520"/>
      <c r="G2" s="520"/>
      <c r="H2" s="520"/>
      <c r="I2" s="520"/>
      <c r="J2" s="520"/>
      <c r="K2" s="520"/>
      <c r="L2" s="520"/>
      <c r="M2" s="521"/>
      <c r="N2" s="522" t="s">
        <v>244</v>
      </c>
      <c r="O2" s="523"/>
      <c r="P2" s="523"/>
      <c r="Q2" s="523"/>
    </row>
    <row r="3" spans="1:18" x14ac:dyDescent="0.2">
      <c r="A3" s="512"/>
      <c r="B3" s="513"/>
      <c r="C3" s="524" t="s">
        <v>119</v>
      </c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3" t="s">
        <v>245</v>
      </c>
      <c r="O3" s="523"/>
      <c r="P3" s="523"/>
      <c r="Q3" s="523"/>
    </row>
    <row r="4" spans="1:18" x14ac:dyDescent="0.2">
      <c r="A4" s="514"/>
      <c r="B4" s="515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3" t="s">
        <v>5</v>
      </c>
      <c r="O4" s="523"/>
      <c r="P4" s="523"/>
      <c r="Q4" s="523"/>
    </row>
    <row r="5" spans="1:18" ht="15" x14ac:dyDescent="0.2">
      <c r="A5" s="503" t="s">
        <v>120</v>
      </c>
      <c r="B5" s="504"/>
      <c r="C5" s="505"/>
      <c r="D5" s="506" t="s">
        <v>121</v>
      </c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</row>
    <row r="6" spans="1:18" x14ac:dyDescent="0.2">
      <c r="A6" s="503" t="s">
        <v>246</v>
      </c>
      <c r="B6" s="504"/>
      <c r="C6" s="505"/>
      <c r="D6" s="461" t="s">
        <v>226</v>
      </c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1"/>
      <c r="Q6" s="461"/>
    </row>
    <row r="7" spans="1:18" x14ac:dyDescent="0.2">
      <c r="A7" s="461" t="s">
        <v>247</v>
      </c>
      <c r="B7" s="461"/>
      <c r="C7" s="123" t="s">
        <v>248</v>
      </c>
      <c r="D7" s="507" t="s">
        <v>1462</v>
      </c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508"/>
      <c r="P7" s="508"/>
      <c r="Q7" s="509"/>
    </row>
    <row r="8" spans="1:18" x14ac:dyDescent="0.2">
      <c r="A8" s="536" t="s">
        <v>14</v>
      </c>
      <c r="B8" s="534" t="s">
        <v>15</v>
      </c>
      <c r="C8" s="536" t="s">
        <v>250</v>
      </c>
      <c r="D8" s="538" t="s">
        <v>17</v>
      </c>
      <c r="E8" s="539"/>
      <c r="F8" s="419" t="s">
        <v>126</v>
      </c>
      <c r="G8" s="419"/>
      <c r="H8" s="419"/>
      <c r="I8" s="419"/>
      <c r="J8" s="419"/>
      <c r="K8" s="536" t="s">
        <v>251</v>
      </c>
      <c r="L8" s="534" t="s">
        <v>252</v>
      </c>
      <c r="M8" s="536" t="s">
        <v>253</v>
      </c>
      <c r="N8" s="525" t="s">
        <v>254</v>
      </c>
      <c r="O8" s="526"/>
      <c r="P8" s="526"/>
      <c r="Q8" s="527"/>
      <c r="R8" s="282" t="s">
        <v>1471</v>
      </c>
    </row>
    <row r="9" spans="1:18" x14ac:dyDescent="0.2">
      <c r="A9" s="537"/>
      <c r="B9" s="535"/>
      <c r="C9" s="537"/>
      <c r="D9" s="124" t="s">
        <v>23</v>
      </c>
      <c r="E9" s="124" t="s">
        <v>24</v>
      </c>
      <c r="F9" s="124" t="s">
        <v>128</v>
      </c>
      <c r="G9" s="124" t="s">
        <v>129</v>
      </c>
      <c r="H9" s="124" t="s">
        <v>130</v>
      </c>
      <c r="I9" s="124" t="s">
        <v>255</v>
      </c>
      <c r="J9" s="124" t="s">
        <v>256</v>
      </c>
      <c r="K9" s="537"/>
      <c r="L9" s="535"/>
      <c r="M9" s="537"/>
      <c r="N9" s="531"/>
      <c r="O9" s="532"/>
      <c r="P9" s="532"/>
      <c r="Q9" s="533"/>
      <c r="R9" s="282"/>
    </row>
    <row r="10" spans="1:18" ht="33.75" x14ac:dyDescent="0.2">
      <c r="A10" s="124">
        <v>1</v>
      </c>
      <c r="B10" s="124" t="s">
        <v>425</v>
      </c>
      <c r="C10" s="125" t="s">
        <v>426</v>
      </c>
      <c r="D10" s="126">
        <v>43475</v>
      </c>
      <c r="E10" s="126">
        <v>43565</v>
      </c>
      <c r="F10" s="124">
        <v>1</v>
      </c>
      <c r="G10" s="124">
        <v>1</v>
      </c>
      <c r="H10" s="124"/>
      <c r="I10" s="124"/>
      <c r="J10" s="124"/>
      <c r="K10" s="124">
        <v>250</v>
      </c>
      <c r="L10" s="124" t="s">
        <v>31</v>
      </c>
      <c r="M10" s="124" t="s">
        <v>157</v>
      </c>
      <c r="N10" s="587"/>
      <c r="O10" s="588"/>
      <c r="P10" s="588"/>
      <c r="Q10" s="589"/>
      <c r="R10" s="584" t="s">
        <v>1470</v>
      </c>
    </row>
    <row r="11" spans="1:18" ht="33.75" x14ac:dyDescent="0.2">
      <c r="A11" s="124">
        <v>2</v>
      </c>
      <c r="B11" s="124" t="s">
        <v>425</v>
      </c>
      <c r="C11" s="125" t="s">
        <v>426</v>
      </c>
      <c r="D11" s="126">
        <v>43565</v>
      </c>
      <c r="E11" s="126">
        <v>43654</v>
      </c>
      <c r="F11" s="124">
        <v>1</v>
      </c>
      <c r="G11" s="124">
        <v>2</v>
      </c>
      <c r="H11" s="124"/>
      <c r="I11" s="124"/>
      <c r="J11" s="124"/>
      <c r="K11" s="124">
        <v>250</v>
      </c>
      <c r="L11" s="124" t="s">
        <v>31</v>
      </c>
      <c r="M11" s="124" t="s">
        <v>157</v>
      </c>
      <c r="N11" s="587"/>
      <c r="O11" s="588"/>
      <c r="P11" s="588"/>
      <c r="Q11" s="589"/>
      <c r="R11" s="585"/>
    </row>
    <row r="12" spans="1:18" ht="33.75" x14ac:dyDescent="0.2">
      <c r="A12" s="124">
        <v>3</v>
      </c>
      <c r="B12" s="124" t="s">
        <v>425</v>
      </c>
      <c r="C12" s="125" t="s">
        <v>426</v>
      </c>
      <c r="D12" s="126">
        <v>43654</v>
      </c>
      <c r="E12" s="126">
        <v>43713</v>
      </c>
      <c r="F12" s="124">
        <v>1</v>
      </c>
      <c r="G12" s="124">
        <v>3</v>
      </c>
      <c r="H12" s="124"/>
      <c r="I12" s="124"/>
      <c r="J12" s="124"/>
      <c r="K12" s="124">
        <v>250</v>
      </c>
      <c r="L12" s="124" t="s">
        <v>31</v>
      </c>
      <c r="M12" s="124" t="s">
        <v>157</v>
      </c>
      <c r="N12" s="587"/>
      <c r="O12" s="588"/>
      <c r="P12" s="588"/>
      <c r="Q12" s="589"/>
      <c r="R12" s="585"/>
    </row>
    <row r="13" spans="1:18" ht="33.75" x14ac:dyDescent="0.2">
      <c r="A13" s="124">
        <v>4</v>
      </c>
      <c r="B13" s="124" t="s">
        <v>425</v>
      </c>
      <c r="C13" s="125" t="s">
        <v>426</v>
      </c>
      <c r="D13" s="126">
        <v>43713</v>
      </c>
      <c r="E13" s="126">
        <v>43817</v>
      </c>
      <c r="F13" s="124">
        <v>1</v>
      </c>
      <c r="G13" s="124">
        <v>4</v>
      </c>
      <c r="H13" s="124"/>
      <c r="I13" s="124"/>
      <c r="J13" s="124"/>
      <c r="K13" s="124">
        <v>250</v>
      </c>
      <c r="L13" s="124" t="s">
        <v>31</v>
      </c>
      <c r="M13" s="124" t="s">
        <v>157</v>
      </c>
      <c r="N13" s="587"/>
      <c r="O13" s="588"/>
      <c r="P13" s="588"/>
      <c r="Q13" s="589"/>
      <c r="R13" s="585"/>
    </row>
    <row r="14" spans="1:18" ht="33.75" x14ac:dyDescent="0.2">
      <c r="A14" s="124">
        <v>5</v>
      </c>
      <c r="B14" s="124" t="s">
        <v>425</v>
      </c>
      <c r="C14" s="125" t="s">
        <v>426</v>
      </c>
      <c r="D14" s="126">
        <v>43466</v>
      </c>
      <c r="E14" s="126">
        <v>43830</v>
      </c>
      <c r="F14" s="124">
        <v>1</v>
      </c>
      <c r="G14" s="124"/>
      <c r="H14" s="124">
        <v>1</v>
      </c>
      <c r="I14" s="124"/>
      <c r="J14" s="124"/>
      <c r="K14" s="124">
        <v>34</v>
      </c>
      <c r="L14" s="124" t="s">
        <v>31</v>
      </c>
      <c r="M14" s="124" t="s">
        <v>157</v>
      </c>
      <c r="N14" s="587"/>
      <c r="O14" s="588"/>
      <c r="P14" s="588"/>
      <c r="Q14" s="589"/>
      <c r="R14" s="586"/>
    </row>
    <row r="15" spans="1:18" x14ac:dyDescent="0.2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8" x14ac:dyDescent="0.2">
      <c r="A16" s="498" t="s">
        <v>214</v>
      </c>
      <c r="B16" s="498"/>
      <c r="C16" s="497" t="s">
        <v>309</v>
      </c>
      <c r="D16" s="497"/>
      <c r="E16" s="498" t="s">
        <v>216</v>
      </c>
      <c r="F16" s="498"/>
      <c r="G16" s="461" t="s">
        <v>1463</v>
      </c>
      <c r="H16" s="461"/>
      <c r="I16" s="461"/>
      <c r="J16" s="461"/>
      <c r="K16" s="498" t="s">
        <v>217</v>
      </c>
      <c r="L16" s="498"/>
      <c r="M16" s="497" t="s">
        <v>1464</v>
      </c>
      <c r="N16" s="497"/>
      <c r="O16" s="497"/>
      <c r="P16" s="497"/>
      <c r="Q16" s="497"/>
    </row>
    <row r="17" spans="1:17" x14ac:dyDescent="0.2">
      <c r="A17" s="498" t="s">
        <v>218</v>
      </c>
      <c r="B17" s="498"/>
      <c r="C17" s="497" t="s">
        <v>428</v>
      </c>
      <c r="D17" s="497"/>
      <c r="E17" s="498" t="s">
        <v>218</v>
      </c>
      <c r="F17" s="498"/>
      <c r="G17" s="461" t="s">
        <v>1465</v>
      </c>
      <c r="H17" s="461"/>
      <c r="I17" s="461"/>
      <c r="J17" s="461"/>
      <c r="K17" s="498" t="s">
        <v>221</v>
      </c>
      <c r="L17" s="498"/>
      <c r="M17" s="497" t="s">
        <v>1466</v>
      </c>
      <c r="N17" s="497"/>
      <c r="O17" s="497"/>
      <c r="P17" s="497"/>
      <c r="Q17" s="497"/>
    </row>
    <row r="18" spans="1:17" x14ac:dyDescent="0.2">
      <c r="A18" s="498" t="s">
        <v>222</v>
      </c>
      <c r="B18" s="498"/>
      <c r="C18" s="497"/>
      <c r="D18" s="497"/>
      <c r="E18" s="498" t="s">
        <v>222</v>
      </c>
      <c r="F18" s="498"/>
      <c r="G18" s="461"/>
      <c r="H18" s="461"/>
      <c r="I18" s="461"/>
      <c r="J18" s="461"/>
      <c r="K18" s="498" t="s">
        <v>222</v>
      </c>
      <c r="L18" s="498"/>
      <c r="M18" s="497"/>
      <c r="N18" s="497"/>
      <c r="O18" s="497"/>
      <c r="P18" s="497"/>
      <c r="Q18" s="497"/>
    </row>
    <row r="19" spans="1:17" x14ac:dyDescent="0.2">
      <c r="A19" s="498" t="s">
        <v>80</v>
      </c>
      <c r="B19" s="498"/>
      <c r="C19" s="497" t="s">
        <v>1467</v>
      </c>
      <c r="D19" s="497"/>
      <c r="E19" s="498" t="s">
        <v>80</v>
      </c>
      <c r="F19" s="498"/>
      <c r="G19" s="461" t="s">
        <v>1468</v>
      </c>
      <c r="H19" s="461"/>
      <c r="I19" s="461"/>
      <c r="J19" s="461"/>
      <c r="K19" s="498" t="s">
        <v>225</v>
      </c>
      <c r="L19" s="498"/>
      <c r="M19" s="497" t="s">
        <v>1469</v>
      </c>
      <c r="N19" s="497"/>
      <c r="O19" s="497"/>
      <c r="P19" s="497"/>
      <c r="Q19" s="497"/>
    </row>
    <row r="20" spans="1:17" x14ac:dyDescent="0.2">
      <c r="A20" s="132"/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</row>
  </sheetData>
  <mergeCells count="53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N12:Q12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N10:Q10"/>
    <mergeCell ref="N11:Q11"/>
    <mergeCell ref="A16:B16"/>
    <mergeCell ref="C16:D16"/>
    <mergeCell ref="E16:F16"/>
    <mergeCell ref="G16:J16"/>
    <mergeCell ref="K16:L16"/>
    <mergeCell ref="E17:F17"/>
    <mergeCell ref="G17:J17"/>
    <mergeCell ref="K17:L17"/>
    <mergeCell ref="M17:Q17"/>
    <mergeCell ref="N13:Q13"/>
    <mergeCell ref="N14:Q14"/>
    <mergeCell ref="M16:Q16"/>
    <mergeCell ref="R8:R9"/>
    <mergeCell ref="R10:R14"/>
    <mergeCell ref="A19:B19"/>
    <mergeCell ref="C19:D19"/>
    <mergeCell ref="E19:F19"/>
    <mergeCell ref="G19:J19"/>
    <mergeCell ref="K19:L19"/>
    <mergeCell ref="M19:Q19"/>
    <mergeCell ref="A18:B18"/>
    <mergeCell ref="C18:D18"/>
    <mergeCell ref="E18:F18"/>
    <mergeCell ref="G18:J18"/>
    <mergeCell ref="K18:L18"/>
    <mergeCell ref="M18:Q18"/>
    <mergeCell ref="A17:B17"/>
    <mergeCell ref="C17:D1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943"/>
  <sheetViews>
    <sheetView workbookViewId="0">
      <selection activeCell="C8" sqref="C8:C9"/>
    </sheetView>
  </sheetViews>
  <sheetFormatPr baseColWidth="10" defaultColWidth="12.625" defaultRowHeight="15" customHeight="1" x14ac:dyDescent="0.2"/>
  <cols>
    <col min="1" max="1" width="5.875" customWidth="1"/>
    <col min="2" max="2" width="12.125" customWidth="1"/>
    <col min="3" max="3" width="21" customWidth="1"/>
    <col min="4" max="4" width="8.75" customWidth="1"/>
    <col min="5" max="5" width="8.25" customWidth="1"/>
    <col min="6" max="6" width="4.75" customWidth="1"/>
    <col min="7" max="7" width="6.5" customWidth="1"/>
    <col min="8" max="8" width="6.375" customWidth="1"/>
    <col min="9" max="9" width="6.875" customWidth="1"/>
    <col min="10" max="10" width="5.5" customWidth="1"/>
    <col min="11" max="11" width="5.875" customWidth="1"/>
    <col min="12" max="12" width="5.625" customWidth="1"/>
    <col min="13" max="13" width="6.125" customWidth="1"/>
    <col min="14" max="14" width="5.25" customWidth="1"/>
    <col min="15" max="15" width="4.125" customWidth="1"/>
    <col min="16" max="16" width="3.375" customWidth="1"/>
    <col min="17" max="17" width="2.875" customWidth="1"/>
    <col min="18" max="26" width="9.375" customWidth="1"/>
  </cols>
  <sheetData>
    <row r="1" spans="1:18" ht="14.25" x14ac:dyDescent="0.2">
      <c r="A1" s="352"/>
      <c r="B1" s="284"/>
      <c r="C1" s="399" t="s">
        <v>242</v>
      </c>
      <c r="D1" s="294"/>
      <c r="E1" s="294"/>
      <c r="F1" s="294"/>
      <c r="G1" s="294"/>
      <c r="H1" s="294"/>
      <c r="I1" s="294"/>
      <c r="J1" s="294"/>
      <c r="K1" s="294"/>
      <c r="L1" s="294"/>
      <c r="M1" s="284"/>
      <c r="N1" s="449" t="s">
        <v>243</v>
      </c>
      <c r="O1" s="290"/>
      <c r="P1" s="290"/>
      <c r="Q1" s="291"/>
    </row>
    <row r="2" spans="1:18" ht="14.25" x14ac:dyDescent="0.2">
      <c r="A2" s="285"/>
      <c r="B2" s="286"/>
      <c r="C2" s="287"/>
      <c r="D2" s="295"/>
      <c r="E2" s="295"/>
      <c r="F2" s="295"/>
      <c r="G2" s="295"/>
      <c r="H2" s="295"/>
      <c r="I2" s="295"/>
      <c r="J2" s="295"/>
      <c r="K2" s="295"/>
      <c r="L2" s="295"/>
      <c r="M2" s="288"/>
      <c r="N2" s="449" t="s">
        <v>244</v>
      </c>
      <c r="O2" s="290"/>
      <c r="P2" s="290"/>
      <c r="Q2" s="291"/>
    </row>
    <row r="3" spans="1:18" ht="14.25" x14ac:dyDescent="0.2">
      <c r="A3" s="285"/>
      <c r="B3" s="286"/>
      <c r="C3" s="399" t="s">
        <v>119</v>
      </c>
      <c r="D3" s="294"/>
      <c r="E3" s="294"/>
      <c r="F3" s="294"/>
      <c r="G3" s="294"/>
      <c r="H3" s="294"/>
      <c r="I3" s="294"/>
      <c r="J3" s="294"/>
      <c r="K3" s="294"/>
      <c r="L3" s="294"/>
      <c r="M3" s="284"/>
      <c r="N3" s="450" t="s">
        <v>245</v>
      </c>
      <c r="O3" s="290"/>
      <c r="P3" s="290"/>
      <c r="Q3" s="291"/>
    </row>
    <row r="4" spans="1:18" ht="14.25" x14ac:dyDescent="0.2">
      <c r="A4" s="287"/>
      <c r="B4" s="288"/>
      <c r="C4" s="287"/>
      <c r="D4" s="295"/>
      <c r="E4" s="295"/>
      <c r="F4" s="295"/>
      <c r="G4" s="295"/>
      <c r="H4" s="295"/>
      <c r="I4" s="295"/>
      <c r="J4" s="295"/>
      <c r="K4" s="295"/>
      <c r="L4" s="295"/>
      <c r="M4" s="288"/>
      <c r="N4" s="450" t="s">
        <v>5</v>
      </c>
      <c r="O4" s="290"/>
      <c r="P4" s="290"/>
      <c r="Q4" s="291"/>
    </row>
    <row r="5" spans="1:18" x14ac:dyDescent="0.2">
      <c r="A5" s="320" t="s">
        <v>120</v>
      </c>
      <c r="B5" s="290"/>
      <c r="C5" s="291"/>
      <c r="D5" s="451" t="s">
        <v>121</v>
      </c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1"/>
    </row>
    <row r="6" spans="1:18" ht="14.25" x14ac:dyDescent="0.2">
      <c r="A6" s="320" t="s">
        <v>122</v>
      </c>
      <c r="B6" s="290"/>
      <c r="C6" s="291"/>
      <c r="D6" s="325" t="s">
        <v>354</v>
      </c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1"/>
    </row>
    <row r="7" spans="1:18" ht="14.25" x14ac:dyDescent="0.2">
      <c r="A7" s="325" t="s">
        <v>247</v>
      </c>
      <c r="B7" s="291"/>
      <c r="C7" s="68" t="s">
        <v>199</v>
      </c>
      <c r="D7" s="452" t="s">
        <v>355</v>
      </c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1"/>
    </row>
    <row r="8" spans="1:18" ht="14.25" x14ac:dyDescent="0.2">
      <c r="A8" s="298" t="s">
        <v>14</v>
      </c>
      <c r="B8" s="305" t="s">
        <v>15</v>
      </c>
      <c r="C8" s="453" t="s">
        <v>250</v>
      </c>
      <c r="D8" s="373" t="s">
        <v>17</v>
      </c>
      <c r="E8" s="291"/>
      <c r="F8" s="373" t="s">
        <v>126</v>
      </c>
      <c r="G8" s="290"/>
      <c r="H8" s="290"/>
      <c r="I8" s="290"/>
      <c r="J8" s="291"/>
      <c r="K8" s="298" t="s">
        <v>251</v>
      </c>
      <c r="L8" s="305" t="s">
        <v>252</v>
      </c>
      <c r="M8" s="298" t="s">
        <v>253</v>
      </c>
      <c r="N8" s="389" t="s">
        <v>254</v>
      </c>
      <c r="O8" s="294"/>
      <c r="P8" s="294"/>
      <c r="Q8" s="294"/>
      <c r="R8" s="282" t="s">
        <v>1471</v>
      </c>
    </row>
    <row r="9" spans="1:18" ht="14.25" x14ac:dyDescent="0.2">
      <c r="A9" s="299"/>
      <c r="B9" s="299"/>
      <c r="C9" s="299"/>
      <c r="D9" s="6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255</v>
      </c>
      <c r="J9" s="38" t="s">
        <v>256</v>
      </c>
      <c r="K9" s="299"/>
      <c r="L9" s="299"/>
      <c r="M9" s="299"/>
      <c r="N9" s="287"/>
      <c r="O9" s="295"/>
      <c r="P9" s="295"/>
      <c r="Q9" s="307"/>
      <c r="R9" s="282"/>
    </row>
    <row r="10" spans="1:18" ht="14.25" x14ac:dyDescent="0.2">
      <c r="A10" s="38">
        <v>1</v>
      </c>
      <c r="B10" s="38" t="s">
        <v>779</v>
      </c>
      <c r="C10" s="108" t="s">
        <v>362</v>
      </c>
      <c r="D10" s="68">
        <v>40665</v>
      </c>
      <c r="E10" s="40">
        <v>41586</v>
      </c>
      <c r="F10" s="38">
        <v>1</v>
      </c>
      <c r="G10" s="38">
        <v>1</v>
      </c>
      <c r="H10" s="38"/>
      <c r="I10" s="38"/>
      <c r="J10" s="38"/>
      <c r="K10" s="38">
        <v>248</v>
      </c>
      <c r="L10" s="38" t="s">
        <v>31</v>
      </c>
      <c r="M10" s="38" t="s">
        <v>157</v>
      </c>
      <c r="N10" s="389"/>
      <c r="O10" s="294"/>
      <c r="P10" s="294"/>
      <c r="Q10" s="294"/>
      <c r="R10" s="282" t="s">
        <v>363</v>
      </c>
    </row>
    <row r="11" spans="1:18" ht="14.25" x14ac:dyDescent="0.2">
      <c r="A11" s="38">
        <v>2</v>
      </c>
      <c r="B11" s="38" t="s">
        <v>779</v>
      </c>
      <c r="C11" s="108" t="s">
        <v>362</v>
      </c>
      <c r="D11" s="68">
        <v>41682</v>
      </c>
      <c r="E11" s="40">
        <v>42356</v>
      </c>
      <c r="F11" s="38">
        <v>1</v>
      </c>
      <c r="G11" s="38">
        <v>2</v>
      </c>
      <c r="H11" s="38"/>
      <c r="I11" s="38"/>
      <c r="J11" s="38"/>
      <c r="K11" s="38">
        <v>201</v>
      </c>
      <c r="L11" s="38" t="s">
        <v>31</v>
      </c>
      <c r="M11" s="38" t="s">
        <v>157</v>
      </c>
      <c r="N11" s="287"/>
      <c r="O11" s="295"/>
      <c r="P11" s="295"/>
      <c r="Q11" s="307"/>
      <c r="R11" s="282"/>
    </row>
    <row r="12" spans="1:18" ht="22.5" x14ac:dyDescent="0.2">
      <c r="A12" s="38">
        <v>3</v>
      </c>
      <c r="B12" s="38" t="s">
        <v>356</v>
      </c>
      <c r="C12" s="108" t="s">
        <v>357</v>
      </c>
      <c r="D12" s="68">
        <v>41330</v>
      </c>
      <c r="E12" s="40">
        <v>42327</v>
      </c>
      <c r="F12" s="38">
        <v>2</v>
      </c>
      <c r="G12" s="38">
        <v>1</v>
      </c>
      <c r="H12" s="38"/>
      <c r="I12" s="38"/>
      <c r="J12" s="38"/>
      <c r="K12" s="38">
        <v>230</v>
      </c>
      <c r="L12" s="38" t="s">
        <v>31</v>
      </c>
      <c r="M12" s="38" t="s">
        <v>157</v>
      </c>
      <c r="N12" s="389"/>
      <c r="O12" s="294"/>
      <c r="P12" s="294"/>
      <c r="Q12" s="294"/>
      <c r="R12" s="282" t="s">
        <v>358</v>
      </c>
    </row>
    <row r="13" spans="1:18" ht="22.5" x14ac:dyDescent="0.2">
      <c r="A13" s="38">
        <v>4</v>
      </c>
      <c r="B13" s="38" t="s">
        <v>356</v>
      </c>
      <c r="C13" s="108" t="s">
        <v>357</v>
      </c>
      <c r="D13" s="68">
        <v>42247</v>
      </c>
      <c r="E13" s="40" t="s">
        <v>780</v>
      </c>
      <c r="F13" s="38">
        <v>2</v>
      </c>
      <c r="G13" s="38">
        <v>2</v>
      </c>
      <c r="H13" s="38"/>
      <c r="I13" s="38"/>
      <c r="J13" s="38"/>
      <c r="K13" s="38">
        <v>202</v>
      </c>
      <c r="L13" s="38" t="s">
        <v>31</v>
      </c>
      <c r="M13" s="38" t="s">
        <v>157</v>
      </c>
      <c r="N13" s="285"/>
      <c r="O13" s="309"/>
      <c r="P13" s="309"/>
      <c r="Q13" s="310"/>
      <c r="R13" s="282"/>
    </row>
    <row r="14" spans="1:18" ht="14.25" x14ac:dyDescent="0.2">
      <c r="A14" s="38">
        <v>5</v>
      </c>
      <c r="B14" s="38" t="s">
        <v>359</v>
      </c>
      <c r="C14" s="108" t="s">
        <v>360</v>
      </c>
      <c r="D14" s="68">
        <v>41551</v>
      </c>
      <c r="E14" s="40">
        <v>42074</v>
      </c>
      <c r="F14" s="38">
        <v>3</v>
      </c>
      <c r="G14" s="38">
        <v>1</v>
      </c>
      <c r="H14" s="38"/>
      <c r="I14" s="38"/>
      <c r="J14" s="38"/>
      <c r="K14" s="38">
        <v>65</v>
      </c>
      <c r="L14" s="38" t="s">
        <v>31</v>
      </c>
      <c r="M14" s="38" t="s">
        <v>157</v>
      </c>
      <c r="N14" s="287"/>
      <c r="O14" s="295"/>
      <c r="P14" s="295"/>
      <c r="Q14" s="307"/>
      <c r="R14" s="282"/>
    </row>
    <row r="15" spans="1:18" ht="14.25" x14ac:dyDescent="0.2">
      <c r="A15" s="320" t="s">
        <v>214</v>
      </c>
      <c r="B15" s="291"/>
      <c r="C15" s="374" t="s">
        <v>781</v>
      </c>
      <c r="D15" s="291"/>
      <c r="E15" s="320" t="s">
        <v>216</v>
      </c>
      <c r="F15" s="291"/>
      <c r="G15" s="325" t="s">
        <v>782</v>
      </c>
      <c r="H15" s="290"/>
      <c r="I15" s="290"/>
      <c r="J15" s="291"/>
      <c r="K15" s="320" t="s">
        <v>217</v>
      </c>
      <c r="L15" s="291"/>
      <c r="M15" s="328" t="s">
        <v>782</v>
      </c>
      <c r="N15" s="290"/>
      <c r="O15" s="290"/>
      <c r="P15" s="290"/>
      <c r="Q15" s="291"/>
    </row>
    <row r="16" spans="1:18" ht="14.25" x14ac:dyDescent="0.2">
      <c r="A16" s="320" t="s">
        <v>218</v>
      </c>
      <c r="B16" s="291"/>
      <c r="C16" s="374" t="s">
        <v>63</v>
      </c>
      <c r="D16" s="291"/>
      <c r="E16" s="320" t="s">
        <v>218</v>
      </c>
      <c r="F16" s="291"/>
      <c r="G16" s="325" t="s">
        <v>144</v>
      </c>
      <c r="H16" s="290"/>
      <c r="I16" s="290"/>
      <c r="J16" s="291"/>
      <c r="K16" s="320" t="s">
        <v>221</v>
      </c>
      <c r="L16" s="291"/>
      <c r="M16" s="328" t="s">
        <v>144</v>
      </c>
      <c r="N16" s="290"/>
      <c r="O16" s="290"/>
      <c r="P16" s="290"/>
      <c r="Q16" s="291"/>
    </row>
    <row r="17" spans="1:18" ht="14.25" x14ac:dyDescent="0.2">
      <c r="A17" s="320" t="s">
        <v>222</v>
      </c>
      <c r="B17" s="291"/>
      <c r="C17" s="374"/>
      <c r="D17" s="291"/>
      <c r="E17" s="320" t="s">
        <v>222</v>
      </c>
      <c r="F17" s="291"/>
      <c r="G17" s="325"/>
      <c r="H17" s="290"/>
      <c r="I17" s="290"/>
      <c r="J17" s="291"/>
      <c r="K17" s="320" t="s">
        <v>222</v>
      </c>
      <c r="L17" s="291"/>
      <c r="M17" s="328"/>
      <c r="N17" s="290"/>
      <c r="O17" s="290"/>
      <c r="P17" s="290"/>
      <c r="Q17" s="291"/>
    </row>
    <row r="18" spans="1:18" ht="14.25" x14ac:dyDescent="0.2">
      <c r="A18" s="320" t="s">
        <v>80</v>
      </c>
      <c r="B18" s="291"/>
      <c r="C18" s="374">
        <v>43151</v>
      </c>
      <c r="D18" s="291"/>
      <c r="E18" s="320" t="s">
        <v>80</v>
      </c>
      <c r="F18" s="291"/>
      <c r="G18" s="321">
        <v>43151</v>
      </c>
      <c r="H18" s="290"/>
      <c r="I18" s="290"/>
      <c r="J18" s="291"/>
      <c r="K18" s="320" t="s">
        <v>225</v>
      </c>
      <c r="L18" s="291"/>
      <c r="M18" s="484">
        <v>43151</v>
      </c>
      <c r="N18" s="290"/>
      <c r="O18" s="290"/>
      <c r="P18" s="290"/>
      <c r="Q18" s="291"/>
    </row>
    <row r="19" spans="1:18" ht="14.25" x14ac:dyDescent="0.2">
      <c r="A19" s="182"/>
      <c r="B19" s="135"/>
      <c r="C19" s="183"/>
      <c r="D19" s="135"/>
      <c r="E19" s="182"/>
      <c r="F19" s="135"/>
      <c r="G19" s="184"/>
      <c r="H19" s="135"/>
      <c r="I19" s="135"/>
      <c r="J19" s="135"/>
      <c r="K19" s="182"/>
      <c r="L19" s="135"/>
      <c r="M19" s="185"/>
      <c r="N19" s="135"/>
      <c r="O19" s="135"/>
      <c r="P19" s="135"/>
      <c r="Q19" s="135"/>
    </row>
    <row r="20" spans="1:18" ht="15.75" customHeight="1" x14ac:dyDescent="0.2"/>
    <row r="21" spans="1:18" ht="15.75" customHeight="1" x14ac:dyDescent="0.2">
      <c r="A21" s="352"/>
      <c r="B21" s="284"/>
      <c r="C21" s="399" t="s">
        <v>242</v>
      </c>
      <c r="D21" s="294"/>
      <c r="E21" s="294"/>
      <c r="F21" s="294"/>
      <c r="G21" s="294"/>
      <c r="H21" s="294"/>
      <c r="I21" s="294"/>
      <c r="J21" s="294"/>
      <c r="K21" s="294"/>
      <c r="L21" s="294"/>
      <c r="M21" s="284"/>
      <c r="N21" s="449" t="s">
        <v>243</v>
      </c>
      <c r="O21" s="290"/>
      <c r="P21" s="290"/>
      <c r="Q21" s="291"/>
    </row>
    <row r="22" spans="1:18" ht="15.75" customHeight="1" x14ac:dyDescent="0.2">
      <c r="A22" s="285"/>
      <c r="B22" s="286"/>
      <c r="C22" s="287"/>
      <c r="D22" s="295"/>
      <c r="E22" s="295"/>
      <c r="F22" s="295"/>
      <c r="G22" s="295"/>
      <c r="H22" s="295"/>
      <c r="I22" s="295"/>
      <c r="J22" s="295"/>
      <c r="K22" s="295"/>
      <c r="L22" s="295"/>
      <c r="M22" s="288"/>
      <c r="N22" s="449" t="s">
        <v>244</v>
      </c>
      <c r="O22" s="290"/>
      <c r="P22" s="290"/>
      <c r="Q22" s="291"/>
    </row>
    <row r="23" spans="1:18" ht="15.75" customHeight="1" x14ac:dyDescent="0.2">
      <c r="A23" s="285"/>
      <c r="B23" s="286"/>
      <c r="C23" s="399" t="s">
        <v>119</v>
      </c>
      <c r="D23" s="294"/>
      <c r="E23" s="294"/>
      <c r="F23" s="294"/>
      <c r="G23" s="294"/>
      <c r="H23" s="294"/>
      <c r="I23" s="294"/>
      <c r="J23" s="294"/>
      <c r="K23" s="294"/>
      <c r="L23" s="294"/>
      <c r="M23" s="284"/>
      <c r="N23" s="450" t="s">
        <v>245</v>
      </c>
      <c r="O23" s="290"/>
      <c r="P23" s="290"/>
      <c r="Q23" s="291"/>
    </row>
    <row r="24" spans="1:18" ht="15.75" customHeight="1" x14ac:dyDescent="0.2">
      <c r="A24" s="287"/>
      <c r="B24" s="288"/>
      <c r="C24" s="287"/>
      <c r="D24" s="295"/>
      <c r="E24" s="295"/>
      <c r="F24" s="295"/>
      <c r="G24" s="295"/>
      <c r="H24" s="295"/>
      <c r="I24" s="295"/>
      <c r="J24" s="295"/>
      <c r="K24" s="295"/>
      <c r="L24" s="295"/>
      <c r="M24" s="288"/>
      <c r="N24" s="450" t="s">
        <v>5</v>
      </c>
      <c r="O24" s="290"/>
      <c r="P24" s="290"/>
      <c r="Q24" s="291"/>
    </row>
    <row r="25" spans="1:18" ht="15.75" customHeight="1" x14ac:dyDescent="0.2">
      <c r="A25" s="320" t="s">
        <v>120</v>
      </c>
      <c r="B25" s="290"/>
      <c r="C25" s="291"/>
      <c r="D25" s="451" t="s">
        <v>121</v>
      </c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1"/>
    </row>
    <row r="26" spans="1:18" ht="15.75" customHeight="1" x14ac:dyDescent="0.2">
      <c r="A26" s="320" t="s">
        <v>122</v>
      </c>
      <c r="B26" s="290"/>
      <c r="C26" s="291"/>
      <c r="D26" s="325" t="s">
        <v>783</v>
      </c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1"/>
    </row>
    <row r="27" spans="1:18" ht="15.75" customHeight="1" x14ac:dyDescent="0.2">
      <c r="A27" s="325" t="s">
        <v>247</v>
      </c>
      <c r="B27" s="291"/>
      <c r="C27" s="69" t="s">
        <v>784</v>
      </c>
      <c r="D27" s="452" t="s">
        <v>785</v>
      </c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1"/>
    </row>
    <row r="28" spans="1:18" ht="15.75" customHeight="1" x14ac:dyDescent="0.2">
      <c r="A28" s="298" t="s">
        <v>14</v>
      </c>
      <c r="B28" s="305" t="s">
        <v>15</v>
      </c>
      <c r="C28" s="298" t="s">
        <v>250</v>
      </c>
      <c r="D28" s="373" t="s">
        <v>17</v>
      </c>
      <c r="E28" s="291"/>
      <c r="F28" s="373" t="s">
        <v>126</v>
      </c>
      <c r="G28" s="290"/>
      <c r="H28" s="290"/>
      <c r="I28" s="290"/>
      <c r="J28" s="291"/>
      <c r="K28" s="298" t="s">
        <v>251</v>
      </c>
      <c r="L28" s="305" t="s">
        <v>252</v>
      </c>
      <c r="M28" s="298" t="s">
        <v>253</v>
      </c>
      <c r="N28" s="389" t="s">
        <v>254</v>
      </c>
      <c r="O28" s="294"/>
      <c r="P28" s="294"/>
      <c r="Q28" s="294"/>
      <c r="R28" s="318" t="s">
        <v>1471</v>
      </c>
    </row>
    <row r="29" spans="1:18" ht="15.75" customHeight="1" x14ac:dyDescent="0.2">
      <c r="A29" s="299"/>
      <c r="B29" s="299"/>
      <c r="C29" s="299"/>
      <c r="D29" s="38" t="s">
        <v>23</v>
      </c>
      <c r="E29" s="38" t="s">
        <v>24</v>
      </c>
      <c r="F29" s="38" t="s">
        <v>128</v>
      </c>
      <c r="G29" s="38" t="s">
        <v>129</v>
      </c>
      <c r="H29" s="38" t="s">
        <v>130</v>
      </c>
      <c r="I29" s="38" t="s">
        <v>255</v>
      </c>
      <c r="J29" s="38" t="s">
        <v>256</v>
      </c>
      <c r="K29" s="299"/>
      <c r="L29" s="299"/>
      <c r="M29" s="299"/>
      <c r="N29" s="287"/>
      <c r="O29" s="295"/>
      <c r="P29" s="295"/>
      <c r="Q29" s="307"/>
      <c r="R29" s="318"/>
    </row>
    <row r="30" spans="1:18" ht="15.75" customHeight="1" x14ac:dyDescent="0.2">
      <c r="A30" s="38">
        <v>1</v>
      </c>
      <c r="B30" s="38" t="s">
        <v>989</v>
      </c>
      <c r="C30" s="39" t="s">
        <v>362</v>
      </c>
      <c r="D30" s="40">
        <v>42392</v>
      </c>
      <c r="E30" s="40">
        <v>43089</v>
      </c>
      <c r="F30" s="38">
        <v>1</v>
      </c>
      <c r="G30" s="38">
        <v>1</v>
      </c>
      <c r="H30" s="38"/>
      <c r="I30" s="38"/>
      <c r="J30" s="38"/>
      <c r="K30" s="38">
        <v>206</v>
      </c>
      <c r="L30" s="38" t="s">
        <v>31</v>
      </c>
      <c r="M30" s="38" t="s">
        <v>157</v>
      </c>
      <c r="N30" s="325" t="s">
        <v>786</v>
      </c>
      <c r="O30" s="290"/>
      <c r="P30" s="290"/>
      <c r="Q30" s="291"/>
      <c r="R30" s="590" t="s">
        <v>988</v>
      </c>
    </row>
    <row r="31" spans="1:18" ht="15.75" customHeight="1" x14ac:dyDescent="0.2">
      <c r="A31" s="38">
        <v>2</v>
      </c>
      <c r="B31" s="38" t="s">
        <v>990</v>
      </c>
      <c r="C31" s="39" t="s">
        <v>360</v>
      </c>
      <c r="D31" s="40">
        <v>42136</v>
      </c>
      <c r="E31" s="40">
        <v>43030</v>
      </c>
      <c r="F31" s="38">
        <v>2</v>
      </c>
      <c r="G31" s="38">
        <v>1</v>
      </c>
      <c r="H31" s="38"/>
      <c r="I31" s="38"/>
      <c r="J31" s="38"/>
      <c r="K31" s="38">
        <v>102</v>
      </c>
      <c r="L31" s="38" t="s">
        <v>31</v>
      </c>
      <c r="M31" s="38" t="s">
        <v>157</v>
      </c>
      <c r="N31" s="325" t="s">
        <v>786</v>
      </c>
      <c r="O31" s="290"/>
      <c r="P31" s="290"/>
      <c r="Q31" s="291"/>
      <c r="R31" s="591"/>
    </row>
    <row r="32" spans="1:18" ht="22.5" x14ac:dyDescent="0.2">
      <c r="A32" s="38"/>
      <c r="B32" s="38" t="s">
        <v>991</v>
      </c>
      <c r="C32" s="39" t="s">
        <v>787</v>
      </c>
      <c r="D32" s="40">
        <v>40570</v>
      </c>
      <c r="E32" s="40">
        <v>42662</v>
      </c>
      <c r="F32" s="38"/>
      <c r="G32" s="38">
        <v>3</v>
      </c>
      <c r="H32" s="38">
        <v>1</v>
      </c>
      <c r="I32" s="38"/>
      <c r="J32" s="38"/>
      <c r="K32" s="38">
        <v>143</v>
      </c>
      <c r="L32" s="38" t="s">
        <v>31</v>
      </c>
      <c r="M32" s="38" t="s">
        <v>157</v>
      </c>
      <c r="N32" s="373" t="s">
        <v>789</v>
      </c>
      <c r="O32" s="290"/>
      <c r="P32" s="290"/>
      <c r="Q32" s="291"/>
      <c r="R32" s="591"/>
    </row>
    <row r="33" spans="1:18" ht="22.5" x14ac:dyDescent="0.2">
      <c r="A33" s="38">
        <v>3</v>
      </c>
      <c r="B33" s="38" t="s">
        <v>991</v>
      </c>
      <c r="C33" s="39" t="s">
        <v>787</v>
      </c>
      <c r="D33" s="40">
        <v>41654</v>
      </c>
      <c r="E33" s="40">
        <v>42243</v>
      </c>
      <c r="F33" s="38">
        <v>3</v>
      </c>
      <c r="G33" s="38">
        <v>1</v>
      </c>
      <c r="H33" s="38"/>
      <c r="I33" s="38"/>
      <c r="J33" s="38"/>
      <c r="K33" s="38">
        <v>264</v>
      </c>
      <c r="L33" s="38" t="s">
        <v>31</v>
      </c>
      <c r="M33" s="38" t="s">
        <v>157</v>
      </c>
      <c r="N33" s="373" t="s">
        <v>788</v>
      </c>
      <c r="O33" s="290"/>
      <c r="P33" s="290"/>
      <c r="Q33" s="291"/>
      <c r="R33" s="591"/>
    </row>
    <row r="34" spans="1:18" ht="22.5" x14ac:dyDescent="0.2">
      <c r="A34" s="38">
        <v>4</v>
      </c>
      <c r="B34" s="38" t="s">
        <v>991</v>
      </c>
      <c r="C34" s="39" t="s">
        <v>787</v>
      </c>
      <c r="D34" s="40">
        <v>42395</v>
      </c>
      <c r="E34" s="40">
        <v>42724</v>
      </c>
      <c r="F34" s="38"/>
      <c r="G34" s="38">
        <v>2</v>
      </c>
      <c r="H34" s="38"/>
      <c r="I34" s="38"/>
      <c r="J34" s="38"/>
      <c r="K34" s="38">
        <v>218</v>
      </c>
      <c r="L34" s="38" t="s">
        <v>31</v>
      </c>
      <c r="M34" s="38" t="s">
        <v>157</v>
      </c>
      <c r="N34" s="373" t="s">
        <v>788</v>
      </c>
      <c r="O34" s="290"/>
      <c r="P34" s="290"/>
      <c r="Q34" s="291"/>
      <c r="R34" s="591"/>
    </row>
    <row r="35" spans="1:18" ht="14.25" x14ac:dyDescent="0.2">
      <c r="A35" s="38">
        <v>6</v>
      </c>
      <c r="R35" s="591"/>
    </row>
    <row r="36" spans="1:18" ht="14.25" x14ac:dyDescent="0.2">
      <c r="A36" s="38">
        <v>7</v>
      </c>
      <c r="B36" s="38" t="s">
        <v>992</v>
      </c>
      <c r="C36" s="38" t="s">
        <v>790</v>
      </c>
      <c r="D36" s="40">
        <v>41906</v>
      </c>
      <c r="E36" s="40">
        <v>43091</v>
      </c>
      <c r="F36" s="38">
        <v>4</v>
      </c>
      <c r="G36" s="38">
        <v>1</v>
      </c>
      <c r="H36" s="38">
        <v>1</v>
      </c>
      <c r="I36" s="38"/>
      <c r="J36" s="38"/>
      <c r="K36" s="38">
        <v>155</v>
      </c>
      <c r="L36" s="38" t="s">
        <v>31</v>
      </c>
      <c r="M36" s="38" t="s">
        <v>157</v>
      </c>
      <c r="N36" s="325" t="s">
        <v>791</v>
      </c>
      <c r="O36" s="290"/>
      <c r="P36" s="290"/>
      <c r="Q36" s="291"/>
      <c r="R36" s="591"/>
    </row>
    <row r="37" spans="1:18" ht="14.25" x14ac:dyDescent="0.2">
      <c r="A37" s="38">
        <v>8</v>
      </c>
      <c r="B37" s="38" t="s">
        <v>993</v>
      </c>
      <c r="C37" s="38" t="s">
        <v>792</v>
      </c>
      <c r="D37" s="40">
        <v>41447</v>
      </c>
      <c r="E37" s="40">
        <v>42129</v>
      </c>
      <c r="F37" s="38">
        <v>5</v>
      </c>
      <c r="G37" s="38">
        <v>1</v>
      </c>
      <c r="H37" s="38">
        <v>1</v>
      </c>
      <c r="I37" s="38"/>
      <c r="J37" s="38"/>
      <c r="K37" s="38">
        <v>250</v>
      </c>
      <c r="L37" s="38" t="s">
        <v>31</v>
      </c>
      <c r="M37" s="38" t="s">
        <v>157</v>
      </c>
      <c r="N37" s="325" t="s">
        <v>793</v>
      </c>
      <c r="O37" s="290"/>
      <c r="P37" s="290"/>
      <c r="Q37" s="291"/>
      <c r="R37" s="299"/>
    </row>
    <row r="38" spans="1:18" ht="15.75" customHeight="1" x14ac:dyDescent="0.2">
      <c r="A38" s="38"/>
      <c r="B38" s="38"/>
      <c r="C38" s="39"/>
      <c r="D38" s="40"/>
      <c r="E38" s="40"/>
      <c r="F38" s="38"/>
      <c r="G38" s="38"/>
      <c r="H38" s="38"/>
      <c r="I38" s="38"/>
      <c r="J38" s="38"/>
      <c r="K38" s="38"/>
      <c r="L38" s="38"/>
      <c r="M38" s="38"/>
      <c r="N38" s="373"/>
      <c r="O38" s="290"/>
      <c r="P38" s="290"/>
      <c r="Q38" s="291"/>
    </row>
    <row r="39" spans="1:18" ht="15.75" customHeight="1" x14ac:dyDescent="0.2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</row>
    <row r="40" spans="1:18" ht="15.75" customHeight="1" x14ac:dyDescent="0.2">
      <c r="A40" s="320" t="s">
        <v>214</v>
      </c>
      <c r="B40" s="291"/>
      <c r="C40" s="328" t="s">
        <v>794</v>
      </c>
      <c r="D40" s="291"/>
      <c r="E40" s="320" t="s">
        <v>216</v>
      </c>
      <c r="F40" s="291"/>
      <c r="G40" s="325" t="s">
        <v>795</v>
      </c>
      <c r="H40" s="290"/>
      <c r="I40" s="290"/>
      <c r="J40" s="291"/>
      <c r="K40" s="320" t="s">
        <v>217</v>
      </c>
      <c r="L40" s="291"/>
      <c r="M40" s="328" t="s">
        <v>795</v>
      </c>
      <c r="N40" s="290"/>
      <c r="O40" s="290"/>
      <c r="P40" s="290"/>
      <c r="Q40" s="291"/>
    </row>
    <row r="41" spans="1:18" ht="15.75" customHeight="1" x14ac:dyDescent="0.2">
      <c r="A41" s="320" t="s">
        <v>218</v>
      </c>
      <c r="B41" s="291"/>
      <c r="C41" s="328" t="s">
        <v>796</v>
      </c>
      <c r="D41" s="291"/>
      <c r="E41" s="320" t="s">
        <v>218</v>
      </c>
      <c r="F41" s="291"/>
      <c r="G41" s="325" t="s">
        <v>797</v>
      </c>
      <c r="H41" s="290"/>
      <c r="I41" s="290"/>
      <c r="J41" s="291"/>
      <c r="K41" s="320" t="s">
        <v>221</v>
      </c>
      <c r="L41" s="291"/>
      <c r="M41" s="328" t="s">
        <v>797</v>
      </c>
      <c r="N41" s="290"/>
      <c r="O41" s="290"/>
      <c r="P41" s="290"/>
      <c r="Q41" s="291"/>
    </row>
    <row r="42" spans="1:18" ht="15.75" customHeight="1" x14ac:dyDescent="0.2">
      <c r="A42" s="320" t="s">
        <v>222</v>
      </c>
      <c r="B42" s="291"/>
      <c r="C42" s="328"/>
      <c r="D42" s="291"/>
      <c r="E42" s="320" t="s">
        <v>222</v>
      </c>
      <c r="F42" s="291"/>
      <c r="G42" s="325"/>
      <c r="H42" s="290"/>
      <c r="I42" s="290"/>
      <c r="J42" s="291"/>
      <c r="K42" s="320" t="s">
        <v>222</v>
      </c>
      <c r="L42" s="291"/>
      <c r="M42" s="328"/>
      <c r="N42" s="290"/>
      <c r="O42" s="290"/>
      <c r="P42" s="290"/>
      <c r="Q42" s="291"/>
    </row>
    <row r="43" spans="1:18" ht="15.75" customHeight="1" x14ac:dyDescent="0.2">
      <c r="A43" s="320" t="s">
        <v>80</v>
      </c>
      <c r="B43" s="291"/>
      <c r="C43" s="322">
        <v>43521</v>
      </c>
      <c r="D43" s="291"/>
      <c r="E43" s="320" t="s">
        <v>80</v>
      </c>
      <c r="F43" s="291"/>
      <c r="G43" s="321">
        <v>43521</v>
      </c>
      <c r="H43" s="290"/>
      <c r="I43" s="290"/>
      <c r="J43" s="291"/>
      <c r="K43" s="320" t="s">
        <v>225</v>
      </c>
      <c r="L43" s="291"/>
      <c r="M43" s="322">
        <v>43521</v>
      </c>
      <c r="N43" s="290"/>
      <c r="O43" s="290"/>
      <c r="P43" s="290"/>
      <c r="Q43" s="291"/>
    </row>
    <row r="44" spans="1:18" ht="15.75" customHeight="1" x14ac:dyDescent="0.2"/>
    <row r="45" spans="1:18" ht="15.75" customHeight="1" x14ac:dyDescent="0.2"/>
    <row r="46" spans="1:18" ht="15.75" customHeight="1" x14ac:dyDescent="0.2"/>
    <row r="47" spans="1:18" ht="15.75" customHeight="1" x14ac:dyDescent="0.2"/>
    <row r="48" spans="1:1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</sheetData>
  <mergeCells count="107">
    <mergeCell ref="A17:B17"/>
    <mergeCell ref="C17:D17"/>
    <mergeCell ref="E17:F17"/>
    <mergeCell ref="G17:J17"/>
    <mergeCell ref="A18:B18"/>
    <mergeCell ref="G18:J18"/>
    <mergeCell ref="C18:D18"/>
    <mergeCell ref="M42:Q42"/>
    <mergeCell ref="M43:Q43"/>
    <mergeCell ref="N28:Q29"/>
    <mergeCell ref="N30:Q30"/>
    <mergeCell ref="N31:Q31"/>
    <mergeCell ref="N33:Q33"/>
    <mergeCell ref="N34:Q34"/>
    <mergeCell ref="N32:Q32"/>
    <mergeCell ref="K40:L40"/>
    <mergeCell ref="M41:Q41"/>
    <mergeCell ref="G41:J41"/>
    <mergeCell ref="D25:Q25"/>
    <mergeCell ref="D26:Q26"/>
    <mergeCell ref="D27:Q27"/>
    <mergeCell ref="A41:B41"/>
    <mergeCell ref="G16:J16"/>
    <mergeCell ref="N21:Q21"/>
    <mergeCell ref="N22:Q22"/>
    <mergeCell ref="N23:Q23"/>
    <mergeCell ref="K15:L15"/>
    <mergeCell ref="K16:L16"/>
    <mergeCell ref="K17:L17"/>
    <mergeCell ref="K18:L18"/>
    <mergeCell ref="C21:M22"/>
    <mergeCell ref="C23:M24"/>
    <mergeCell ref="C16:D16"/>
    <mergeCell ref="E16:F16"/>
    <mergeCell ref="M16:Q16"/>
    <mergeCell ref="M17:Q17"/>
    <mergeCell ref="M18:Q18"/>
    <mergeCell ref="N24:Q24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A15:B15"/>
    <mergeCell ref="C15:D15"/>
    <mergeCell ref="E15:F15"/>
    <mergeCell ref="G15:J15"/>
    <mergeCell ref="A16:B16"/>
    <mergeCell ref="A42:B42"/>
    <mergeCell ref="C42:D42"/>
    <mergeCell ref="E42:F42"/>
    <mergeCell ref="A43:B43"/>
    <mergeCell ref="C43:D43"/>
    <mergeCell ref="E43:F43"/>
    <mergeCell ref="A40:B40"/>
    <mergeCell ref="C40:D40"/>
    <mergeCell ref="E40:F40"/>
    <mergeCell ref="G40:J40"/>
    <mergeCell ref="C41:D41"/>
    <mergeCell ref="A21:B24"/>
    <mergeCell ref="A25:C25"/>
    <mergeCell ref="A26:C26"/>
    <mergeCell ref="A27:B27"/>
    <mergeCell ref="A28:A29"/>
    <mergeCell ref="B28:B29"/>
    <mergeCell ref="C28:C29"/>
    <mergeCell ref="E41:F41"/>
    <mergeCell ref="R8:R9"/>
    <mergeCell ref="R10:R11"/>
    <mergeCell ref="R12:R14"/>
    <mergeCell ref="R28:R29"/>
    <mergeCell ref="M8:M9"/>
    <mergeCell ref="N8:Q9"/>
    <mergeCell ref="N10:Q11"/>
    <mergeCell ref="N12:Q14"/>
    <mergeCell ref="M15:Q15"/>
    <mergeCell ref="E18:F18"/>
    <mergeCell ref="D28:E28"/>
    <mergeCell ref="F28:J28"/>
    <mergeCell ref="K28:K29"/>
    <mergeCell ref="L28:L29"/>
    <mergeCell ref="M28:M29"/>
    <mergeCell ref="G42:J42"/>
    <mergeCell ref="K42:L42"/>
    <mergeCell ref="G43:J43"/>
    <mergeCell ref="K43:L43"/>
    <mergeCell ref="R30:R37"/>
    <mergeCell ref="K41:L41"/>
    <mergeCell ref="N36:Q36"/>
    <mergeCell ref="N37:Q37"/>
    <mergeCell ref="N38:Q38"/>
    <mergeCell ref="M40:Q40"/>
  </mergeCells>
  <phoneticPr fontId="22" type="noConversion"/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Z1000"/>
  <sheetViews>
    <sheetView tabSelected="1" zoomScaleNormal="100" workbookViewId="0">
      <selection activeCell="A735" sqref="A735"/>
    </sheetView>
  </sheetViews>
  <sheetFormatPr baseColWidth="10" defaultColWidth="12.625" defaultRowHeight="15" customHeight="1" x14ac:dyDescent="0.2"/>
  <cols>
    <col min="1" max="1" width="6.75" customWidth="1"/>
    <col min="2" max="2" width="7.125" customWidth="1"/>
    <col min="3" max="3" width="23.375" customWidth="1"/>
    <col min="4" max="5" width="8.25" customWidth="1"/>
    <col min="6" max="6" width="5.625" customWidth="1"/>
    <col min="7" max="7" width="6.375" customWidth="1"/>
    <col min="8" max="8" width="4.75" customWidth="1"/>
    <col min="9" max="9" width="4.625" customWidth="1"/>
    <col min="10" max="11" width="4.875" customWidth="1"/>
    <col min="12" max="12" width="7" customWidth="1"/>
    <col min="13" max="13" width="10.75" customWidth="1"/>
    <col min="14" max="16" width="4.5" customWidth="1"/>
    <col min="17" max="17" width="1.625" customWidth="1"/>
    <col min="18" max="26" width="9.375" customWidth="1"/>
  </cols>
  <sheetData>
    <row r="1" spans="1:26" ht="12.75" customHeight="1" x14ac:dyDescent="0.2">
      <c r="A1" s="352"/>
      <c r="B1" s="284"/>
      <c r="C1" s="399" t="s">
        <v>242</v>
      </c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327" t="s">
        <v>243</v>
      </c>
      <c r="O1" s="319"/>
      <c r="P1" s="319"/>
      <c r="Q1" s="319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5"/>
      <c r="B2" s="286"/>
      <c r="C2" s="287"/>
      <c r="D2" s="295"/>
      <c r="E2" s="295"/>
      <c r="F2" s="295"/>
      <c r="G2" s="295"/>
      <c r="H2" s="295"/>
      <c r="I2" s="295"/>
      <c r="J2" s="295"/>
      <c r="K2" s="295"/>
      <c r="L2" s="295"/>
      <c r="M2" s="307"/>
      <c r="N2" s="327" t="s">
        <v>244</v>
      </c>
      <c r="O2" s="319"/>
      <c r="P2" s="319"/>
      <c r="Q2" s="319"/>
      <c r="R2" s="1"/>
      <c r="S2" s="1"/>
      <c r="T2" s="1"/>
      <c r="U2" s="1"/>
      <c r="V2" s="1"/>
      <c r="W2" s="1"/>
      <c r="X2" s="1"/>
      <c r="Y2" s="1"/>
      <c r="Z2" s="1"/>
    </row>
    <row r="3" spans="1:26" ht="14.25" x14ac:dyDescent="0.2">
      <c r="A3" s="285"/>
      <c r="B3" s="286"/>
      <c r="C3" s="399" t="s">
        <v>119</v>
      </c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403" t="s">
        <v>245</v>
      </c>
      <c r="O3" s="319"/>
      <c r="P3" s="319"/>
      <c r="Q3" s="319"/>
      <c r="R3" s="1"/>
      <c r="S3" s="1"/>
      <c r="T3" s="1"/>
      <c r="U3" s="1"/>
      <c r="V3" s="1"/>
      <c r="W3" s="1"/>
      <c r="X3" s="1"/>
      <c r="Y3" s="1"/>
      <c r="Z3" s="1"/>
    </row>
    <row r="4" spans="1:26" ht="14.25" x14ac:dyDescent="0.2">
      <c r="A4" s="287"/>
      <c r="B4" s="288"/>
      <c r="C4" s="287"/>
      <c r="D4" s="295"/>
      <c r="E4" s="295"/>
      <c r="F4" s="295"/>
      <c r="G4" s="295"/>
      <c r="H4" s="295"/>
      <c r="I4" s="295"/>
      <c r="J4" s="295"/>
      <c r="K4" s="295"/>
      <c r="L4" s="295"/>
      <c r="M4" s="307"/>
      <c r="N4" s="403" t="s">
        <v>5</v>
      </c>
      <c r="O4" s="319"/>
      <c r="P4" s="319"/>
      <c r="Q4" s="319"/>
      <c r="R4" s="1"/>
      <c r="S4" s="1"/>
      <c r="T4" s="1"/>
      <c r="U4" s="1"/>
      <c r="V4" s="1"/>
      <c r="W4" s="1"/>
      <c r="X4" s="1"/>
      <c r="Y4" s="1"/>
      <c r="Z4" s="1"/>
    </row>
    <row r="5" spans="1:26" x14ac:dyDescent="0.2">
      <c r="A5" s="320" t="s">
        <v>120</v>
      </c>
      <c r="B5" s="290"/>
      <c r="C5" s="291"/>
      <c r="D5" s="451" t="s">
        <v>121</v>
      </c>
      <c r="E5" s="290"/>
      <c r="F5" s="290"/>
      <c r="G5" s="290"/>
      <c r="H5" s="290"/>
      <c r="I5" s="290"/>
      <c r="J5" s="290"/>
      <c r="K5" s="290"/>
      <c r="L5" s="290"/>
      <c r="M5" s="290"/>
      <c r="N5" s="307"/>
      <c r="O5" s="307"/>
      <c r="P5" s="307"/>
      <c r="Q5" s="324"/>
      <c r="R5" s="1"/>
      <c r="S5" s="1"/>
      <c r="T5" s="1"/>
      <c r="U5" s="1"/>
      <c r="V5" s="1"/>
      <c r="W5" s="1"/>
      <c r="X5" s="1"/>
      <c r="Y5" s="1"/>
      <c r="Z5" s="1"/>
    </row>
    <row r="6" spans="1:26" ht="14.25" x14ac:dyDescent="0.2">
      <c r="A6" s="320" t="s">
        <v>122</v>
      </c>
      <c r="B6" s="290"/>
      <c r="C6" s="291"/>
      <c r="D6" s="349" t="s">
        <v>486</v>
      </c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1"/>
      <c r="R6" s="1"/>
      <c r="S6" s="1"/>
      <c r="T6" s="1"/>
      <c r="U6" s="1"/>
      <c r="V6" s="1"/>
      <c r="W6" s="1"/>
      <c r="X6" s="1"/>
      <c r="Y6" s="1"/>
      <c r="Z6" s="1"/>
    </row>
    <row r="7" spans="1:26" ht="24.75" customHeight="1" x14ac:dyDescent="0.2">
      <c r="A7" s="325" t="s">
        <v>247</v>
      </c>
      <c r="B7" s="291"/>
      <c r="C7" s="112" t="s">
        <v>487</v>
      </c>
      <c r="D7" s="452" t="s">
        <v>304</v>
      </c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98" t="s">
        <v>14</v>
      </c>
      <c r="B8" s="305" t="s">
        <v>15</v>
      </c>
      <c r="C8" s="298" t="s">
        <v>250</v>
      </c>
      <c r="D8" s="373" t="s">
        <v>17</v>
      </c>
      <c r="E8" s="291"/>
      <c r="F8" s="373" t="s">
        <v>126</v>
      </c>
      <c r="G8" s="290"/>
      <c r="H8" s="290"/>
      <c r="I8" s="290"/>
      <c r="J8" s="291"/>
      <c r="K8" s="298" t="s">
        <v>251</v>
      </c>
      <c r="L8" s="305" t="s">
        <v>252</v>
      </c>
      <c r="M8" s="298" t="s">
        <v>253</v>
      </c>
      <c r="N8" s="389" t="s">
        <v>254</v>
      </c>
      <c r="O8" s="294"/>
      <c r="P8" s="294"/>
      <c r="Q8" s="294"/>
      <c r="R8" s="282" t="s">
        <v>1472</v>
      </c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299"/>
      <c r="B9" s="299"/>
      <c r="C9" s="299"/>
      <c r="D9" s="3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255</v>
      </c>
      <c r="J9" s="38" t="s">
        <v>256</v>
      </c>
      <c r="K9" s="299"/>
      <c r="L9" s="299"/>
      <c r="M9" s="299"/>
      <c r="N9" s="287"/>
      <c r="O9" s="295"/>
      <c r="P9" s="295"/>
      <c r="Q9" s="307"/>
      <c r="R9" s="282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38">
        <v>1</v>
      </c>
      <c r="B10" s="38" t="s">
        <v>488</v>
      </c>
      <c r="C10" s="174" t="s">
        <v>489</v>
      </c>
      <c r="D10" s="40">
        <v>32448</v>
      </c>
      <c r="E10" s="40">
        <v>34850</v>
      </c>
      <c r="F10" s="38">
        <v>1</v>
      </c>
      <c r="G10" s="38">
        <v>1</v>
      </c>
      <c r="H10" s="38"/>
      <c r="I10" s="38"/>
      <c r="J10" s="38"/>
      <c r="K10" s="38">
        <v>89</v>
      </c>
      <c r="L10" s="38" t="s">
        <v>31</v>
      </c>
      <c r="M10" s="38" t="s">
        <v>157</v>
      </c>
      <c r="N10" s="325"/>
      <c r="O10" s="290"/>
      <c r="P10" s="290"/>
      <c r="Q10" s="291"/>
      <c r="R10" s="604" t="s">
        <v>490</v>
      </c>
      <c r="S10" s="1"/>
      <c r="T10" s="1"/>
      <c r="U10" s="1"/>
      <c r="V10" s="1"/>
      <c r="W10" s="1"/>
      <c r="X10" s="1"/>
      <c r="Y10" s="1"/>
      <c r="Z10" s="1"/>
    </row>
    <row r="11" spans="1:26" ht="14.25" x14ac:dyDescent="0.2">
      <c r="A11" s="38">
        <v>2</v>
      </c>
      <c r="B11" s="38" t="s">
        <v>488</v>
      </c>
      <c r="C11" s="174" t="s">
        <v>491</v>
      </c>
      <c r="D11" s="40">
        <v>30879</v>
      </c>
      <c r="E11" s="40">
        <v>31329</v>
      </c>
      <c r="F11" s="38"/>
      <c r="G11" s="38">
        <v>2</v>
      </c>
      <c r="H11" s="38"/>
      <c r="I11" s="38"/>
      <c r="J11" s="38"/>
      <c r="K11" s="38">
        <v>15</v>
      </c>
      <c r="L11" s="38" t="s">
        <v>31</v>
      </c>
      <c r="M11" s="38" t="s">
        <v>157</v>
      </c>
      <c r="N11" s="325"/>
      <c r="O11" s="290"/>
      <c r="P11" s="290"/>
      <c r="Q11" s="291"/>
      <c r="R11" s="591"/>
      <c r="S11" s="1"/>
      <c r="T11" s="1"/>
      <c r="U11" s="1"/>
      <c r="V11" s="1"/>
      <c r="W11" s="1"/>
      <c r="X11" s="1"/>
      <c r="Y11" s="1"/>
      <c r="Z11" s="1"/>
    </row>
    <row r="12" spans="1:26" ht="14.25" x14ac:dyDescent="0.2">
      <c r="A12" s="38">
        <v>3</v>
      </c>
      <c r="B12" s="38" t="s">
        <v>488</v>
      </c>
      <c r="C12" s="175" t="s">
        <v>492</v>
      </c>
      <c r="D12" s="40">
        <v>35024</v>
      </c>
      <c r="E12" s="40">
        <v>35338</v>
      </c>
      <c r="F12" s="38"/>
      <c r="G12" s="38">
        <v>3</v>
      </c>
      <c r="H12" s="38"/>
      <c r="I12" s="38"/>
      <c r="J12" s="38"/>
      <c r="K12" s="38">
        <v>23</v>
      </c>
      <c r="L12" s="38" t="s">
        <v>31</v>
      </c>
      <c r="M12" s="38" t="s">
        <v>157</v>
      </c>
      <c r="N12" s="373"/>
      <c r="O12" s="290"/>
      <c r="P12" s="290"/>
      <c r="Q12" s="291"/>
      <c r="R12" s="591"/>
      <c r="S12" s="1"/>
      <c r="T12" s="1"/>
      <c r="U12" s="1"/>
      <c r="V12" s="1"/>
      <c r="W12" s="1"/>
      <c r="X12" s="1"/>
      <c r="Y12" s="1"/>
      <c r="Z12" s="1"/>
    </row>
    <row r="13" spans="1:26" ht="14.25" x14ac:dyDescent="0.2">
      <c r="A13" s="38">
        <v>4</v>
      </c>
      <c r="B13" s="38" t="s">
        <v>488</v>
      </c>
      <c r="C13" s="175" t="s">
        <v>493</v>
      </c>
      <c r="D13" s="40">
        <v>27501</v>
      </c>
      <c r="E13" s="40">
        <v>43250</v>
      </c>
      <c r="F13" s="38"/>
      <c r="G13" s="38">
        <v>4</v>
      </c>
      <c r="H13" s="38"/>
      <c r="I13" s="38"/>
      <c r="J13" s="38"/>
      <c r="K13" s="38">
        <v>26</v>
      </c>
      <c r="L13" s="38" t="s">
        <v>31</v>
      </c>
      <c r="M13" s="38" t="s">
        <v>157</v>
      </c>
      <c r="N13" s="325"/>
      <c r="O13" s="290"/>
      <c r="P13" s="290"/>
      <c r="Q13" s="291"/>
      <c r="R13" s="591"/>
      <c r="S13" s="1"/>
      <c r="T13" s="1"/>
      <c r="U13" s="1"/>
      <c r="V13" s="1"/>
      <c r="W13" s="1"/>
      <c r="X13" s="1"/>
      <c r="Y13" s="1"/>
      <c r="Z13" s="1"/>
    </row>
    <row r="14" spans="1:26" ht="22.5" x14ac:dyDescent="0.2">
      <c r="A14" s="38">
        <v>5</v>
      </c>
      <c r="B14" s="38" t="s">
        <v>488</v>
      </c>
      <c r="C14" s="174" t="s">
        <v>494</v>
      </c>
      <c r="D14" s="40">
        <v>33885</v>
      </c>
      <c r="E14" s="40" t="s">
        <v>495</v>
      </c>
      <c r="F14" s="38"/>
      <c r="G14" s="38">
        <v>5</v>
      </c>
      <c r="H14" s="38"/>
      <c r="I14" s="38"/>
      <c r="J14" s="38"/>
      <c r="K14" s="38">
        <v>103</v>
      </c>
      <c r="L14" s="38" t="s">
        <v>31</v>
      </c>
      <c r="M14" s="38" t="s">
        <v>157</v>
      </c>
      <c r="N14" s="325"/>
      <c r="O14" s="290"/>
      <c r="P14" s="290"/>
      <c r="Q14" s="291"/>
      <c r="R14" s="591"/>
      <c r="S14" s="1"/>
      <c r="T14" s="1"/>
      <c r="U14" s="1"/>
      <c r="V14" s="1"/>
      <c r="W14" s="1"/>
      <c r="X14" s="1"/>
      <c r="Y14" s="1"/>
      <c r="Z14" s="1"/>
    </row>
    <row r="15" spans="1:26" ht="14.25" x14ac:dyDescent="0.2">
      <c r="A15" s="38">
        <v>6</v>
      </c>
      <c r="B15" s="38" t="s">
        <v>488</v>
      </c>
      <c r="C15" s="175" t="s">
        <v>496</v>
      </c>
      <c r="D15" s="40">
        <v>28724</v>
      </c>
      <c r="E15" s="40">
        <v>30592</v>
      </c>
      <c r="F15" s="38">
        <v>2</v>
      </c>
      <c r="G15" s="38">
        <v>1</v>
      </c>
      <c r="H15" s="38"/>
      <c r="I15" s="38"/>
      <c r="J15" s="38"/>
      <c r="K15" s="38">
        <v>73</v>
      </c>
      <c r="L15" s="38" t="s">
        <v>31</v>
      </c>
      <c r="M15" s="38" t="s">
        <v>157</v>
      </c>
      <c r="N15" s="325"/>
      <c r="O15" s="290"/>
      <c r="P15" s="290"/>
      <c r="Q15" s="291"/>
      <c r="R15" s="591"/>
      <c r="S15" s="1"/>
      <c r="T15" s="1"/>
      <c r="U15" s="1"/>
      <c r="V15" s="1"/>
      <c r="W15" s="1"/>
      <c r="X15" s="1"/>
      <c r="Y15" s="1"/>
      <c r="Z15" s="1"/>
    </row>
    <row r="16" spans="1:26" ht="14.25" x14ac:dyDescent="0.2">
      <c r="A16" s="38">
        <v>7</v>
      </c>
      <c r="B16" s="38" t="s">
        <v>488</v>
      </c>
      <c r="C16" s="175" t="s">
        <v>497</v>
      </c>
      <c r="D16" s="40">
        <v>31597</v>
      </c>
      <c r="E16" s="40">
        <v>41215</v>
      </c>
      <c r="F16" s="38"/>
      <c r="G16" s="38">
        <v>2</v>
      </c>
      <c r="H16" s="38"/>
      <c r="I16" s="38"/>
      <c r="J16" s="38"/>
      <c r="K16" s="38">
        <v>69</v>
      </c>
      <c r="L16" s="38" t="s">
        <v>31</v>
      </c>
      <c r="M16" s="38" t="s">
        <v>157</v>
      </c>
      <c r="N16" s="325"/>
      <c r="O16" s="290"/>
      <c r="P16" s="290"/>
      <c r="Q16" s="291"/>
      <c r="R16" s="591"/>
      <c r="S16" s="1"/>
      <c r="T16" s="1"/>
      <c r="U16" s="1"/>
      <c r="V16" s="1"/>
      <c r="W16" s="1"/>
      <c r="X16" s="1"/>
      <c r="Y16" s="1"/>
      <c r="Z16" s="1"/>
    </row>
    <row r="17" spans="1:26" ht="14.25" x14ac:dyDescent="0.2">
      <c r="A17" s="38">
        <v>8</v>
      </c>
      <c r="B17" s="38" t="s">
        <v>488</v>
      </c>
      <c r="C17" s="175" t="s">
        <v>498</v>
      </c>
      <c r="D17" s="40">
        <v>35060</v>
      </c>
      <c r="E17" s="40">
        <v>35108</v>
      </c>
      <c r="F17" s="38"/>
      <c r="G17" s="38">
        <v>3</v>
      </c>
      <c r="H17" s="38"/>
      <c r="I17" s="38"/>
      <c r="J17" s="38"/>
      <c r="K17" s="38">
        <v>13</v>
      </c>
      <c r="L17" s="38" t="s">
        <v>31</v>
      </c>
      <c r="M17" s="38" t="s">
        <v>157</v>
      </c>
      <c r="N17" s="325"/>
      <c r="O17" s="290"/>
      <c r="P17" s="290"/>
      <c r="Q17" s="291"/>
      <c r="R17" s="591"/>
      <c r="S17" s="1"/>
      <c r="T17" s="1"/>
      <c r="U17" s="1"/>
      <c r="V17" s="1"/>
      <c r="W17" s="1"/>
      <c r="X17" s="1"/>
      <c r="Y17" s="1"/>
      <c r="Z17" s="1"/>
    </row>
    <row r="18" spans="1:26" ht="14.25" x14ac:dyDescent="0.2">
      <c r="A18" s="38">
        <v>9</v>
      </c>
      <c r="B18" s="38" t="s">
        <v>488</v>
      </c>
      <c r="C18" s="175" t="s">
        <v>499</v>
      </c>
      <c r="D18" s="40">
        <v>27642</v>
      </c>
      <c r="E18" s="40">
        <v>27912</v>
      </c>
      <c r="F18" s="38"/>
      <c r="G18" s="38">
        <v>4</v>
      </c>
      <c r="H18" s="38"/>
      <c r="I18" s="38"/>
      <c r="J18" s="38"/>
      <c r="K18" s="38">
        <v>17</v>
      </c>
      <c r="L18" s="38" t="s">
        <v>31</v>
      </c>
      <c r="M18" s="38" t="s">
        <v>157</v>
      </c>
      <c r="N18" s="325"/>
      <c r="O18" s="290"/>
      <c r="P18" s="290"/>
      <c r="Q18" s="291"/>
      <c r="R18" s="591"/>
      <c r="S18" s="1"/>
      <c r="T18" s="1"/>
      <c r="U18" s="1"/>
      <c r="V18" s="1"/>
      <c r="W18" s="1"/>
      <c r="X18" s="1"/>
      <c r="Y18" s="1"/>
      <c r="Z18" s="1"/>
    </row>
    <row r="19" spans="1:26" ht="14.25" x14ac:dyDescent="0.2">
      <c r="A19" s="38">
        <v>10</v>
      </c>
      <c r="B19" s="38" t="s">
        <v>488</v>
      </c>
      <c r="C19" s="175" t="s">
        <v>500</v>
      </c>
      <c r="D19" s="40">
        <v>30819</v>
      </c>
      <c r="E19" s="40">
        <v>42508</v>
      </c>
      <c r="F19" s="38"/>
      <c r="G19" s="38">
        <v>5</v>
      </c>
      <c r="H19" s="38"/>
      <c r="I19" s="38"/>
      <c r="J19" s="38"/>
      <c r="K19" s="38">
        <v>48</v>
      </c>
      <c r="L19" s="38" t="s">
        <v>31</v>
      </c>
      <c r="M19" s="38" t="s">
        <v>157</v>
      </c>
      <c r="N19" s="325"/>
      <c r="O19" s="290"/>
      <c r="P19" s="290"/>
      <c r="Q19" s="291"/>
      <c r="R19" s="591"/>
      <c r="S19" s="1"/>
      <c r="T19" s="1"/>
      <c r="U19" s="1"/>
      <c r="V19" s="1"/>
      <c r="W19" s="1"/>
      <c r="X19" s="1"/>
      <c r="Y19" s="1"/>
      <c r="Z19" s="1"/>
    </row>
    <row r="20" spans="1:26" ht="22.5" x14ac:dyDescent="0.2">
      <c r="A20" s="38">
        <v>11</v>
      </c>
      <c r="B20" s="38" t="s">
        <v>488</v>
      </c>
      <c r="C20" s="174" t="s">
        <v>501</v>
      </c>
      <c r="D20" s="40">
        <v>29880</v>
      </c>
      <c r="E20" s="40">
        <v>29913</v>
      </c>
      <c r="F20" s="38">
        <v>3</v>
      </c>
      <c r="G20" s="38">
        <v>1</v>
      </c>
      <c r="H20" s="38"/>
      <c r="I20" s="38"/>
      <c r="J20" s="38"/>
      <c r="K20" s="38">
        <v>10</v>
      </c>
      <c r="L20" s="38" t="s">
        <v>31</v>
      </c>
      <c r="M20" s="38" t="s">
        <v>157</v>
      </c>
      <c r="N20" s="325"/>
      <c r="O20" s="290"/>
      <c r="P20" s="290"/>
      <c r="Q20" s="291"/>
      <c r="R20" s="59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8">
        <v>12</v>
      </c>
      <c r="B21" s="38" t="s">
        <v>488</v>
      </c>
      <c r="C21" s="175" t="s">
        <v>502</v>
      </c>
      <c r="D21" s="40">
        <v>30350</v>
      </c>
      <c r="E21" s="40">
        <v>31904</v>
      </c>
      <c r="F21" s="38"/>
      <c r="G21" s="38">
        <v>2</v>
      </c>
      <c r="H21" s="38"/>
      <c r="I21" s="38"/>
      <c r="J21" s="38"/>
      <c r="K21" s="38">
        <v>50</v>
      </c>
      <c r="L21" s="38" t="s">
        <v>31</v>
      </c>
      <c r="M21" s="38" t="s">
        <v>157</v>
      </c>
      <c r="N21" s="325"/>
      <c r="O21" s="290"/>
      <c r="P21" s="290"/>
      <c r="Q21" s="291"/>
      <c r="R21" s="591"/>
      <c r="S21" s="1"/>
      <c r="T21" s="1"/>
      <c r="U21" s="1"/>
      <c r="V21" s="1"/>
      <c r="W21" s="1"/>
      <c r="X21" s="1"/>
      <c r="Y21" s="1"/>
      <c r="Z21" s="1"/>
    </row>
    <row r="22" spans="1:26" ht="21.75" customHeight="1" x14ac:dyDescent="0.2">
      <c r="A22" s="38">
        <v>13</v>
      </c>
      <c r="B22" s="38" t="s">
        <v>488</v>
      </c>
      <c r="C22" s="174" t="s">
        <v>503</v>
      </c>
      <c r="D22" s="40">
        <v>31194</v>
      </c>
      <c r="E22" s="40">
        <v>44357</v>
      </c>
      <c r="F22" s="38"/>
      <c r="G22" s="38">
        <v>3</v>
      </c>
      <c r="H22" s="38"/>
      <c r="I22" s="38"/>
      <c r="J22" s="38"/>
      <c r="K22" s="38">
        <v>32</v>
      </c>
      <c r="L22" s="38" t="s">
        <v>31</v>
      </c>
      <c r="M22" s="38" t="s">
        <v>157</v>
      </c>
      <c r="N22" s="325"/>
      <c r="O22" s="290"/>
      <c r="P22" s="290"/>
      <c r="Q22" s="291"/>
      <c r="R22" s="59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38">
        <v>14</v>
      </c>
      <c r="B23" s="38" t="s">
        <v>488</v>
      </c>
      <c r="C23" s="175" t="s">
        <v>504</v>
      </c>
      <c r="D23" s="40">
        <v>29425</v>
      </c>
      <c r="E23" s="40">
        <v>41148</v>
      </c>
      <c r="F23" s="38"/>
      <c r="G23" s="38">
        <v>4</v>
      </c>
      <c r="H23" s="38"/>
      <c r="I23" s="38"/>
      <c r="J23" s="38"/>
      <c r="K23" s="38">
        <v>53</v>
      </c>
      <c r="L23" s="38" t="s">
        <v>31</v>
      </c>
      <c r="M23" s="38" t="s">
        <v>157</v>
      </c>
      <c r="N23" s="325"/>
      <c r="O23" s="290"/>
      <c r="P23" s="290"/>
      <c r="Q23" s="291"/>
      <c r="R23" s="59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38">
        <v>15</v>
      </c>
      <c r="B24" s="38" t="s">
        <v>488</v>
      </c>
      <c r="C24" s="165" t="s">
        <v>505</v>
      </c>
      <c r="D24" s="40">
        <v>33820</v>
      </c>
      <c r="E24" s="40">
        <v>34095</v>
      </c>
      <c r="F24" s="38"/>
      <c r="G24" s="38">
        <v>5</v>
      </c>
      <c r="H24" s="38"/>
      <c r="I24" s="38"/>
      <c r="J24" s="38"/>
      <c r="K24" s="38">
        <v>15</v>
      </c>
      <c r="L24" s="38" t="s">
        <v>31</v>
      </c>
      <c r="M24" s="38" t="s">
        <v>157</v>
      </c>
      <c r="N24" s="325"/>
      <c r="O24" s="290"/>
      <c r="P24" s="290"/>
      <c r="Q24" s="291"/>
      <c r="R24" s="59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38">
        <v>16</v>
      </c>
      <c r="B25" s="38" t="s">
        <v>488</v>
      </c>
      <c r="C25" s="94" t="s">
        <v>506</v>
      </c>
      <c r="D25" s="176">
        <v>31611</v>
      </c>
      <c r="E25" s="176">
        <v>33435</v>
      </c>
      <c r="F25" s="35">
        <v>4</v>
      </c>
      <c r="G25" s="35">
        <v>1</v>
      </c>
      <c r="H25" s="38"/>
      <c r="I25" s="38"/>
      <c r="J25" s="38"/>
      <c r="K25" s="38">
        <v>86</v>
      </c>
      <c r="L25" s="38" t="s">
        <v>31</v>
      </c>
      <c r="M25" s="38" t="s">
        <v>157</v>
      </c>
      <c r="N25" s="325"/>
      <c r="O25" s="290"/>
      <c r="P25" s="290"/>
      <c r="Q25" s="291"/>
      <c r="R25" s="59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">
      <c r="A26" s="38">
        <v>17</v>
      </c>
      <c r="B26" s="38" t="s">
        <v>488</v>
      </c>
      <c r="C26" s="94" t="s">
        <v>507</v>
      </c>
      <c r="D26" s="176">
        <v>27568</v>
      </c>
      <c r="E26" s="176">
        <v>34745</v>
      </c>
      <c r="F26" s="35"/>
      <c r="G26" s="35">
        <v>2</v>
      </c>
      <c r="H26" s="38"/>
      <c r="I26" s="38"/>
      <c r="J26" s="38"/>
      <c r="K26" s="38">
        <v>129</v>
      </c>
      <c r="L26" s="38" t="s">
        <v>31</v>
      </c>
      <c r="M26" s="38" t="s">
        <v>157</v>
      </c>
      <c r="N26" s="325"/>
      <c r="O26" s="290"/>
      <c r="P26" s="290"/>
      <c r="Q26" s="291"/>
      <c r="R26" s="59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8">
        <v>18</v>
      </c>
      <c r="B27" s="38" t="s">
        <v>488</v>
      </c>
      <c r="C27" s="94" t="s">
        <v>508</v>
      </c>
      <c r="D27" s="176">
        <v>35734</v>
      </c>
      <c r="E27" s="176">
        <v>32545</v>
      </c>
      <c r="F27" s="35"/>
      <c r="G27" s="35">
        <v>3</v>
      </c>
      <c r="H27" s="38"/>
      <c r="I27" s="38"/>
      <c r="J27" s="38"/>
      <c r="K27" s="38">
        <v>20</v>
      </c>
      <c r="L27" s="38" t="s">
        <v>31</v>
      </c>
      <c r="M27" s="38" t="s">
        <v>157</v>
      </c>
      <c r="N27" s="373"/>
      <c r="O27" s="290"/>
      <c r="P27" s="290"/>
      <c r="Q27" s="291"/>
      <c r="R27" s="591"/>
      <c r="S27" s="1"/>
      <c r="T27" s="1"/>
      <c r="U27" s="1"/>
      <c r="V27" s="1"/>
      <c r="W27" s="1"/>
      <c r="X27" s="1"/>
      <c r="Y27" s="1"/>
      <c r="Z27" s="1"/>
    </row>
    <row r="28" spans="1:26" ht="24" customHeight="1" x14ac:dyDescent="0.2">
      <c r="A28" s="38">
        <v>19</v>
      </c>
      <c r="B28" s="38" t="s">
        <v>488</v>
      </c>
      <c r="C28" s="177" t="s">
        <v>509</v>
      </c>
      <c r="D28" s="176">
        <v>28753</v>
      </c>
      <c r="E28" s="176">
        <v>38047</v>
      </c>
      <c r="F28" s="35"/>
      <c r="G28" s="35">
        <v>4</v>
      </c>
      <c r="H28" s="38"/>
      <c r="I28" s="38"/>
      <c r="J28" s="38"/>
      <c r="K28" s="38">
        <v>258</v>
      </c>
      <c r="L28" s="38" t="s">
        <v>31</v>
      </c>
      <c r="M28" s="38" t="s">
        <v>157</v>
      </c>
      <c r="N28" s="325"/>
      <c r="O28" s="290"/>
      <c r="P28" s="290"/>
      <c r="Q28" s="291"/>
      <c r="R28" s="591"/>
      <c r="S28" s="1"/>
      <c r="T28" s="1"/>
      <c r="U28" s="1"/>
      <c r="V28" s="1"/>
      <c r="W28" s="1"/>
      <c r="X28" s="1"/>
      <c r="Y28" s="1"/>
      <c r="Z28" s="1"/>
    </row>
    <row r="29" spans="1:26" ht="23.25" customHeight="1" x14ac:dyDescent="0.2">
      <c r="A29" s="38">
        <v>20</v>
      </c>
      <c r="B29" s="38" t="s">
        <v>488</v>
      </c>
      <c r="C29" s="177" t="s">
        <v>510</v>
      </c>
      <c r="D29" s="176">
        <v>38899</v>
      </c>
      <c r="E29" s="176">
        <v>41659</v>
      </c>
      <c r="F29" s="35"/>
      <c r="G29" s="35">
        <v>5</v>
      </c>
      <c r="H29" s="38"/>
      <c r="I29" s="38"/>
      <c r="J29" s="38"/>
      <c r="K29" s="38">
        <v>258</v>
      </c>
      <c r="L29" s="38" t="s">
        <v>31</v>
      </c>
      <c r="M29" s="38" t="s">
        <v>157</v>
      </c>
      <c r="N29" s="325"/>
      <c r="O29" s="290"/>
      <c r="P29" s="290"/>
      <c r="Q29" s="291"/>
      <c r="R29" s="299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">
      <c r="A30" s="38">
        <v>21</v>
      </c>
      <c r="B30" s="38" t="s">
        <v>488</v>
      </c>
      <c r="C30" s="177" t="s">
        <v>511</v>
      </c>
      <c r="D30" s="176">
        <v>30510</v>
      </c>
      <c r="E30" s="176">
        <v>44488</v>
      </c>
      <c r="F30" s="35">
        <v>5</v>
      </c>
      <c r="G30" s="35">
        <v>1</v>
      </c>
      <c r="H30" s="38"/>
      <c r="I30" s="38"/>
      <c r="J30" s="38"/>
      <c r="K30" s="38">
        <v>66</v>
      </c>
      <c r="L30" s="38" t="s">
        <v>31</v>
      </c>
      <c r="M30" s="38" t="s">
        <v>157</v>
      </c>
      <c r="N30" s="325"/>
      <c r="O30" s="290"/>
      <c r="P30" s="290"/>
      <c r="Q30" s="291"/>
      <c r="R30" s="605" t="s">
        <v>512</v>
      </c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">
      <c r="A31" s="38">
        <v>22</v>
      </c>
      <c r="B31" s="38" t="s">
        <v>488</v>
      </c>
      <c r="C31" s="94" t="s">
        <v>513</v>
      </c>
      <c r="D31" s="176">
        <v>32402</v>
      </c>
      <c r="E31" s="176">
        <v>32638</v>
      </c>
      <c r="F31" s="35"/>
      <c r="G31" s="35">
        <v>2</v>
      </c>
      <c r="H31" s="38"/>
      <c r="I31" s="38"/>
      <c r="J31" s="38"/>
      <c r="K31" s="38">
        <v>21</v>
      </c>
      <c r="L31" s="38" t="s">
        <v>31</v>
      </c>
      <c r="M31" s="38" t="s">
        <v>157</v>
      </c>
      <c r="N31" s="325"/>
      <c r="O31" s="290"/>
      <c r="P31" s="290"/>
      <c r="Q31" s="291"/>
      <c r="R31" s="59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">
      <c r="A32" s="38">
        <v>23</v>
      </c>
      <c r="B32" s="38" t="s">
        <v>488</v>
      </c>
      <c r="C32" s="177" t="s">
        <v>514</v>
      </c>
      <c r="D32" s="176">
        <v>31378</v>
      </c>
      <c r="E32" s="176">
        <v>31827</v>
      </c>
      <c r="F32" s="35"/>
      <c r="G32" s="35">
        <v>3</v>
      </c>
      <c r="H32" s="38"/>
      <c r="I32" s="38"/>
      <c r="J32" s="38"/>
      <c r="K32" s="38">
        <v>20</v>
      </c>
      <c r="L32" s="38" t="s">
        <v>31</v>
      </c>
      <c r="M32" s="38" t="s">
        <v>157</v>
      </c>
      <c r="N32" s="325"/>
      <c r="O32" s="290"/>
      <c r="P32" s="290"/>
      <c r="Q32" s="291"/>
      <c r="R32" s="59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">
      <c r="A33" s="38">
        <v>24</v>
      </c>
      <c r="B33" s="38" t="s">
        <v>488</v>
      </c>
      <c r="C33" s="94" t="s">
        <v>515</v>
      </c>
      <c r="D33" s="176">
        <v>33742</v>
      </c>
      <c r="E33" s="176">
        <v>28164</v>
      </c>
      <c r="F33" s="35"/>
      <c r="G33" s="35">
        <v>4</v>
      </c>
      <c r="H33" s="38"/>
      <c r="I33" s="38"/>
      <c r="J33" s="38"/>
      <c r="K33" s="38">
        <v>24</v>
      </c>
      <c r="L33" s="38" t="s">
        <v>31</v>
      </c>
      <c r="M33" s="38" t="s">
        <v>157</v>
      </c>
      <c r="N33" s="325"/>
      <c r="O33" s="290"/>
      <c r="P33" s="290"/>
      <c r="Q33" s="291"/>
      <c r="R33" s="59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">
      <c r="A34" s="38">
        <v>25</v>
      </c>
      <c r="B34" s="38" t="s">
        <v>488</v>
      </c>
      <c r="C34" s="94" t="s">
        <v>516</v>
      </c>
      <c r="D34" s="176">
        <v>30384</v>
      </c>
      <c r="E34" s="176">
        <v>33940</v>
      </c>
      <c r="F34" s="35"/>
      <c r="G34" s="35">
        <v>5</v>
      </c>
      <c r="H34" s="38"/>
      <c r="I34" s="38"/>
      <c r="J34" s="38"/>
      <c r="K34" s="38">
        <v>36</v>
      </c>
      <c r="L34" s="38" t="s">
        <v>31</v>
      </c>
      <c r="M34" s="38" t="s">
        <v>157</v>
      </c>
      <c r="N34" s="606"/>
      <c r="O34" s="290"/>
      <c r="P34" s="290"/>
      <c r="Q34" s="291"/>
      <c r="R34" s="59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">
      <c r="A35" s="38">
        <v>26</v>
      </c>
      <c r="B35" s="38" t="s">
        <v>488</v>
      </c>
      <c r="C35" s="165" t="s">
        <v>517</v>
      </c>
      <c r="D35" s="40">
        <v>35338</v>
      </c>
      <c r="E35" s="40">
        <v>35814</v>
      </c>
      <c r="F35" s="38">
        <v>6</v>
      </c>
      <c r="G35" s="38">
        <v>1</v>
      </c>
      <c r="H35" s="38"/>
      <c r="I35" s="38"/>
      <c r="J35" s="38"/>
      <c r="K35" s="38">
        <v>41</v>
      </c>
      <c r="L35" s="38" t="s">
        <v>31</v>
      </c>
      <c r="M35" s="38" t="s">
        <v>157</v>
      </c>
      <c r="N35" s="325"/>
      <c r="O35" s="290"/>
      <c r="P35" s="290"/>
      <c r="Q35" s="291"/>
      <c r="R35" s="59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">
      <c r="A36" s="38">
        <v>27</v>
      </c>
      <c r="B36" s="38" t="s">
        <v>488</v>
      </c>
      <c r="C36" s="165" t="s">
        <v>518</v>
      </c>
      <c r="D36" s="40">
        <v>31274</v>
      </c>
      <c r="E36" s="40">
        <v>44488</v>
      </c>
      <c r="F36" s="38"/>
      <c r="G36" s="38">
        <v>2</v>
      </c>
      <c r="H36" s="38"/>
      <c r="I36" s="38"/>
      <c r="J36" s="38"/>
      <c r="K36" s="38">
        <v>161</v>
      </c>
      <c r="L36" s="38" t="s">
        <v>31</v>
      </c>
      <c r="M36" s="38" t="s">
        <v>157</v>
      </c>
      <c r="N36" s="325"/>
      <c r="O36" s="290"/>
      <c r="P36" s="290"/>
      <c r="Q36" s="291"/>
      <c r="R36" s="59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">
      <c r="A37" s="38">
        <v>28</v>
      </c>
      <c r="B37" s="38" t="s">
        <v>488</v>
      </c>
      <c r="C37" s="165" t="s">
        <v>519</v>
      </c>
      <c r="D37" s="40">
        <v>30932</v>
      </c>
      <c r="E37" s="40">
        <v>41088</v>
      </c>
      <c r="F37" s="38"/>
      <c r="G37" s="38">
        <v>3</v>
      </c>
      <c r="H37" s="38"/>
      <c r="I37" s="38"/>
      <c r="J37" s="38"/>
      <c r="K37" s="38">
        <v>111</v>
      </c>
      <c r="L37" s="38" t="s">
        <v>31</v>
      </c>
      <c r="M37" s="38" t="s">
        <v>157</v>
      </c>
      <c r="N37" s="325"/>
      <c r="O37" s="290"/>
      <c r="P37" s="290"/>
      <c r="Q37" s="291"/>
      <c r="R37" s="59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">
      <c r="A38" s="38">
        <v>29</v>
      </c>
      <c r="B38" s="38" t="s">
        <v>488</v>
      </c>
      <c r="C38" s="165" t="s">
        <v>520</v>
      </c>
      <c r="D38" s="40">
        <v>32141</v>
      </c>
      <c r="E38" s="40">
        <v>32203</v>
      </c>
      <c r="F38" s="38"/>
      <c r="G38" s="38">
        <v>4</v>
      </c>
      <c r="H38" s="38"/>
      <c r="I38" s="38"/>
      <c r="J38" s="38"/>
      <c r="K38" s="38">
        <v>11</v>
      </c>
      <c r="L38" s="38" t="s">
        <v>31</v>
      </c>
      <c r="M38" s="38" t="s">
        <v>157</v>
      </c>
      <c r="N38" s="325"/>
      <c r="O38" s="290"/>
      <c r="P38" s="290"/>
      <c r="Q38" s="291"/>
      <c r="R38" s="59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">
      <c r="A39" s="38">
        <v>30</v>
      </c>
      <c r="B39" s="38" t="s">
        <v>488</v>
      </c>
      <c r="C39" s="165" t="s">
        <v>521</v>
      </c>
      <c r="D39" s="40">
        <v>27383</v>
      </c>
      <c r="E39" s="40">
        <v>41737</v>
      </c>
      <c r="F39" s="38"/>
      <c r="G39" s="38">
        <v>5</v>
      </c>
      <c r="H39" s="38"/>
      <c r="I39" s="38"/>
      <c r="J39" s="38"/>
      <c r="K39" s="38">
        <v>35</v>
      </c>
      <c r="L39" s="38" t="s">
        <v>31</v>
      </c>
      <c r="M39" s="38" t="s">
        <v>157</v>
      </c>
      <c r="N39" s="325"/>
      <c r="O39" s="290"/>
      <c r="P39" s="290"/>
      <c r="Q39" s="291"/>
      <c r="R39" s="591"/>
      <c r="S39" s="1"/>
      <c r="T39" s="1"/>
      <c r="U39" s="1"/>
      <c r="V39" s="1"/>
      <c r="W39" s="1"/>
      <c r="X39" s="1"/>
      <c r="Y39" s="1"/>
      <c r="Z39" s="1"/>
    </row>
    <row r="40" spans="1:26" ht="28.5" customHeight="1" x14ac:dyDescent="0.2">
      <c r="A40" s="38">
        <v>31</v>
      </c>
      <c r="B40" s="38" t="s">
        <v>488</v>
      </c>
      <c r="C40" s="178" t="s">
        <v>522</v>
      </c>
      <c r="D40" s="40">
        <v>30810</v>
      </c>
      <c r="E40" s="40">
        <v>43248</v>
      </c>
      <c r="F40" s="38">
        <v>7</v>
      </c>
      <c r="G40" s="38">
        <v>1</v>
      </c>
      <c r="H40" s="38"/>
      <c r="I40" s="38"/>
      <c r="J40" s="38"/>
      <c r="K40" s="38">
        <v>63</v>
      </c>
      <c r="L40" s="38" t="s">
        <v>31</v>
      </c>
      <c r="M40" s="38" t="s">
        <v>157</v>
      </c>
      <c r="N40" s="325"/>
      <c r="O40" s="290"/>
      <c r="P40" s="290"/>
      <c r="Q40" s="291"/>
      <c r="R40" s="59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8">
        <v>32</v>
      </c>
      <c r="B41" s="38" t="s">
        <v>488</v>
      </c>
      <c r="C41" s="69" t="s">
        <v>523</v>
      </c>
      <c r="D41" s="40">
        <v>33750</v>
      </c>
      <c r="E41" s="40">
        <v>43280</v>
      </c>
      <c r="F41" s="38"/>
      <c r="G41" s="38">
        <v>2</v>
      </c>
      <c r="H41" s="38"/>
      <c r="I41" s="38"/>
      <c r="J41" s="38"/>
      <c r="K41" s="38">
        <v>113</v>
      </c>
      <c r="L41" s="38" t="s">
        <v>31</v>
      </c>
      <c r="M41" s="38" t="s">
        <v>157</v>
      </c>
      <c r="N41" s="325"/>
      <c r="O41" s="290"/>
      <c r="P41" s="290"/>
      <c r="Q41" s="291"/>
      <c r="R41" s="591"/>
      <c r="S41" s="179" t="s">
        <v>524</v>
      </c>
      <c r="T41" s="164"/>
      <c r="U41" s="164"/>
      <c r="V41" s="164"/>
      <c r="W41" s="164"/>
      <c r="X41" s="164"/>
      <c r="Y41" s="1"/>
      <c r="Z41" s="1"/>
    </row>
    <row r="42" spans="1:26" ht="15.75" customHeight="1" x14ac:dyDescent="0.2">
      <c r="A42" s="38">
        <v>33</v>
      </c>
      <c r="B42" s="38" t="s">
        <v>488</v>
      </c>
      <c r="C42" s="69" t="s">
        <v>525</v>
      </c>
      <c r="D42" s="40">
        <v>31098</v>
      </c>
      <c r="E42" s="40">
        <v>42821</v>
      </c>
      <c r="F42" s="38"/>
      <c r="G42" s="38">
        <v>3</v>
      </c>
      <c r="H42" s="38"/>
      <c r="I42" s="38"/>
      <c r="J42" s="38"/>
      <c r="K42" s="38">
        <v>181</v>
      </c>
      <c r="L42" s="38" t="s">
        <v>31</v>
      </c>
      <c r="M42" s="38" t="s">
        <v>157</v>
      </c>
      <c r="N42" s="373"/>
      <c r="O42" s="290"/>
      <c r="P42" s="290"/>
      <c r="Q42" s="291"/>
      <c r="R42" s="591"/>
      <c r="S42" s="180">
        <v>44083</v>
      </c>
      <c r="T42" s="1"/>
      <c r="U42" s="1"/>
      <c r="V42" s="1"/>
      <c r="W42" s="1"/>
      <c r="X42" s="1"/>
      <c r="Y42" s="1"/>
      <c r="Z42" s="1"/>
    </row>
    <row r="43" spans="1:26" ht="15.75" customHeight="1" x14ac:dyDescent="0.2">
      <c r="A43" s="38">
        <v>34</v>
      </c>
      <c r="B43" s="38" t="s">
        <v>488</v>
      </c>
      <c r="C43" s="178" t="s">
        <v>526</v>
      </c>
      <c r="D43" s="40">
        <v>30588</v>
      </c>
      <c r="E43" s="40">
        <v>32146</v>
      </c>
      <c r="F43" s="38"/>
      <c r="G43" s="38">
        <v>4</v>
      </c>
      <c r="H43" s="38"/>
      <c r="I43" s="38"/>
      <c r="J43" s="38"/>
      <c r="K43" s="38">
        <v>26</v>
      </c>
      <c r="L43" s="38" t="s">
        <v>31</v>
      </c>
      <c r="M43" s="38" t="s">
        <v>157</v>
      </c>
      <c r="N43" s="325"/>
      <c r="O43" s="290"/>
      <c r="P43" s="290"/>
      <c r="Q43" s="291"/>
      <c r="R43" s="59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">
      <c r="A44" s="38">
        <v>35</v>
      </c>
      <c r="B44" s="38" t="s">
        <v>488</v>
      </c>
      <c r="C44" s="178" t="s">
        <v>527</v>
      </c>
      <c r="D44" s="40">
        <v>29297</v>
      </c>
      <c r="E44" s="40">
        <v>29425</v>
      </c>
      <c r="F44" s="38"/>
      <c r="G44" s="38">
        <v>5</v>
      </c>
      <c r="H44" s="38"/>
      <c r="I44" s="38"/>
      <c r="J44" s="38"/>
      <c r="K44" s="38">
        <v>3</v>
      </c>
      <c r="L44" s="38" t="s">
        <v>31</v>
      </c>
      <c r="M44" s="38" t="s">
        <v>157</v>
      </c>
      <c r="N44" s="325"/>
      <c r="O44" s="290"/>
      <c r="P44" s="290"/>
      <c r="Q44" s="291"/>
      <c r="R44" s="59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">
      <c r="A45" s="38">
        <v>36</v>
      </c>
      <c r="B45" s="38" t="s">
        <v>488</v>
      </c>
      <c r="C45" s="178" t="s">
        <v>528</v>
      </c>
      <c r="D45" s="40">
        <v>31936</v>
      </c>
      <c r="E45" s="40">
        <v>40806</v>
      </c>
      <c r="F45" s="38">
        <v>8</v>
      </c>
      <c r="G45" s="38">
        <v>1</v>
      </c>
      <c r="H45" s="38"/>
      <c r="I45" s="38"/>
      <c r="J45" s="38"/>
      <c r="K45" s="38">
        <v>212</v>
      </c>
      <c r="L45" s="38" t="s">
        <v>31</v>
      </c>
      <c r="M45" s="38" t="s">
        <v>157</v>
      </c>
      <c r="N45" s="325"/>
      <c r="O45" s="290"/>
      <c r="P45" s="290"/>
      <c r="Q45" s="291"/>
      <c r="R45" s="591"/>
      <c r="S45" s="1"/>
      <c r="T45" s="1"/>
      <c r="U45" s="1"/>
      <c r="V45" s="1"/>
      <c r="W45" s="1"/>
      <c r="X45" s="1"/>
      <c r="Y45" s="1"/>
      <c r="Z45" s="1"/>
    </row>
    <row r="46" spans="1:26" ht="20.25" customHeight="1" x14ac:dyDescent="0.2">
      <c r="A46" s="38">
        <v>37</v>
      </c>
      <c r="B46" s="38" t="s">
        <v>488</v>
      </c>
      <c r="C46" s="178" t="s">
        <v>529</v>
      </c>
      <c r="D46" s="40">
        <v>35793</v>
      </c>
      <c r="E46" s="40">
        <v>42937</v>
      </c>
      <c r="F46" s="38"/>
      <c r="G46" s="38">
        <v>2</v>
      </c>
      <c r="H46" s="38"/>
      <c r="I46" s="38"/>
      <c r="J46" s="38"/>
      <c r="K46" s="38">
        <v>109</v>
      </c>
      <c r="L46" s="38" t="s">
        <v>31</v>
      </c>
      <c r="M46" s="38" t="s">
        <v>157</v>
      </c>
      <c r="N46" s="325"/>
      <c r="O46" s="290"/>
      <c r="P46" s="290"/>
      <c r="Q46" s="291"/>
      <c r="R46" s="59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8">
        <v>38</v>
      </c>
      <c r="B47" s="38" t="s">
        <v>488</v>
      </c>
      <c r="C47" s="69" t="s">
        <v>530</v>
      </c>
      <c r="D47" s="40">
        <v>27071</v>
      </c>
      <c r="E47" s="40">
        <v>27759</v>
      </c>
      <c r="F47" s="38"/>
      <c r="G47" s="38">
        <v>3</v>
      </c>
      <c r="H47" s="38"/>
      <c r="I47" s="38"/>
      <c r="J47" s="38"/>
      <c r="K47" s="38">
        <v>33</v>
      </c>
      <c r="L47" s="38" t="s">
        <v>31</v>
      </c>
      <c r="M47" s="38" t="s">
        <v>157</v>
      </c>
      <c r="N47" s="325"/>
      <c r="O47" s="290"/>
      <c r="P47" s="290"/>
      <c r="Q47" s="291"/>
      <c r="R47" s="59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">
      <c r="A48" s="38">
        <v>39</v>
      </c>
      <c r="B48" s="38" t="s">
        <v>488</v>
      </c>
      <c r="C48" s="69" t="s">
        <v>531</v>
      </c>
      <c r="D48" s="40">
        <v>28724</v>
      </c>
      <c r="E48" s="40">
        <v>41269</v>
      </c>
      <c r="F48" s="38"/>
      <c r="G48" s="38">
        <v>4</v>
      </c>
      <c r="H48" s="38"/>
      <c r="I48" s="38"/>
      <c r="J48" s="38"/>
      <c r="K48" s="38">
        <v>135</v>
      </c>
      <c r="L48" s="38" t="s">
        <v>31</v>
      </c>
      <c r="M48" s="38" t="s">
        <v>157</v>
      </c>
      <c r="N48" s="325"/>
      <c r="O48" s="290"/>
      <c r="P48" s="290"/>
      <c r="Q48" s="291"/>
      <c r="R48" s="59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">
      <c r="A49" s="38">
        <v>40</v>
      </c>
      <c r="B49" s="38" t="s">
        <v>488</v>
      </c>
      <c r="C49" s="69" t="s">
        <v>532</v>
      </c>
      <c r="D49" s="40">
        <v>43048</v>
      </c>
      <c r="E49" s="40">
        <v>43665</v>
      </c>
      <c r="F49" s="38"/>
      <c r="G49" s="38">
        <v>5</v>
      </c>
      <c r="H49" s="38"/>
      <c r="I49" s="38"/>
      <c r="J49" s="38"/>
      <c r="K49" s="38">
        <v>89</v>
      </c>
      <c r="L49" s="38"/>
      <c r="M49" s="38"/>
      <c r="N49" s="41"/>
      <c r="O49" s="114"/>
      <c r="P49" s="114"/>
      <c r="Q49" s="115"/>
      <c r="R49" s="591"/>
      <c r="S49" s="1"/>
      <c r="T49" s="1"/>
      <c r="U49" s="1"/>
      <c r="V49" s="1"/>
      <c r="W49" s="1"/>
      <c r="X49" s="1"/>
      <c r="Y49" s="1"/>
      <c r="Z49" s="1"/>
    </row>
    <row r="50" spans="1:26" ht="22.5" customHeight="1" x14ac:dyDescent="0.2">
      <c r="A50" s="38">
        <v>41</v>
      </c>
      <c r="B50" s="38" t="s">
        <v>488</v>
      </c>
      <c r="C50" s="178" t="s">
        <v>533</v>
      </c>
      <c r="D50" s="40">
        <v>33786</v>
      </c>
      <c r="E50" s="40">
        <v>44488</v>
      </c>
      <c r="F50" s="38"/>
      <c r="G50" s="38">
        <v>6</v>
      </c>
      <c r="H50" s="38"/>
      <c r="I50" s="38"/>
      <c r="J50" s="38"/>
      <c r="K50" s="38">
        <v>98</v>
      </c>
      <c r="L50" s="38" t="s">
        <v>31</v>
      </c>
      <c r="M50" s="38" t="s">
        <v>157</v>
      </c>
      <c r="N50" s="325"/>
      <c r="O50" s="290"/>
      <c r="P50" s="290"/>
      <c r="Q50" s="291"/>
      <c r="R50" s="299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">
      <c r="A51" s="38">
        <v>42</v>
      </c>
      <c r="B51" s="38" t="s">
        <v>488</v>
      </c>
      <c r="C51" s="178" t="s">
        <v>534</v>
      </c>
      <c r="D51" s="40">
        <v>33806</v>
      </c>
      <c r="E51" s="40">
        <v>44488</v>
      </c>
      <c r="F51" s="38">
        <v>9</v>
      </c>
      <c r="G51" s="38">
        <v>1</v>
      </c>
      <c r="H51" s="38"/>
      <c r="I51" s="38"/>
      <c r="J51" s="38"/>
      <c r="K51" s="38">
        <v>88</v>
      </c>
      <c r="L51" s="38" t="s">
        <v>31</v>
      </c>
      <c r="M51" s="38" t="s">
        <v>157</v>
      </c>
      <c r="N51" s="325"/>
      <c r="O51" s="290"/>
      <c r="P51" s="290"/>
      <c r="Q51" s="291"/>
      <c r="R51" s="605" t="s">
        <v>535</v>
      </c>
      <c r="S51" s="1"/>
      <c r="T51" s="1"/>
      <c r="U51" s="1"/>
      <c r="V51" s="1"/>
      <c r="W51" s="1"/>
      <c r="X51" s="1"/>
      <c r="Y51" s="1"/>
      <c r="Z51" s="1"/>
    </row>
    <row r="52" spans="1:26" ht="21" customHeight="1" x14ac:dyDescent="0.2">
      <c r="A52" s="38">
        <v>43</v>
      </c>
      <c r="B52" s="38" t="s">
        <v>488</v>
      </c>
      <c r="C52" s="178" t="s">
        <v>536</v>
      </c>
      <c r="D52" s="40">
        <v>37575</v>
      </c>
      <c r="E52" s="40">
        <v>38674</v>
      </c>
      <c r="F52" s="38"/>
      <c r="G52" s="38">
        <v>2</v>
      </c>
      <c r="H52" s="38"/>
      <c r="I52" s="38"/>
      <c r="J52" s="38"/>
      <c r="K52" s="38">
        <v>16</v>
      </c>
      <c r="L52" s="38" t="s">
        <v>31</v>
      </c>
      <c r="M52" s="38" t="s">
        <v>157</v>
      </c>
      <c r="N52" s="606"/>
      <c r="O52" s="290"/>
      <c r="P52" s="290"/>
      <c r="Q52" s="291"/>
      <c r="R52" s="59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">
      <c r="A53" s="38">
        <v>44</v>
      </c>
      <c r="B53" s="38" t="s">
        <v>488</v>
      </c>
      <c r="C53" s="178" t="s">
        <v>537</v>
      </c>
      <c r="D53" s="40">
        <v>29616</v>
      </c>
      <c r="E53" s="40">
        <v>29641</v>
      </c>
      <c r="F53" s="38"/>
      <c r="G53" s="38">
        <v>3</v>
      </c>
      <c r="H53" s="38"/>
      <c r="I53" s="38"/>
      <c r="J53" s="38"/>
      <c r="K53" s="38">
        <v>6</v>
      </c>
      <c r="L53" s="38" t="s">
        <v>31</v>
      </c>
      <c r="M53" s="38" t="s">
        <v>157</v>
      </c>
      <c r="N53" s="606"/>
      <c r="O53" s="290"/>
      <c r="P53" s="290"/>
      <c r="Q53" s="291"/>
      <c r="R53" s="59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">
      <c r="A54" s="38">
        <v>45</v>
      </c>
      <c r="B54" s="38" t="s">
        <v>488</v>
      </c>
      <c r="C54" s="69" t="s">
        <v>538</v>
      </c>
      <c r="D54" s="40">
        <v>26938</v>
      </c>
      <c r="E54" s="40">
        <v>28340</v>
      </c>
      <c r="F54" s="38"/>
      <c r="G54" s="38">
        <v>4</v>
      </c>
      <c r="H54" s="38"/>
      <c r="I54" s="38"/>
      <c r="J54" s="38"/>
      <c r="K54" s="38">
        <v>56</v>
      </c>
      <c r="L54" s="38" t="s">
        <v>31</v>
      </c>
      <c r="M54" s="38" t="s">
        <v>157</v>
      </c>
      <c r="N54" s="325"/>
      <c r="O54" s="290"/>
      <c r="P54" s="290"/>
      <c r="Q54" s="291"/>
      <c r="R54" s="591"/>
      <c r="S54" s="1"/>
      <c r="T54" s="1"/>
      <c r="U54" s="1"/>
      <c r="V54" s="1"/>
      <c r="W54" s="1"/>
      <c r="X54" s="1"/>
      <c r="Y54" s="1"/>
      <c r="Z54" s="1"/>
    </row>
    <row r="55" spans="1:26" ht="19.5" customHeight="1" x14ac:dyDescent="0.2">
      <c r="A55" s="38">
        <v>46</v>
      </c>
      <c r="B55" s="38" t="s">
        <v>488</v>
      </c>
      <c r="C55" s="69" t="s">
        <v>539</v>
      </c>
      <c r="D55" s="40">
        <v>32576</v>
      </c>
      <c r="E55" s="40">
        <v>34738</v>
      </c>
      <c r="F55" s="38"/>
      <c r="G55" s="38">
        <v>5</v>
      </c>
      <c r="H55" s="38"/>
      <c r="I55" s="38"/>
      <c r="J55" s="38"/>
      <c r="K55" s="38">
        <v>82</v>
      </c>
      <c r="L55" s="38" t="s">
        <v>31</v>
      </c>
      <c r="M55" s="38" t="s">
        <v>157</v>
      </c>
      <c r="N55" s="325"/>
      <c r="O55" s="290"/>
      <c r="P55" s="290"/>
      <c r="Q55" s="291"/>
      <c r="R55" s="59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">
      <c r="A56" s="38">
        <v>47</v>
      </c>
      <c r="B56" s="38" t="s">
        <v>488</v>
      </c>
      <c r="C56" s="172" t="s">
        <v>540</v>
      </c>
      <c r="D56" s="40">
        <v>28724</v>
      </c>
      <c r="E56" s="40">
        <v>41212</v>
      </c>
      <c r="F56" s="38">
        <v>10</v>
      </c>
      <c r="G56" s="38">
        <v>1</v>
      </c>
      <c r="H56" s="38"/>
      <c r="I56" s="38"/>
      <c r="J56" s="38"/>
      <c r="K56" s="38">
        <v>49</v>
      </c>
      <c r="L56" s="38" t="s">
        <v>31</v>
      </c>
      <c r="M56" s="38" t="s">
        <v>157</v>
      </c>
      <c r="N56" s="325"/>
      <c r="O56" s="290"/>
      <c r="P56" s="290"/>
      <c r="Q56" s="291"/>
      <c r="R56" s="59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">
      <c r="A57" s="38">
        <v>48</v>
      </c>
      <c r="B57" s="38" t="s">
        <v>488</v>
      </c>
      <c r="C57" s="172" t="s">
        <v>541</v>
      </c>
      <c r="D57" s="40">
        <v>29000</v>
      </c>
      <c r="E57" s="40">
        <v>29034</v>
      </c>
      <c r="F57" s="38"/>
      <c r="G57" s="38">
        <v>2</v>
      </c>
      <c r="H57" s="38"/>
      <c r="I57" s="38"/>
      <c r="J57" s="38"/>
      <c r="K57" s="38">
        <v>6</v>
      </c>
      <c r="L57" s="38" t="s">
        <v>31</v>
      </c>
      <c r="M57" s="38" t="s">
        <v>157</v>
      </c>
      <c r="N57" s="325"/>
      <c r="O57" s="290"/>
      <c r="P57" s="290"/>
      <c r="Q57" s="291"/>
      <c r="R57" s="59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">
      <c r="A58" s="38">
        <v>49</v>
      </c>
      <c r="B58" s="38" t="s">
        <v>488</v>
      </c>
      <c r="C58" s="172" t="s">
        <v>542</v>
      </c>
      <c r="D58" s="40">
        <v>29551</v>
      </c>
      <c r="E58" s="40">
        <v>29649</v>
      </c>
      <c r="F58" s="38"/>
      <c r="G58" s="38">
        <v>3</v>
      </c>
      <c r="H58" s="38"/>
      <c r="I58" s="38"/>
      <c r="J58" s="38"/>
      <c r="K58" s="38">
        <v>11</v>
      </c>
      <c r="L58" s="38" t="s">
        <v>31</v>
      </c>
      <c r="M58" s="38" t="s">
        <v>157</v>
      </c>
      <c r="N58" s="373"/>
      <c r="O58" s="290"/>
      <c r="P58" s="290"/>
      <c r="Q58" s="291"/>
      <c r="R58" s="59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">
      <c r="A59" s="38">
        <v>50</v>
      </c>
      <c r="B59" s="38" t="s">
        <v>488</v>
      </c>
      <c r="C59" s="172" t="s">
        <v>543</v>
      </c>
      <c r="D59" s="40">
        <v>33640</v>
      </c>
      <c r="E59" s="40">
        <v>33820</v>
      </c>
      <c r="F59" s="38"/>
      <c r="G59" s="38">
        <v>4</v>
      </c>
      <c r="H59" s="38"/>
      <c r="I59" s="38"/>
      <c r="J59" s="38"/>
      <c r="K59" s="38">
        <v>11</v>
      </c>
      <c r="L59" s="38" t="s">
        <v>31</v>
      </c>
      <c r="M59" s="38" t="s">
        <v>157</v>
      </c>
      <c r="N59" s="325"/>
      <c r="O59" s="290"/>
      <c r="P59" s="290"/>
      <c r="Q59" s="291"/>
      <c r="R59" s="59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">
      <c r="A60" s="38">
        <v>51</v>
      </c>
      <c r="B60" s="38" t="s">
        <v>488</v>
      </c>
      <c r="C60" s="172" t="s">
        <v>544</v>
      </c>
      <c r="D60" s="40">
        <v>30350</v>
      </c>
      <c r="E60" s="40">
        <v>41704</v>
      </c>
      <c r="F60" s="38"/>
      <c r="G60" s="38">
        <v>5</v>
      </c>
      <c r="H60" s="38"/>
      <c r="I60" s="38"/>
      <c r="J60" s="38"/>
      <c r="K60" s="38">
        <v>22</v>
      </c>
      <c r="L60" s="38" t="s">
        <v>31</v>
      </c>
      <c r="M60" s="38" t="s">
        <v>157</v>
      </c>
      <c r="N60" s="325"/>
      <c r="O60" s="290"/>
      <c r="P60" s="290"/>
      <c r="Q60" s="291"/>
      <c r="R60" s="591"/>
      <c r="S60" s="1"/>
      <c r="T60" s="1"/>
      <c r="U60" s="1"/>
      <c r="V60" s="1"/>
      <c r="W60" s="1"/>
      <c r="X60" s="1"/>
      <c r="Y60" s="1"/>
      <c r="Z60" s="1"/>
    </row>
    <row r="61" spans="1:26" ht="23.25" customHeight="1" x14ac:dyDescent="0.2">
      <c r="A61" s="38">
        <v>52</v>
      </c>
      <c r="B61" s="38" t="s">
        <v>488</v>
      </c>
      <c r="C61" s="172" t="s">
        <v>545</v>
      </c>
      <c r="D61" s="40">
        <v>31597</v>
      </c>
      <c r="E61" s="40">
        <v>42587</v>
      </c>
      <c r="F61" s="38">
        <v>11</v>
      </c>
      <c r="G61" s="38">
        <v>1</v>
      </c>
      <c r="H61" s="38"/>
      <c r="I61" s="38"/>
      <c r="J61" s="38"/>
      <c r="K61" s="38">
        <v>27</v>
      </c>
      <c r="L61" s="38" t="s">
        <v>31</v>
      </c>
      <c r="M61" s="38" t="s">
        <v>157</v>
      </c>
      <c r="N61" s="325"/>
      <c r="O61" s="290"/>
      <c r="P61" s="290"/>
      <c r="Q61" s="291"/>
      <c r="R61" s="59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">
      <c r="A62" s="38">
        <v>53</v>
      </c>
      <c r="B62" s="38" t="s">
        <v>488</v>
      </c>
      <c r="C62" s="165" t="s">
        <v>546</v>
      </c>
      <c r="D62" s="40">
        <v>35814</v>
      </c>
      <c r="E62" s="40">
        <v>39582</v>
      </c>
      <c r="F62" s="38"/>
      <c r="G62" s="38">
        <v>2</v>
      </c>
      <c r="H62" s="38"/>
      <c r="I62" s="38"/>
      <c r="J62" s="38"/>
      <c r="K62" s="38">
        <v>156</v>
      </c>
      <c r="L62" s="38" t="s">
        <v>31</v>
      </c>
      <c r="M62" s="38" t="s">
        <v>157</v>
      </c>
      <c r="N62" s="325"/>
      <c r="O62" s="290"/>
      <c r="P62" s="290"/>
      <c r="Q62" s="291"/>
      <c r="R62" s="591"/>
      <c r="S62" s="1"/>
      <c r="T62" s="1"/>
      <c r="U62" s="1"/>
      <c r="V62" s="1"/>
      <c r="W62" s="1"/>
      <c r="X62" s="1"/>
      <c r="Y62" s="1"/>
      <c r="Z62" s="1"/>
    </row>
    <row r="63" spans="1:26" ht="21" customHeight="1" x14ac:dyDescent="0.2">
      <c r="A63" s="38">
        <v>54</v>
      </c>
      <c r="B63" s="38" t="s">
        <v>488</v>
      </c>
      <c r="C63" s="172" t="s">
        <v>547</v>
      </c>
      <c r="D63" s="40">
        <v>30810</v>
      </c>
      <c r="E63" s="40">
        <v>31289</v>
      </c>
      <c r="F63" s="38"/>
      <c r="G63" s="38">
        <v>3</v>
      </c>
      <c r="H63" s="38"/>
      <c r="I63" s="38"/>
      <c r="J63" s="38"/>
      <c r="K63" s="38">
        <v>23</v>
      </c>
      <c r="L63" s="38" t="s">
        <v>31</v>
      </c>
      <c r="M63" s="38" t="s">
        <v>157</v>
      </c>
      <c r="N63" s="325"/>
      <c r="O63" s="290"/>
      <c r="P63" s="290"/>
      <c r="Q63" s="291"/>
      <c r="R63" s="591"/>
      <c r="S63" s="1"/>
      <c r="T63" s="1"/>
      <c r="U63" s="1"/>
      <c r="V63" s="1"/>
      <c r="W63" s="1"/>
      <c r="X63" s="1"/>
      <c r="Y63" s="1"/>
      <c r="Z63" s="1"/>
    </row>
    <row r="64" spans="1:26" ht="25.5" customHeight="1" x14ac:dyDescent="0.2">
      <c r="A64" s="38">
        <v>55</v>
      </c>
      <c r="B64" s="38" t="s">
        <v>488</v>
      </c>
      <c r="C64" s="172" t="s">
        <v>548</v>
      </c>
      <c r="D64" s="40">
        <v>27670</v>
      </c>
      <c r="E64" s="40">
        <v>43031</v>
      </c>
      <c r="F64" s="38"/>
      <c r="G64" s="38">
        <v>4</v>
      </c>
      <c r="H64" s="38"/>
      <c r="I64" s="38"/>
      <c r="J64" s="38"/>
      <c r="K64" s="38">
        <v>85</v>
      </c>
      <c r="L64" s="38" t="s">
        <v>31</v>
      </c>
      <c r="M64" s="38" t="s">
        <v>157</v>
      </c>
      <c r="N64" s="325"/>
      <c r="O64" s="290"/>
      <c r="P64" s="290"/>
      <c r="Q64" s="291"/>
      <c r="R64" s="59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">
      <c r="A65" s="38">
        <v>56</v>
      </c>
      <c r="B65" s="38" t="s">
        <v>488</v>
      </c>
      <c r="C65" s="165" t="s">
        <v>549</v>
      </c>
      <c r="D65" s="40">
        <v>33939</v>
      </c>
      <c r="E65" s="40">
        <v>35262</v>
      </c>
      <c r="F65" s="38"/>
      <c r="G65" s="38">
        <v>5</v>
      </c>
      <c r="H65" s="38"/>
      <c r="I65" s="38"/>
      <c r="J65" s="38"/>
      <c r="K65" s="38">
        <v>72</v>
      </c>
      <c r="L65" s="38" t="s">
        <v>31</v>
      </c>
      <c r="M65" s="38" t="s">
        <v>157</v>
      </c>
      <c r="N65" s="325"/>
      <c r="O65" s="290"/>
      <c r="P65" s="290"/>
      <c r="Q65" s="291"/>
      <c r="R65" s="59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">
      <c r="A66" s="38">
        <v>57</v>
      </c>
      <c r="B66" s="38" t="s">
        <v>488</v>
      </c>
      <c r="C66" s="165" t="s">
        <v>550</v>
      </c>
      <c r="D66" s="40">
        <v>27656</v>
      </c>
      <c r="E66" s="40">
        <v>27933</v>
      </c>
      <c r="F66" s="38">
        <v>12</v>
      </c>
      <c r="G66" s="38">
        <v>1</v>
      </c>
      <c r="H66" s="38"/>
      <c r="I66" s="38"/>
      <c r="J66" s="38"/>
      <c r="K66" s="38">
        <v>22</v>
      </c>
      <c r="L66" s="38" t="s">
        <v>31</v>
      </c>
      <c r="M66" s="38" t="s">
        <v>157</v>
      </c>
      <c r="N66" s="325"/>
      <c r="O66" s="290"/>
      <c r="P66" s="290"/>
      <c r="Q66" s="291"/>
      <c r="R66" s="59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">
      <c r="A67" s="38">
        <v>58</v>
      </c>
      <c r="B67" s="38" t="s">
        <v>488</v>
      </c>
      <c r="C67" s="172" t="s">
        <v>551</v>
      </c>
      <c r="D67" s="40">
        <v>32923</v>
      </c>
      <c r="E67" s="40">
        <v>33394</v>
      </c>
      <c r="F67" s="38"/>
      <c r="G67" s="38">
        <v>2</v>
      </c>
      <c r="H67" s="38"/>
      <c r="I67" s="38"/>
      <c r="J67" s="38"/>
      <c r="K67" s="38">
        <v>18</v>
      </c>
      <c r="L67" s="38" t="s">
        <v>31</v>
      </c>
      <c r="M67" s="38" t="s">
        <v>157</v>
      </c>
      <c r="N67" s="325"/>
      <c r="O67" s="290"/>
      <c r="P67" s="290"/>
      <c r="Q67" s="291"/>
      <c r="R67" s="59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">
      <c r="A68" s="38">
        <v>59</v>
      </c>
      <c r="B68" s="38" t="s">
        <v>488</v>
      </c>
      <c r="C68" s="165" t="s">
        <v>552</v>
      </c>
      <c r="D68" s="40">
        <v>34768</v>
      </c>
      <c r="E68" s="40">
        <v>41851</v>
      </c>
      <c r="F68" s="38"/>
      <c r="G68" s="38">
        <v>3</v>
      </c>
      <c r="H68" s="38"/>
      <c r="I68" s="38"/>
      <c r="J68" s="38"/>
      <c r="K68" s="38">
        <v>42</v>
      </c>
      <c r="L68" s="38" t="s">
        <v>31</v>
      </c>
      <c r="M68" s="38" t="s">
        <v>157</v>
      </c>
      <c r="N68" s="325"/>
      <c r="O68" s="290"/>
      <c r="P68" s="290"/>
      <c r="Q68" s="291"/>
      <c r="R68" s="59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8">
        <v>60</v>
      </c>
      <c r="B69" s="38" t="s">
        <v>488</v>
      </c>
      <c r="C69" s="165" t="s">
        <v>553</v>
      </c>
      <c r="D69" s="40">
        <v>31597</v>
      </c>
      <c r="E69" s="40">
        <v>32092</v>
      </c>
      <c r="F69" s="38"/>
      <c r="G69" s="38">
        <v>4</v>
      </c>
      <c r="H69" s="38"/>
      <c r="I69" s="38"/>
      <c r="J69" s="38"/>
      <c r="K69" s="38">
        <v>22</v>
      </c>
      <c r="L69" s="38" t="s">
        <v>31</v>
      </c>
      <c r="M69" s="38" t="s">
        <v>157</v>
      </c>
      <c r="N69" s="325"/>
      <c r="O69" s="290"/>
      <c r="P69" s="290"/>
      <c r="Q69" s="291"/>
      <c r="R69" s="59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8">
        <v>61</v>
      </c>
      <c r="B70" s="38" t="s">
        <v>488</v>
      </c>
      <c r="C70" s="165" t="s">
        <v>554</v>
      </c>
      <c r="D70" s="40">
        <v>28052</v>
      </c>
      <c r="E70" s="40">
        <v>42627</v>
      </c>
      <c r="F70" s="38"/>
      <c r="G70" s="38">
        <v>5</v>
      </c>
      <c r="H70" s="38"/>
      <c r="I70" s="38"/>
      <c r="J70" s="38"/>
      <c r="K70" s="38">
        <v>93</v>
      </c>
      <c r="L70" s="38" t="s">
        <v>31</v>
      </c>
      <c r="M70" s="38" t="s">
        <v>157</v>
      </c>
      <c r="N70" s="325"/>
      <c r="O70" s="290"/>
      <c r="P70" s="290"/>
      <c r="Q70" s="291"/>
      <c r="R70" s="299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">
      <c r="A71" s="38">
        <v>62</v>
      </c>
      <c r="B71" s="38" t="s">
        <v>488</v>
      </c>
      <c r="C71" s="177" t="s">
        <v>555</v>
      </c>
      <c r="D71" s="40">
        <v>33952</v>
      </c>
      <c r="E71" s="40">
        <v>36664</v>
      </c>
      <c r="F71" s="38">
        <v>13</v>
      </c>
      <c r="G71" s="38">
        <v>1</v>
      </c>
      <c r="H71" s="38"/>
      <c r="I71" s="38"/>
      <c r="J71" s="38"/>
      <c r="K71" s="38">
        <v>14</v>
      </c>
      <c r="L71" s="38" t="s">
        <v>31</v>
      </c>
      <c r="M71" s="38" t="s">
        <v>157</v>
      </c>
      <c r="N71" s="325"/>
      <c r="O71" s="290"/>
      <c r="P71" s="290"/>
      <c r="Q71" s="291"/>
      <c r="R71" s="605" t="s">
        <v>556</v>
      </c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">
      <c r="A72" s="38">
        <v>63</v>
      </c>
      <c r="B72" s="38" t="s">
        <v>488</v>
      </c>
      <c r="C72" s="177" t="s">
        <v>557</v>
      </c>
      <c r="D72" s="40">
        <v>30607</v>
      </c>
      <c r="E72" s="40">
        <v>42132</v>
      </c>
      <c r="F72" s="38"/>
      <c r="G72" s="38">
        <v>2</v>
      </c>
      <c r="H72" s="38"/>
      <c r="I72" s="38"/>
      <c r="J72" s="38"/>
      <c r="K72" s="38">
        <v>259</v>
      </c>
      <c r="L72" s="38" t="s">
        <v>31</v>
      </c>
      <c r="M72" s="38" t="s">
        <v>157</v>
      </c>
      <c r="N72" s="325"/>
      <c r="O72" s="290"/>
      <c r="P72" s="290"/>
      <c r="Q72" s="291"/>
      <c r="R72" s="59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">
      <c r="A73" s="38">
        <v>64</v>
      </c>
      <c r="B73" s="38" t="s">
        <v>488</v>
      </c>
      <c r="C73" s="94" t="s">
        <v>558</v>
      </c>
      <c r="D73" s="40">
        <v>29668</v>
      </c>
      <c r="E73" s="40">
        <v>31973</v>
      </c>
      <c r="F73" s="38"/>
      <c r="G73" s="38">
        <v>3</v>
      </c>
      <c r="H73" s="38"/>
      <c r="I73" s="38"/>
      <c r="J73" s="38"/>
      <c r="K73" s="38">
        <v>82</v>
      </c>
      <c r="L73" s="38" t="s">
        <v>31</v>
      </c>
      <c r="M73" s="38" t="s">
        <v>157</v>
      </c>
      <c r="N73" s="373"/>
      <c r="O73" s="290"/>
      <c r="P73" s="290"/>
      <c r="Q73" s="291"/>
      <c r="R73" s="59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">
      <c r="A74" s="38">
        <v>65</v>
      </c>
      <c r="B74" s="38" t="s">
        <v>488</v>
      </c>
      <c r="C74" s="94" t="s">
        <v>559</v>
      </c>
      <c r="D74" s="40">
        <v>30497</v>
      </c>
      <c r="E74" s="40">
        <v>44357</v>
      </c>
      <c r="F74" s="38"/>
      <c r="G74" s="38">
        <v>4</v>
      </c>
      <c r="H74" s="38"/>
      <c r="I74" s="38"/>
      <c r="J74" s="38"/>
      <c r="K74" s="38">
        <v>155</v>
      </c>
      <c r="L74" s="38" t="s">
        <v>31</v>
      </c>
      <c r="M74" s="38" t="s">
        <v>157</v>
      </c>
      <c r="N74" s="325"/>
      <c r="O74" s="290"/>
      <c r="P74" s="290"/>
      <c r="Q74" s="291"/>
      <c r="R74" s="591"/>
      <c r="S74" s="1"/>
      <c r="T74" s="1"/>
      <c r="U74" s="1"/>
      <c r="V74" s="1"/>
      <c r="W74" s="1"/>
      <c r="X74" s="1"/>
      <c r="Y74" s="1"/>
      <c r="Z74" s="1"/>
    </row>
    <row r="75" spans="1:26" ht="24.75" customHeight="1" x14ac:dyDescent="0.2">
      <c r="A75" s="38">
        <v>66</v>
      </c>
      <c r="B75" s="38" t="s">
        <v>488</v>
      </c>
      <c r="C75" s="177" t="s">
        <v>560</v>
      </c>
      <c r="D75" s="40">
        <v>30643</v>
      </c>
      <c r="E75" s="40">
        <v>30538</v>
      </c>
      <c r="F75" s="38"/>
      <c r="G75" s="38">
        <v>5</v>
      </c>
      <c r="H75" s="38"/>
      <c r="I75" s="38"/>
      <c r="J75" s="38"/>
      <c r="K75" s="38">
        <v>8</v>
      </c>
      <c r="L75" s="38" t="s">
        <v>31</v>
      </c>
      <c r="M75" s="38" t="s">
        <v>157</v>
      </c>
      <c r="N75" s="606"/>
      <c r="O75" s="290"/>
      <c r="P75" s="290"/>
      <c r="Q75" s="291"/>
      <c r="R75" s="591"/>
      <c r="S75" s="1"/>
      <c r="T75" s="1"/>
      <c r="U75" s="1"/>
      <c r="V75" s="1"/>
      <c r="W75" s="1"/>
      <c r="X75" s="1"/>
      <c r="Y75" s="1"/>
      <c r="Z75" s="1"/>
    </row>
    <row r="76" spans="1:26" ht="24.75" customHeight="1" x14ac:dyDescent="0.2">
      <c r="A76" s="38">
        <v>67</v>
      </c>
      <c r="B76" s="38" t="s">
        <v>488</v>
      </c>
      <c r="C76" s="177" t="s">
        <v>561</v>
      </c>
      <c r="D76" s="40">
        <v>40939</v>
      </c>
      <c r="E76" s="40">
        <v>41376</v>
      </c>
      <c r="F76" s="38">
        <v>14</v>
      </c>
      <c r="G76" s="38">
        <v>1</v>
      </c>
      <c r="H76" s="38"/>
      <c r="I76" s="38"/>
      <c r="J76" s="38"/>
      <c r="K76" s="38">
        <v>101</v>
      </c>
      <c r="L76" s="38" t="s">
        <v>31</v>
      </c>
      <c r="M76" s="38" t="s">
        <v>157</v>
      </c>
      <c r="N76" s="325"/>
      <c r="O76" s="290"/>
      <c r="P76" s="290"/>
      <c r="Q76" s="291"/>
      <c r="R76" s="59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">
      <c r="A77" s="38">
        <v>68</v>
      </c>
      <c r="B77" s="38" t="s">
        <v>488</v>
      </c>
      <c r="C77" s="94" t="s">
        <v>562</v>
      </c>
      <c r="D77" s="40">
        <v>27891</v>
      </c>
      <c r="E77" s="40">
        <v>42202</v>
      </c>
      <c r="F77" s="38"/>
      <c r="G77" s="38">
        <v>2</v>
      </c>
      <c r="H77" s="38"/>
      <c r="I77" s="38"/>
      <c r="J77" s="38"/>
      <c r="K77" s="38">
        <v>56</v>
      </c>
      <c r="L77" s="38" t="s">
        <v>31</v>
      </c>
      <c r="M77" s="38" t="s">
        <v>157</v>
      </c>
      <c r="N77" s="325"/>
      <c r="O77" s="290"/>
      <c r="P77" s="290"/>
      <c r="Q77" s="291"/>
      <c r="R77" s="59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2">
      <c r="A78" s="38">
        <v>69</v>
      </c>
      <c r="B78" s="38" t="s">
        <v>488</v>
      </c>
      <c r="C78" s="177" t="s">
        <v>563</v>
      </c>
      <c r="D78" s="40">
        <v>29570</v>
      </c>
      <c r="E78" s="40">
        <v>39875</v>
      </c>
      <c r="F78" s="38"/>
      <c r="G78" s="38">
        <v>3</v>
      </c>
      <c r="H78" s="38"/>
      <c r="I78" s="38"/>
      <c r="J78" s="38"/>
      <c r="K78" s="38">
        <v>28</v>
      </c>
      <c r="L78" s="38" t="s">
        <v>31</v>
      </c>
      <c r="M78" s="38" t="s">
        <v>157</v>
      </c>
      <c r="N78" s="325"/>
      <c r="O78" s="290"/>
      <c r="P78" s="290"/>
      <c r="Q78" s="291"/>
      <c r="R78" s="591"/>
      <c r="S78" s="1"/>
      <c r="T78" s="1"/>
      <c r="U78" s="1"/>
      <c r="V78" s="1"/>
      <c r="W78" s="1"/>
      <c r="X78" s="1"/>
      <c r="Y78" s="1"/>
      <c r="Z78" s="1"/>
    </row>
    <row r="79" spans="1:26" ht="22.5" customHeight="1" x14ac:dyDescent="0.2">
      <c r="A79" s="38">
        <v>70</v>
      </c>
      <c r="B79" s="38" t="s">
        <v>488</v>
      </c>
      <c r="C79" s="177" t="s">
        <v>564</v>
      </c>
      <c r="D79" s="40">
        <v>26830</v>
      </c>
      <c r="E79" s="40">
        <v>27303</v>
      </c>
      <c r="F79" s="38"/>
      <c r="G79" s="38">
        <v>4</v>
      </c>
      <c r="H79" s="38"/>
      <c r="I79" s="38"/>
      <c r="J79" s="38"/>
      <c r="K79" s="38">
        <v>24</v>
      </c>
      <c r="L79" s="38" t="s">
        <v>31</v>
      </c>
      <c r="M79" s="38" t="s">
        <v>157</v>
      </c>
      <c r="N79" s="325"/>
      <c r="O79" s="290"/>
      <c r="P79" s="290"/>
      <c r="Q79" s="291"/>
      <c r="R79" s="59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">
      <c r="A80" s="38">
        <v>71</v>
      </c>
      <c r="B80" s="38" t="s">
        <v>488</v>
      </c>
      <c r="C80" s="177" t="s">
        <v>565</v>
      </c>
      <c r="D80" s="40">
        <v>31069</v>
      </c>
      <c r="E80" s="40">
        <v>34613</v>
      </c>
      <c r="F80" s="38"/>
      <c r="G80" s="38">
        <v>5</v>
      </c>
      <c r="H80" s="38"/>
      <c r="I80" s="38"/>
      <c r="J80" s="38"/>
      <c r="K80" s="38">
        <v>89</v>
      </c>
      <c r="L80" s="38" t="s">
        <v>31</v>
      </c>
      <c r="M80" s="38" t="s">
        <v>157</v>
      </c>
      <c r="N80" s="606"/>
      <c r="O80" s="290"/>
      <c r="P80" s="290"/>
      <c r="Q80" s="291"/>
      <c r="R80" s="59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">
      <c r="A81" s="38">
        <v>72</v>
      </c>
      <c r="B81" s="38" t="s">
        <v>488</v>
      </c>
      <c r="C81" s="94" t="s">
        <v>566</v>
      </c>
      <c r="D81" s="40">
        <v>26680</v>
      </c>
      <c r="E81" s="40">
        <v>27164</v>
      </c>
      <c r="F81" s="38">
        <v>15</v>
      </c>
      <c r="G81" s="38">
        <v>1</v>
      </c>
      <c r="H81" s="38"/>
      <c r="I81" s="38"/>
      <c r="J81" s="38"/>
      <c r="K81" s="38">
        <v>10</v>
      </c>
      <c r="L81" s="38" t="s">
        <v>31</v>
      </c>
      <c r="M81" s="38" t="s">
        <v>157</v>
      </c>
      <c r="N81" s="606"/>
      <c r="O81" s="290"/>
      <c r="P81" s="290"/>
      <c r="Q81" s="291"/>
      <c r="R81" s="59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">
      <c r="A82" s="38">
        <v>73</v>
      </c>
      <c r="B82" s="38" t="s">
        <v>488</v>
      </c>
      <c r="C82" s="177" t="s">
        <v>567</v>
      </c>
      <c r="D82" s="40">
        <v>32675</v>
      </c>
      <c r="E82" s="40">
        <v>36735</v>
      </c>
      <c r="F82" s="38"/>
      <c r="G82" s="38">
        <v>2</v>
      </c>
      <c r="H82" s="38"/>
      <c r="I82" s="38"/>
      <c r="J82" s="38"/>
      <c r="K82" s="38">
        <v>57</v>
      </c>
      <c r="L82" s="38" t="s">
        <v>31</v>
      </c>
      <c r="M82" s="38" t="s">
        <v>157</v>
      </c>
      <c r="N82" s="325"/>
      <c r="O82" s="290"/>
      <c r="P82" s="290"/>
      <c r="Q82" s="291"/>
      <c r="R82" s="59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">
      <c r="A83" s="38">
        <v>74</v>
      </c>
      <c r="B83" s="38" t="s">
        <v>488</v>
      </c>
      <c r="C83" s="177" t="s">
        <v>568</v>
      </c>
      <c r="D83" s="40">
        <v>28669</v>
      </c>
      <c r="E83" s="40">
        <v>30054</v>
      </c>
      <c r="F83" s="38"/>
      <c r="G83" s="38">
        <v>3</v>
      </c>
      <c r="H83" s="38"/>
      <c r="I83" s="38"/>
      <c r="J83" s="38"/>
      <c r="K83" s="38">
        <v>98</v>
      </c>
      <c r="L83" s="38" t="s">
        <v>31</v>
      </c>
      <c r="M83" s="38" t="s">
        <v>157</v>
      </c>
      <c r="N83" s="325"/>
      <c r="O83" s="290"/>
      <c r="P83" s="290"/>
      <c r="Q83" s="291"/>
      <c r="R83" s="59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">
      <c r="A84" s="38">
        <v>75</v>
      </c>
      <c r="B84" s="38" t="s">
        <v>488</v>
      </c>
      <c r="C84" s="177" t="s">
        <v>569</v>
      </c>
      <c r="D84" s="40">
        <v>29474</v>
      </c>
      <c r="E84" s="40">
        <v>41893</v>
      </c>
      <c r="F84" s="38"/>
      <c r="G84" s="38">
        <v>4</v>
      </c>
      <c r="H84" s="38"/>
      <c r="I84" s="38"/>
      <c r="J84" s="38"/>
      <c r="K84" s="38">
        <v>252</v>
      </c>
      <c r="L84" s="38" t="s">
        <v>31</v>
      </c>
      <c r="M84" s="38" t="s">
        <v>157</v>
      </c>
      <c r="N84" s="325"/>
      <c r="O84" s="290"/>
      <c r="P84" s="290"/>
      <c r="Q84" s="291"/>
      <c r="R84" s="59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">
      <c r="A85" s="38">
        <v>76</v>
      </c>
      <c r="B85" s="38" t="s">
        <v>488</v>
      </c>
      <c r="C85" s="177" t="s">
        <v>570</v>
      </c>
      <c r="D85" s="40">
        <v>41989</v>
      </c>
      <c r="E85" s="40">
        <v>44488</v>
      </c>
      <c r="F85" s="38"/>
      <c r="G85" s="38">
        <v>5</v>
      </c>
      <c r="H85" s="38"/>
      <c r="I85" s="38"/>
      <c r="J85" s="38"/>
      <c r="K85" s="38">
        <v>84</v>
      </c>
      <c r="L85" s="38" t="s">
        <v>31</v>
      </c>
      <c r="M85" s="38" t="s">
        <v>157</v>
      </c>
      <c r="N85" s="325"/>
      <c r="O85" s="290"/>
      <c r="P85" s="290"/>
      <c r="Q85" s="291"/>
      <c r="R85" s="59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">
      <c r="A86" s="38">
        <v>77</v>
      </c>
      <c r="B86" s="38" t="s">
        <v>488</v>
      </c>
      <c r="C86" s="172" t="s">
        <v>571</v>
      </c>
      <c r="D86" s="40">
        <v>35796</v>
      </c>
      <c r="E86" s="40">
        <v>38138</v>
      </c>
      <c r="F86" s="38">
        <v>16</v>
      </c>
      <c r="G86" s="38">
        <v>1</v>
      </c>
      <c r="H86" s="38"/>
      <c r="I86" s="38"/>
      <c r="J86" s="38"/>
      <c r="K86" s="38">
        <v>32</v>
      </c>
      <c r="L86" s="38" t="s">
        <v>31</v>
      </c>
      <c r="M86" s="38" t="s">
        <v>157</v>
      </c>
      <c r="N86" s="325"/>
      <c r="O86" s="290"/>
      <c r="P86" s="290"/>
      <c r="Q86" s="291"/>
      <c r="R86" s="59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">
      <c r="A87" s="38">
        <v>78</v>
      </c>
      <c r="B87" s="38" t="s">
        <v>488</v>
      </c>
      <c r="C87" s="172" t="s">
        <v>572</v>
      </c>
      <c r="D87" s="40">
        <v>33007</v>
      </c>
      <c r="E87" s="40">
        <v>33030</v>
      </c>
      <c r="F87" s="38"/>
      <c r="G87" s="38">
        <v>2</v>
      </c>
      <c r="H87" s="38"/>
      <c r="I87" s="38"/>
      <c r="J87" s="38"/>
      <c r="K87" s="38">
        <v>16</v>
      </c>
      <c r="L87" s="38" t="s">
        <v>31</v>
      </c>
      <c r="M87" s="38" t="s">
        <v>157</v>
      </c>
      <c r="N87" s="325"/>
      <c r="O87" s="290"/>
      <c r="P87" s="290"/>
      <c r="Q87" s="291"/>
      <c r="R87" s="59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">
      <c r="A88" s="38">
        <v>79</v>
      </c>
      <c r="B88" s="38" t="s">
        <v>488</v>
      </c>
      <c r="C88" s="165" t="s">
        <v>573</v>
      </c>
      <c r="D88" s="40">
        <v>30497</v>
      </c>
      <c r="E88" s="40">
        <v>30497</v>
      </c>
      <c r="F88" s="38"/>
      <c r="G88" s="38">
        <v>3</v>
      </c>
      <c r="H88" s="38"/>
      <c r="I88" s="38"/>
      <c r="J88" s="38"/>
      <c r="K88" s="38">
        <v>4</v>
      </c>
      <c r="L88" s="38" t="s">
        <v>31</v>
      </c>
      <c r="M88" s="38" t="s">
        <v>157</v>
      </c>
      <c r="N88" s="606"/>
      <c r="O88" s="290"/>
      <c r="P88" s="290"/>
      <c r="Q88" s="291"/>
      <c r="R88" s="59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">
      <c r="A89" s="38">
        <v>80</v>
      </c>
      <c r="B89" s="38" t="s">
        <v>488</v>
      </c>
      <c r="C89" s="172" t="s">
        <v>574</v>
      </c>
      <c r="D89" s="40">
        <v>28362</v>
      </c>
      <c r="E89" s="40">
        <v>28971</v>
      </c>
      <c r="F89" s="38"/>
      <c r="G89" s="38">
        <v>4</v>
      </c>
      <c r="H89" s="38"/>
      <c r="I89" s="38"/>
      <c r="J89" s="38"/>
      <c r="K89" s="38">
        <v>36</v>
      </c>
      <c r="L89" s="38" t="s">
        <v>31</v>
      </c>
      <c r="M89" s="38" t="s">
        <v>157</v>
      </c>
      <c r="N89" s="325"/>
      <c r="O89" s="290"/>
      <c r="P89" s="290"/>
      <c r="Q89" s="291"/>
      <c r="R89" s="59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">
      <c r="A90" s="38">
        <v>81</v>
      </c>
      <c r="B90" s="38" t="s">
        <v>488</v>
      </c>
      <c r="C90" s="165" t="s">
        <v>575</v>
      </c>
      <c r="D90" s="40">
        <v>31663</v>
      </c>
      <c r="E90" s="40">
        <v>31813</v>
      </c>
      <c r="F90" s="38"/>
      <c r="G90" s="38">
        <v>5</v>
      </c>
      <c r="H90" s="38"/>
      <c r="I90" s="38"/>
      <c r="J90" s="38"/>
      <c r="K90" s="38">
        <v>12</v>
      </c>
      <c r="L90" s="38" t="s">
        <v>31</v>
      </c>
      <c r="M90" s="38" t="s">
        <v>157</v>
      </c>
      <c r="N90" s="606"/>
      <c r="O90" s="290"/>
      <c r="P90" s="290"/>
      <c r="Q90" s="291"/>
      <c r="R90" s="299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38">
        <v>82</v>
      </c>
      <c r="B91" s="38" t="s">
        <v>488</v>
      </c>
      <c r="C91" s="165" t="s">
        <v>576</v>
      </c>
      <c r="D91" s="40">
        <v>27246</v>
      </c>
      <c r="E91" s="40">
        <v>28942</v>
      </c>
      <c r="F91" s="38">
        <v>17</v>
      </c>
      <c r="G91" s="38">
        <v>1</v>
      </c>
      <c r="H91" s="38"/>
      <c r="I91" s="38"/>
      <c r="J91" s="38"/>
      <c r="K91" s="38">
        <v>42</v>
      </c>
      <c r="L91" s="38" t="s">
        <v>31</v>
      </c>
      <c r="M91" s="38" t="s">
        <v>157</v>
      </c>
      <c r="N91" s="325"/>
      <c r="O91" s="290"/>
      <c r="P91" s="290"/>
      <c r="Q91" s="291"/>
      <c r="R91" s="607" t="s">
        <v>577</v>
      </c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">
      <c r="A92" s="38">
        <v>83</v>
      </c>
      <c r="B92" s="38" t="s">
        <v>488</v>
      </c>
      <c r="C92" s="172" t="s">
        <v>578</v>
      </c>
      <c r="D92" s="40">
        <v>38631</v>
      </c>
      <c r="E92" s="40">
        <v>40368</v>
      </c>
      <c r="F92" s="38"/>
      <c r="G92" s="38">
        <v>2</v>
      </c>
      <c r="H92" s="38"/>
      <c r="I92" s="38"/>
      <c r="J92" s="38"/>
      <c r="K92" s="38">
        <v>73</v>
      </c>
      <c r="L92" s="38" t="s">
        <v>31</v>
      </c>
      <c r="M92" s="38" t="s">
        <v>157</v>
      </c>
      <c r="N92" s="325"/>
      <c r="O92" s="290"/>
      <c r="P92" s="290"/>
      <c r="Q92" s="291"/>
      <c r="R92" s="591"/>
      <c r="S92" s="1"/>
      <c r="T92" s="1"/>
      <c r="U92" s="1"/>
      <c r="V92" s="1"/>
      <c r="W92" s="1"/>
      <c r="X92" s="1"/>
      <c r="Y92" s="1"/>
      <c r="Z92" s="1"/>
    </row>
    <row r="93" spans="1:26" ht="20.25" customHeight="1" x14ac:dyDescent="0.2">
      <c r="A93" s="38">
        <v>84</v>
      </c>
      <c r="B93" s="38" t="s">
        <v>488</v>
      </c>
      <c r="C93" s="172" t="s">
        <v>579</v>
      </c>
      <c r="D93" s="40">
        <v>34711</v>
      </c>
      <c r="E93" s="40">
        <v>39455</v>
      </c>
      <c r="F93" s="38"/>
      <c r="G93" s="38">
        <v>3</v>
      </c>
      <c r="H93" s="38"/>
      <c r="I93" s="38"/>
      <c r="J93" s="38"/>
      <c r="K93" s="38">
        <v>106</v>
      </c>
      <c r="L93" s="38" t="s">
        <v>31</v>
      </c>
      <c r="M93" s="38" t="s">
        <v>157</v>
      </c>
      <c r="N93" s="325"/>
      <c r="O93" s="290"/>
      <c r="P93" s="290"/>
      <c r="Q93" s="291"/>
      <c r="R93" s="59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">
      <c r="A94" s="38">
        <v>85</v>
      </c>
      <c r="B94" s="38" t="s">
        <v>488</v>
      </c>
      <c r="C94" s="172" t="s">
        <v>580</v>
      </c>
      <c r="D94" s="40">
        <v>37244</v>
      </c>
      <c r="E94" s="40">
        <v>41096</v>
      </c>
      <c r="F94" s="38"/>
      <c r="G94" s="38">
        <v>4</v>
      </c>
      <c r="H94" s="38"/>
      <c r="I94" s="38"/>
      <c r="J94" s="38"/>
      <c r="K94" s="38">
        <v>25</v>
      </c>
      <c r="L94" s="38" t="s">
        <v>31</v>
      </c>
      <c r="M94" s="38" t="s">
        <v>157</v>
      </c>
      <c r="N94" s="325"/>
      <c r="O94" s="290"/>
      <c r="P94" s="290"/>
      <c r="Q94" s="291"/>
      <c r="R94" s="59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">
      <c r="A95" s="38">
        <v>86</v>
      </c>
      <c r="B95" s="38" t="s">
        <v>488</v>
      </c>
      <c r="C95" s="172" t="s">
        <v>581</v>
      </c>
      <c r="D95" s="40">
        <v>41067</v>
      </c>
      <c r="E95" s="40">
        <v>42245</v>
      </c>
      <c r="F95" s="38"/>
      <c r="G95" s="38">
        <v>5</v>
      </c>
      <c r="H95" s="38"/>
      <c r="I95" s="38"/>
      <c r="J95" s="38"/>
      <c r="K95" s="38">
        <v>126</v>
      </c>
      <c r="L95" s="38" t="s">
        <v>31</v>
      </c>
      <c r="M95" s="38" t="s">
        <v>157</v>
      </c>
      <c r="N95" s="325"/>
      <c r="O95" s="290"/>
      <c r="P95" s="290"/>
      <c r="Q95" s="291"/>
      <c r="R95" s="59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8">
        <v>87</v>
      </c>
      <c r="B96" s="38" t="s">
        <v>488</v>
      </c>
      <c r="C96" s="165" t="s">
        <v>582</v>
      </c>
      <c r="D96" s="40">
        <v>35829</v>
      </c>
      <c r="E96" s="40">
        <v>40751</v>
      </c>
      <c r="F96" s="38">
        <v>18</v>
      </c>
      <c r="G96" s="38">
        <v>1</v>
      </c>
      <c r="H96" s="38"/>
      <c r="I96" s="38"/>
      <c r="J96" s="38"/>
      <c r="K96" s="38">
        <v>26</v>
      </c>
      <c r="L96" s="38" t="s">
        <v>31</v>
      </c>
      <c r="M96" s="38" t="s">
        <v>157</v>
      </c>
      <c r="N96" s="325"/>
      <c r="O96" s="290"/>
      <c r="P96" s="290"/>
      <c r="Q96" s="291"/>
      <c r="R96" s="59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8">
        <v>88</v>
      </c>
      <c r="B97" s="38" t="s">
        <v>488</v>
      </c>
      <c r="C97" s="165" t="s">
        <v>583</v>
      </c>
      <c r="D97" s="40">
        <v>26669</v>
      </c>
      <c r="E97" s="40">
        <v>30867</v>
      </c>
      <c r="F97" s="38"/>
      <c r="G97" s="38">
        <v>2</v>
      </c>
      <c r="H97" s="38"/>
      <c r="I97" s="38"/>
      <c r="J97" s="38"/>
      <c r="K97" s="38">
        <v>137</v>
      </c>
      <c r="L97" s="38" t="s">
        <v>31</v>
      </c>
      <c r="M97" s="38" t="s">
        <v>157</v>
      </c>
      <c r="N97" s="325"/>
      <c r="O97" s="290"/>
      <c r="P97" s="290"/>
      <c r="Q97" s="291"/>
      <c r="R97" s="59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8">
        <v>89</v>
      </c>
      <c r="B98" s="38" t="s">
        <v>488</v>
      </c>
      <c r="C98" s="165" t="s">
        <v>584</v>
      </c>
      <c r="D98" s="40">
        <v>36085</v>
      </c>
      <c r="E98" s="40">
        <v>28892</v>
      </c>
      <c r="F98" s="38"/>
      <c r="G98" s="38">
        <v>3</v>
      </c>
      <c r="H98" s="38"/>
      <c r="I98" s="38"/>
      <c r="J98" s="38"/>
      <c r="K98" s="38">
        <v>13</v>
      </c>
      <c r="L98" s="38" t="s">
        <v>31</v>
      </c>
      <c r="M98" s="38" t="s">
        <v>157</v>
      </c>
      <c r="N98" s="325"/>
      <c r="O98" s="290"/>
      <c r="P98" s="290"/>
      <c r="Q98" s="291"/>
      <c r="R98" s="591"/>
      <c r="S98" s="1"/>
      <c r="T98" s="1"/>
      <c r="U98" s="1"/>
      <c r="V98" s="1"/>
      <c r="W98" s="1"/>
      <c r="X98" s="1"/>
      <c r="Y98" s="1"/>
      <c r="Z98" s="1"/>
    </row>
    <row r="99" spans="1:26" ht="21" customHeight="1" x14ac:dyDescent="0.2">
      <c r="A99" s="38">
        <v>90</v>
      </c>
      <c r="B99" s="38" t="s">
        <v>488</v>
      </c>
      <c r="C99" s="172" t="s">
        <v>585</v>
      </c>
      <c r="D99" s="40">
        <v>32239</v>
      </c>
      <c r="E99" s="40">
        <v>44488</v>
      </c>
      <c r="F99" s="38"/>
      <c r="G99" s="38">
        <v>4</v>
      </c>
      <c r="H99" s="38"/>
      <c r="I99" s="38"/>
      <c r="J99" s="38"/>
      <c r="K99" s="38">
        <v>267</v>
      </c>
      <c r="L99" s="38" t="s">
        <v>31</v>
      </c>
      <c r="M99" s="38" t="s">
        <v>157</v>
      </c>
      <c r="N99" s="325"/>
      <c r="O99" s="290"/>
      <c r="P99" s="290"/>
      <c r="Q99" s="291"/>
      <c r="R99" s="59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38">
        <v>91</v>
      </c>
      <c r="B100" s="38" t="s">
        <v>488</v>
      </c>
      <c r="C100" s="165" t="s">
        <v>586</v>
      </c>
      <c r="D100" s="40">
        <v>28424</v>
      </c>
      <c r="E100" s="40">
        <v>28615</v>
      </c>
      <c r="F100" s="38"/>
      <c r="G100" s="38">
        <v>5</v>
      </c>
      <c r="H100" s="38"/>
      <c r="I100" s="38"/>
      <c r="J100" s="38"/>
      <c r="K100" s="38">
        <v>12</v>
      </c>
      <c r="L100" s="38" t="s">
        <v>31</v>
      </c>
      <c r="M100" s="38" t="s">
        <v>157</v>
      </c>
      <c r="N100" s="325"/>
      <c r="O100" s="290"/>
      <c r="P100" s="290"/>
      <c r="Q100" s="291"/>
      <c r="R100" s="59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8">
        <v>92</v>
      </c>
      <c r="B101" s="38" t="s">
        <v>488</v>
      </c>
      <c r="C101" s="172" t="s">
        <v>587</v>
      </c>
      <c r="D101" s="40">
        <v>28772</v>
      </c>
      <c r="E101" s="40">
        <v>42808</v>
      </c>
      <c r="F101" s="38">
        <v>19</v>
      </c>
      <c r="G101" s="38">
        <v>1</v>
      </c>
      <c r="H101" s="38"/>
      <c r="I101" s="38"/>
      <c r="J101" s="38"/>
      <c r="K101" s="38">
        <v>219</v>
      </c>
      <c r="L101" s="38" t="s">
        <v>31</v>
      </c>
      <c r="M101" s="38" t="s">
        <v>157</v>
      </c>
      <c r="N101" s="325"/>
      <c r="O101" s="290"/>
      <c r="P101" s="290"/>
      <c r="Q101" s="291"/>
      <c r="R101" s="59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">
      <c r="A102" s="38">
        <v>93</v>
      </c>
      <c r="B102" s="38" t="s">
        <v>488</v>
      </c>
      <c r="C102" s="172" t="s">
        <v>588</v>
      </c>
      <c r="D102" s="40">
        <v>31832</v>
      </c>
      <c r="E102" s="40">
        <v>33651</v>
      </c>
      <c r="F102" s="38"/>
      <c r="G102" s="38">
        <v>2</v>
      </c>
      <c r="H102" s="38"/>
      <c r="I102" s="38"/>
      <c r="J102" s="38"/>
      <c r="K102" s="38">
        <v>7</v>
      </c>
      <c r="L102" s="38" t="s">
        <v>31</v>
      </c>
      <c r="M102" s="38" t="s">
        <v>157</v>
      </c>
      <c r="N102" s="606"/>
      <c r="O102" s="290"/>
      <c r="P102" s="290"/>
      <c r="Q102" s="291"/>
      <c r="R102" s="59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8">
        <v>94</v>
      </c>
      <c r="B103" s="38" t="s">
        <v>488</v>
      </c>
      <c r="C103" s="165" t="s">
        <v>589</v>
      </c>
      <c r="D103" s="40">
        <v>33848</v>
      </c>
      <c r="E103" s="40">
        <v>35614</v>
      </c>
      <c r="F103" s="38"/>
      <c r="G103" s="38">
        <v>3</v>
      </c>
      <c r="H103" s="38"/>
      <c r="I103" s="38"/>
      <c r="J103" s="38"/>
      <c r="K103" s="38">
        <v>129</v>
      </c>
      <c r="L103" s="38" t="s">
        <v>31</v>
      </c>
      <c r="M103" s="38" t="s">
        <v>157</v>
      </c>
      <c r="N103" s="373"/>
      <c r="O103" s="290"/>
      <c r="P103" s="290"/>
      <c r="Q103" s="291"/>
      <c r="R103" s="59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 x14ac:dyDescent="0.2">
      <c r="A104" s="38">
        <v>95</v>
      </c>
      <c r="B104" s="38" t="s">
        <v>488</v>
      </c>
      <c r="C104" s="172" t="s">
        <v>590</v>
      </c>
      <c r="D104" s="40">
        <v>38538</v>
      </c>
      <c r="E104" s="40">
        <v>38992</v>
      </c>
      <c r="F104" s="38"/>
      <c r="G104" s="38">
        <v>4</v>
      </c>
      <c r="H104" s="38"/>
      <c r="I104" s="38"/>
      <c r="J104" s="38"/>
      <c r="K104" s="38">
        <v>38</v>
      </c>
      <c r="L104" s="38" t="s">
        <v>31</v>
      </c>
      <c r="M104" s="38" t="s">
        <v>157</v>
      </c>
      <c r="N104" s="325"/>
      <c r="O104" s="290"/>
      <c r="P104" s="290"/>
      <c r="Q104" s="291"/>
      <c r="R104" s="591"/>
      <c r="S104" s="1"/>
      <c r="T104" s="1"/>
      <c r="U104" s="1"/>
      <c r="V104" s="1"/>
      <c r="W104" s="1"/>
      <c r="X104" s="1"/>
      <c r="Y104" s="1"/>
      <c r="Z104" s="1"/>
    </row>
    <row r="105" spans="1:26" ht="19.5" customHeight="1" x14ac:dyDescent="0.2">
      <c r="A105" s="38">
        <v>96</v>
      </c>
      <c r="B105" s="38" t="s">
        <v>488</v>
      </c>
      <c r="C105" s="172" t="s">
        <v>591</v>
      </c>
      <c r="D105" s="40">
        <v>33798</v>
      </c>
      <c r="E105" s="40">
        <v>34821</v>
      </c>
      <c r="F105" s="38"/>
      <c r="G105" s="38">
        <v>5</v>
      </c>
      <c r="H105" s="38"/>
      <c r="I105" s="38"/>
      <c r="J105" s="38"/>
      <c r="K105" s="38">
        <v>54</v>
      </c>
      <c r="L105" s="38" t="s">
        <v>31</v>
      </c>
      <c r="M105" s="38" t="s">
        <v>157</v>
      </c>
      <c r="N105" s="325"/>
      <c r="O105" s="290"/>
      <c r="P105" s="290"/>
      <c r="Q105" s="291"/>
      <c r="R105" s="591"/>
      <c r="S105" s="1"/>
      <c r="T105" s="1"/>
      <c r="U105" s="1"/>
      <c r="V105" s="1"/>
      <c r="W105" s="1"/>
      <c r="X105" s="1"/>
      <c r="Y105" s="1"/>
      <c r="Z105" s="1"/>
    </row>
    <row r="106" spans="1:26" ht="25.5" customHeight="1" x14ac:dyDescent="0.2">
      <c r="A106" s="38">
        <v>97</v>
      </c>
      <c r="B106" s="38" t="s">
        <v>488</v>
      </c>
      <c r="C106" s="172" t="s">
        <v>592</v>
      </c>
      <c r="D106" s="40">
        <v>30483</v>
      </c>
      <c r="E106" s="40">
        <v>31061</v>
      </c>
      <c r="F106" s="38">
        <v>20</v>
      </c>
      <c r="G106" s="38">
        <v>1</v>
      </c>
      <c r="H106" s="38"/>
      <c r="I106" s="38"/>
      <c r="J106" s="38"/>
      <c r="K106" s="38">
        <v>33</v>
      </c>
      <c r="L106" s="38" t="s">
        <v>31</v>
      </c>
      <c r="M106" s="38" t="s">
        <v>157</v>
      </c>
      <c r="N106" s="325"/>
      <c r="O106" s="290"/>
      <c r="P106" s="290"/>
      <c r="Q106" s="291"/>
      <c r="R106" s="591"/>
      <c r="S106" s="1"/>
      <c r="T106" s="1"/>
      <c r="U106" s="1"/>
      <c r="V106" s="1"/>
      <c r="W106" s="1"/>
      <c r="X106" s="1"/>
      <c r="Y106" s="1"/>
      <c r="Z106" s="1"/>
    </row>
    <row r="107" spans="1:26" ht="22.5" customHeight="1" x14ac:dyDescent="0.2">
      <c r="A107" s="38">
        <v>98</v>
      </c>
      <c r="B107" s="38" t="s">
        <v>488</v>
      </c>
      <c r="C107" s="172" t="s">
        <v>593</v>
      </c>
      <c r="D107" s="40">
        <v>40393</v>
      </c>
      <c r="E107" s="40">
        <v>42446</v>
      </c>
      <c r="F107" s="38"/>
      <c r="G107" s="38">
        <v>2</v>
      </c>
      <c r="H107" s="38"/>
      <c r="I107" s="38"/>
      <c r="J107" s="38"/>
      <c r="K107" s="38">
        <v>50</v>
      </c>
      <c r="L107" s="38" t="s">
        <v>31</v>
      </c>
      <c r="M107" s="38" t="s">
        <v>157</v>
      </c>
      <c r="N107" s="325"/>
      <c r="O107" s="290"/>
      <c r="P107" s="290"/>
      <c r="Q107" s="291"/>
      <c r="R107" s="59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8">
        <v>99</v>
      </c>
      <c r="B108" s="38" t="s">
        <v>488</v>
      </c>
      <c r="C108" s="165" t="s">
        <v>594</v>
      </c>
      <c r="D108" s="40">
        <v>29076</v>
      </c>
      <c r="E108" s="40">
        <v>29158</v>
      </c>
      <c r="F108" s="38"/>
      <c r="G108" s="38">
        <v>3</v>
      </c>
      <c r="H108" s="38"/>
      <c r="I108" s="38"/>
      <c r="J108" s="38"/>
      <c r="K108" s="38">
        <v>10</v>
      </c>
      <c r="L108" s="38" t="s">
        <v>31</v>
      </c>
      <c r="M108" s="38" t="s">
        <v>157</v>
      </c>
      <c r="N108" s="325"/>
      <c r="O108" s="290"/>
      <c r="P108" s="290"/>
      <c r="Q108" s="291"/>
      <c r="R108" s="591"/>
      <c r="S108" s="1"/>
      <c r="T108" s="1"/>
      <c r="U108" s="1"/>
      <c r="V108" s="1"/>
      <c r="W108" s="1"/>
      <c r="X108" s="1"/>
      <c r="Y108" s="1"/>
      <c r="Z108" s="1"/>
    </row>
    <row r="109" spans="1:26" ht="19.5" customHeight="1" x14ac:dyDescent="0.2">
      <c r="A109" s="38">
        <v>100</v>
      </c>
      <c r="B109" s="38" t="s">
        <v>488</v>
      </c>
      <c r="C109" s="172" t="s">
        <v>595</v>
      </c>
      <c r="D109" s="40">
        <v>35863</v>
      </c>
      <c r="E109" s="40">
        <v>36271</v>
      </c>
      <c r="F109" s="38"/>
      <c r="G109" s="38">
        <v>4</v>
      </c>
      <c r="H109" s="38"/>
      <c r="I109" s="38"/>
      <c r="J109" s="38"/>
      <c r="K109" s="38">
        <v>18</v>
      </c>
      <c r="L109" s="38" t="s">
        <v>31</v>
      </c>
      <c r="M109" s="38" t="s">
        <v>157</v>
      </c>
      <c r="N109" s="325"/>
      <c r="O109" s="290"/>
      <c r="P109" s="290"/>
      <c r="Q109" s="291"/>
      <c r="R109" s="59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8">
        <v>101</v>
      </c>
      <c r="B110" s="38" t="s">
        <v>488</v>
      </c>
      <c r="C110" s="165" t="s">
        <v>596</v>
      </c>
      <c r="D110" s="40">
        <v>29474</v>
      </c>
      <c r="E110" s="40">
        <v>42243</v>
      </c>
      <c r="F110" s="38"/>
      <c r="G110" s="38">
        <v>5</v>
      </c>
      <c r="H110" s="38"/>
      <c r="I110" s="38"/>
      <c r="J110" s="38"/>
      <c r="K110" s="38">
        <v>88</v>
      </c>
      <c r="L110" s="38" t="s">
        <v>31</v>
      </c>
      <c r="M110" s="38" t="s">
        <v>157</v>
      </c>
      <c r="N110" s="325"/>
      <c r="O110" s="290"/>
      <c r="P110" s="290"/>
      <c r="Q110" s="291"/>
      <c r="R110" s="299"/>
      <c r="S110" s="1"/>
      <c r="T110" s="1"/>
      <c r="U110" s="1"/>
      <c r="V110" s="1"/>
      <c r="W110" s="1"/>
      <c r="X110" s="1"/>
      <c r="Y110" s="1"/>
      <c r="Z110" s="1"/>
    </row>
    <row r="111" spans="1:26" ht="21" customHeight="1" x14ac:dyDescent="0.2">
      <c r="A111" s="38">
        <v>102</v>
      </c>
      <c r="B111" s="38" t="s">
        <v>488</v>
      </c>
      <c r="C111" s="172" t="s">
        <v>597</v>
      </c>
      <c r="D111" s="40">
        <v>33291</v>
      </c>
      <c r="E111" s="40">
        <v>35886</v>
      </c>
      <c r="F111" s="38">
        <v>21</v>
      </c>
      <c r="G111" s="38">
        <v>1</v>
      </c>
      <c r="H111" s="38"/>
      <c r="I111" s="38"/>
      <c r="J111" s="38"/>
      <c r="K111" s="38">
        <v>43</v>
      </c>
      <c r="L111" s="38" t="s">
        <v>31</v>
      </c>
      <c r="M111" s="38" t="s">
        <v>157</v>
      </c>
      <c r="N111" s="325"/>
      <c r="O111" s="290"/>
      <c r="P111" s="290"/>
      <c r="Q111" s="291"/>
      <c r="R111" s="607" t="s">
        <v>598</v>
      </c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8">
        <v>103</v>
      </c>
      <c r="B112" s="38" t="s">
        <v>488</v>
      </c>
      <c r="C112" s="165" t="s">
        <v>599</v>
      </c>
      <c r="D112" s="40">
        <v>31597</v>
      </c>
      <c r="E112" s="40">
        <v>34222</v>
      </c>
      <c r="F112" s="38"/>
      <c r="G112" s="38">
        <v>2</v>
      </c>
      <c r="H112" s="38"/>
      <c r="I112" s="38"/>
      <c r="J112" s="38"/>
      <c r="K112" s="38">
        <v>80</v>
      </c>
      <c r="L112" s="38" t="s">
        <v>31</v>
      </c>
      <c r="M112" s="38" t="s">
        <v>157</v>
      </c>
      <c r="N112" s="325"/>
      <c r="O112" s="290"/>
      <c r="P112" s="290"/>
      <c r="Q112" s="291"/>
      <c r="R112" s="59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8">
        <v>104</v>
      </c>
      <c r="B113" s="38" t="s">
        <v>488</v>
      </c>
      <c r="C113" s="165" t="s">
        <v>600</v>
      </c>
      <c r="D113" s="40">
        <v>26154</v>
      </c>
      <c r="E113" s="40">
        <v>41269</v>
      </c>
      <c r="F113" s="38"/>
      <c r="G113" s="38">
        <v>3</v>
      </c>
      <c r="H113" s="38"/>
      <c r="I113" s="38"/>
      <c r="J113" s="38"/>
      <c r="K113" s="38">
        <v>51</v>
      </c>
      <c r="L113" s="38" t="s">
        <v>31</v>
      </c>
      <c r="M113" s="38" t="s">
        <v>157</v>
      </c>
      <c r="N113" s="325"/>
      <c r="O113" s="290"/>
      <c r="P113" s="290"/>
      <c r="Q113" s="291"/>
      <c r="R113" s="59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8">
        <v>105</v>
      </c>
      <c r="B114" s="38" t="s">
        <v>488</v>
      </c>
      <c r="C114" s="165" t="s">
        <v>601</v>
      </c>
      <c r="D114" s="40">
        <v>29649</v>
      </c>
      <c r="E114" s="40">
        <v>29748</v>
      </c>
      <c r="F114" s="38"/>
      <c r="G114" s="38">
        <v>4</v>
      </c>
      <c r="H114" s="38"/>
      <c r="I114" s="38"/>
      <c r="J114" s="38"/>
      <c r="K114" s="38">
        <v>6</v>
      </c>
      <c r="L114" s="38" t="s">
        <v>31</v>
      </c>
      <c r="M114" s="38" t="s">
        <v>157</v>
      </c>
      <c r="N114" s="325"/>
      <c r="O114" s="290"/>
      <c r="P114" s="290"/>
      <c r="Q114" s="291"/>
      <c r="R114" s="59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2">
      <c r="A115" s="38">
        <v>106</v>
      </c>
      <c r="B115" s="38" t="s">
        <v>488</v>
      </c>
      <c r="C115" s="172" t="s">
        <v>602</v>
      </c>
      <c r="D115" s="40">
        <v>31597</v>
      </c>
      <c r="E115" s="40">
        <v>33940</v>
      </c>
      <c r="F115" s="38"/>
      <c r="G115" s="38">
        <v>5</v>
      </c>
      <c r="H115" s="38"/>
      <c r="I115" s="38"/>
      <c r="J115" s="38"/>
      <c r="K115" s="38">
        <v>36</v>
      </c>
      <c r="L115" s="38" t="s">
        <v>31</v>
      </c>
      <c r="M115" s="38" t="s">
        <v>157</v>
      </c>
      <c r="N115" s="325"/>
      <c r="O115" s="290"/>
      <c r="P115" s="290"/>
      <c r="Q115" s="291"/>
      <c r="R115" s="59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8">
        <v>107</v>
      </c>
      <c r="B116" s="38" t="s">
        <v>488</v>
      </c>
      <c r="C116" s="172" t="s">
        <v>603</v>
      </c>
      <c r="D116" s="40">
        <v>39583</v>
      </c>
      <c r="E116" s="40">
        <v>42747</v>
      </c>
      <c r="F116" s="38">
        <v>22</v>
      </c>
      <c r="G116" s="38">
        <v>1</v>
      </c>
      <c r="H116" s="38"/>
      <c r="I116" s="38"/>
      <c r="J116" s="38"/>
      <c r="K116" s="38">
        <v>74</v>
      </c>
      <c r="L116" s="38" t="s">
        <v>31</v>
      </c>
      <c r="M116" s="38" t="s">
        <v>157</v>
      </c>
      <c r="N116" s="325"/>
      <c r="O116" s="290"/>
      <c r="P116" s="290"/>
      <c r="Q116" s="291"/>
      <c r="R116" s="59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">
      <c r="A117" s="38">
        <v>108</v>
      </c>
      <c r="B117" s="38" t="s">
        <v>488</v>
      </c>
      <c r="C117" s="172" t="s">
        <v>604</v>
      </c>
      <c r="D117" s="40">
        <v>31597</v>
      </c>
      <c r="E117" s="40">
        <v>33426</v>
      </c>
      <c r="F117" s="38"/>
      <c r="G117" s="38">
        <v>2</v>
      </c>
      <c r="H117" s="38"/>
      <c r="I117" s="38"/>
      <c r="J117" s="38"/>
      <c r="K117" s="38">
        <v>57</v>
      </c>
      <c r="L117" s="38" t="s">
        <v>31</v>
      </c>
      <c r="M117" s="38" t="s">
        <v>157</v>
      </c>
      <c r="N117" s="325"/>
      <c r="O117" s="290"/>
      <c r="P117" s="290"/>
      <c r="Q117" s="291"/>
      <c r="R117" s="591"/>
      <c r="S117" s="1"/>
      <c r="T117" s="1"/>
      <c r="U117" s="1"/>
      <c r="V117" s="1"/>
      <c r="W117" s="1"/>
      <c r="X117" s="1"/>
      <c r="Y117" s="1"/>
      <c r="Z117" s="1"/>
    </row>
    <row r="118" spans="1:26" ht="38.25" customHeight="1" x14ac:dyDescent="0.2">
      <c r="A118" s="38">
        <v>109</v>
      </c>
      <c r="B118" s="38" t="s">
        <v>488</v>
      </c>
      <c r="C118" s="172" t="s">
        <v>605</v>
      </c>
      <c r="D118" s="40">
        <v>42562</v>
      </c>
      <c r="E118" s="40">
        <v>42604</v>
      </c>
      <c r="F118" s="38"/>
      <c r="G118" s="38">
        <v>3</v>
      </c>
      <c r="H118" s="38"/>
      <c r="I118" s="38"/>
      <c r="J118" s="38"/>
      <c r="K118" s="38">
        <v>53</v>
      </c>
      <c r="L118" s="38" t="s">
        <v>31</v>
      </c>
      <c r="M118" s="38" t="s">
        <v>157</v>
      </c>
      <c r="N118" s="373"/>
      <c r="O118" s="290"/>
      <c r="P118" s="290"/>
      <c r="Q118" s="291"/>
      <c r="R118" s="59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">
      <c r="A119" s="38">
        <v>110</v>
      </c>
      <c r="B119" s="38" t="s">
        <v>488</v>
      </c>
      <c r="C119" s="172" t="s">
        <v>606</v>
      </c>
      <c r="D119" s="40">
        <v>37265</v>
      </c>
      <c r="E119" s="40">
        <v>37771</v>
      </c>
      <c r="F119" s="38"/>
      <c r="G119" s="38">
        <v>4</v>
      </c>
      <c r="H119" s="38"/>
      <c r="I119" s="38"/>
      <c r="J119" s="38"/>
      <c r="K119" s="38">
        <v>30</v>
      </c>
      <c r="L119" s="38" t="s">
        <v>31</v>
      </c>
      <c r="M119" s="38" t="s">
        <v>157</v>
      </c>
      <c r="N119" s="325"/>
      <c r="O119" s="290"/>
      <c r="P119" s="290"/>
      <c r="Q119" s="291"/>
      <c r="R119" s="59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">
      <c r="A120" s="38">
        <v>111</v>
      </c>
      <c r="B120" s="38" t="s">
        <v>488</v>
      </c>
      <c r="C120" s="172" t="s">
        <v>607</v>
      </c>
      <c r="D120" s="40">
        <v>30830</v>
      </c>
      <c r="E120" s="40">
        <v>44488</v>
      </c>
      <c r="F120" s="38"/>
      <c r="G120" s="38">
        <v>5</v>
      </c>
      <c r="H120" s="38"/>
      <c r="I120" s="38"/>
      <c r="J120" s="38"/>
      <c r="K120" s="38">
        <v>233</v>
      </c>
      <c r="L120" s="38" t="s">
        <v>31</v>
      </c>
      <c r="M120" s="38" t="s">
        <v>157</v>
      </c>
      <c r="N120" s="325"/>
      <c r="O120" s="290"/>
      <c r="P120" s="290"/>
      <c r="Q120" s="291"/>
      <c r="R120" s="591"/>
      <c r="S120" s="1"/>
      <c r="T120" s="1"/>
      <c r="U120" s="1"/>
      <c r="V120" s="1"/>
      <c r="W120" s="1"/>
      <c r="X120" s="1"/>
      <c r="Y120" s="1"/>
      <c r="Z120" s="1"/>
    </row>
    <row r="121" spans="1:26" ht="21.75" customHeight="1" x14ac:dyDescent="0.2">
      <c r="A121" s="38">
        <v>112</v>
      </c>
      <c r="B121" s="38" t="s">
        <v>488</v>
      </c>
      <c r="C121" s="172" t="s">
        <v>608</v>
      </c>
      <c r="D121" s="40">
        <v>29769</v>
      </c>
      <c r="E121" s="40">
        <v>37095</v>
      </c>
      <c r="F121" s="38">
        <v>23</v>
      </c>
      <c r="G121" s="38">
        <v>1</v>
      </c>
      <c r="H121" s="38"/>
      <c r="I121" s="38"/>
      <c r="J121" s="38"/>
      <c r="K121" s="38">
        <v>230</v>
      </c>
      <c r="L121" s="38" t="s">
        <v>31</v>
      </c>
      <c r="M121" s="38" t="s">
        <v>157</v>
      </c>
      <c r="N121" s="325"/>
      <c r="O121" s="290"/>
      <c r="P121" s="290"/>
      <c r="Q121" s="291"/>
      <c r="R121" s="59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">
      <c r="A122" s="38">
        <v>113</v>
      </c>
      <c r="B122" s="38" t="s">
        <v>488</v>
      </c>
      <c r="C122" s="172" t="s">
        <v>609</v>
      </c>
      <c r="D122" s="40">
        <v>40750</v>
      </c>
      <c r="E122" s="40">
        <v>42929</v>
      </c>
      <c r="F122" s="38"/>
      <c r="G122" s="38">
        <v>2</v>
      </c>
      <c r="H122" s="38"/>
      <c r="I122" s="38"/>
      <c r="J122" s="38"/>
      <c r="K122" s="38">
        <v>299</v>
      </c>
      <c r="L122" s="38" t="s">
        <v>31</v>
      </c>
      <c r="M122" s="38" t="s">
        <v>157</v>
      </c>
      <c r="N122" s="325"/>
      <c r="O122" s="290"/>
      <c r="P122" s="290"/>
      <c r="Q122" s="291"/>
      <c r="R122" s="59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8">
        <v>114</v>
      </c>
      <c r="B123" s="38" t="s">
        <v>488</v>
      </c>
      <c r="C123" s="165" t="s">
        <v>610</v>
      </c>
      <c r="D123" s="40">
        <v>37456</v>
      </c>
      <c r="E123" s="40">
        <v>38615</v>
      </c>
      <c r="F123" s="38"/>
      <c r="G123" s="38">
        <v>3</v>
      </c>
      <c r="H123" s="38"/>
      <c r="I123" s="38"/>
      <c r="J123" s="38"/>
      <c r="K123" s="38">
        <v>84</v>
      </c>
      <c r="L123" s="38" t="s">
        <v>31</v>
      </c>
      <c r="M123" s="38" t="s">
        <v>157</v>
      </c>
      <c r="N123" s="325"/>
      <c r="O123" s="290"/>
      <c r="P123" s="290"/>
      <c r="Q123" s="291"/>
      <c r="R123" s="59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">
      <c r="A124" s="38">
        <v>115</v>
      </c>
      <c r="B124" s="38" t="s">
        <v>488</v>
      </c>
      <c r="C124" s="172" t="s">
        <v>611</v>
      </c>
      <c r="D124" s="40">
        <v>29349</v>
      </c>
      <c r="E124" s="40">
        <v>30319</v>
      </c>
      <c r="F124" s="38"/>
      <c r="G124" s="38">
        <v>4</v>
      </c>
      <c r="H124" s="38"/>
      <c r="I124" s="38"/>
      <c r="J124" s="38"/>
      <c r="K124" s="38">
        <v>41</v>
      </c>
      <c r="L124" s="38" t="s">
        <v>31</v>
      </c>
      <c r="M124" s="38" t="s">
        <v>157</v>
      </c>
      <c r="N124" s="325"/>
      <c r="O124" s="290"/>
      <c r="P124" s="290"/>
      <c r="Q124" s="291"/>
      <c r="R124" s="59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8">
        <v>116</v>
      </c>
      <c r="B125" s="38"/>
      <c r="C125" s="172" t="s">
        <v>612</v>
      </c>
      <c r="D125" s="40">
        <v>35262</v>
      </c>
      <c r="E125" s="40">
        <v>35377</v>
      </c>
      <c r="F125" s="38"/>
      <c r="G125" s="38">
        <v>5</v>
      </c>
      <c r="H125" s="38"/>
      <c r="I125" s="38"/>
      <c r="J125" s="38"/>
      <c r="K125" s="38">
        <v>39</v>
      </c>
      <c r="L125" s="38"/>
      <c r="M125" s="38"/>
      <c r="N125" s="41"/>
      <c r="O125" s="114"/>
      <c r="P125" s="114"/>
      <c r="Q125" s="115"/>
      <c r="R125" s="59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">
      <c r="A126" s="38">
        <v>117</v>
      </c>
      <c r="B126" s="38" t="s">
        <v>488</v>
      </c>
      <c r="C126" s="172" t="s">
        <v>613</v>
      </c>
      <c r="D126" s="40">
        <v>36118</v>
      </c>
      <c r="E126" s="40">
        <v>43060</v>
      </c>
      <c r="F126" s="38"/>
      <c r="G126" s="38">
        <v>6</v>
      </c>
      <c r="H126" s="38"/>
      <c r="I126" s="38"/>
      <c r="J126" s="38"/>
      <c r="K126" s="38">
        <v>122</v>
      </c>
      <c r="L126" s="38" t="s">
        <v>31</v>
      </c>
      <c r="M126" s="38" t="s">
        <v>157</v>
      </c>
      <c r="N126" s="325"/>
      <c r="O126" s="290"/>
      <c r="P126" s="290"/>
      <c r="Q126" s="291"/>
      <c r="R126" s="59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">
      <c r="A127" s="38">
        <v>118</v>
      </c>
      <c r="B127" s="38" t="s">
        <v>488</v>
      </c>
      <c r="C127" s="165" t="s">
        <v>614</v>
      </c>
      <c r="D127" s="40">
        <v>32090</v>
      </c>
      <c r="E127" s="40">
        <v>43850</v>
      </c>
      <c r="F127" s="38">
        <v>24</v>
      </c>
      <c r="G127" s="38">
        <v>1</v>
      </c>
      <c r="H127" s="38"/>
      <c r="I127" s="38"/>
      <c r="J127" s="38"/>
      <c r="K127" s="38">
        <v>292</v>
      </c>
      <c r="L127" s="38" t="s">
        <v>31</v>
      </c>
      <c r="M127" s="38" t="s">
        <v>157</v>
      </c>
      <c r="N127" s="325"/>
      <c r="O127" s="290"/>
      <c r="P127" s="290"/>
      <c r="Q127" s="291"/>
      <c r="R127" s="59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">
      <c r="A128" s="38">
        <v>119</v>
      </c>
      <c r="B128" s="38" t="s">
        <v>488</v>
      </c>
      <c r="C128" s="165" t="s">
        <v>615</v>
      </c>
      <c r="D128" s="40">
        <v>29000</v>
      </c>
      <c r="E128" s="40">
        <v>31159</v>
      </c>
      <c r="F128" s="38"/>
      <c r="G128" s="38">
        <v>2</v>
      </c>
      <c r="H128" s="38"/>
      <c r="I128" s="38"/>
      <c r="J128" s="38"/>
      <c r="K128" s="38">
        <v>55</v>
      </c>
      <c r="L128" s="38" t="s">
        <v>31</v>
      </c>
      <c r="M128" s="38" t="s">
        <v>157</v>
      </c>
      <c r="N128" s="325"/>
      <c r="O128" s="290"/>
      <c r="P128" s="290"/>
      <c r="Q128" s="291"/>
      <c r="R128" s="59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">
      <c r="A129" s="38">
        <v>120</v>
      </c>
      <c r="B129" s="38" t="s">
        <v>488</v>
      </c>
      <c r="C129" s="165" t="s">
        <v>616</v>
      </c>
      <c r="D129" s="40">
        <v>32269</v>
      </c>
      <c r="E129" s="40">
        <v>33280</v>
      </c>
      <c r="F129" s="38"/>
      <c r="G129" s="38">
        <v>3</v>
      </c>
      <c r="H129" s="38"/>
      <c r="I129" s="38"/>
      <c r="J129" s="38"/>
      <c r="K129" s="38">
        <v>26</v>
      </c>
      <c r="L129" s="38" t="s">
        <v>31</v>
      </c>
      <c r="M129" s="38" t="s">
        <v>157</v>
      </c>
      <c r="N129" s="325"/>
      <c r="O129" s="290"/>
      <c r="P129" s="290"/>
      <c r="Q129" s="291"/>
      <c r="R129" s="59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">
      <c r="A130" s="38">
        <v>121</v>
      </c>
      <c r="B130" s="38" t="s">
        <v>488</v>
      </c>
      <c r="C130" s="165" t="s">
        <v>617</v>
      </c>
      <c r="D130" s="40">
        <v>42522</v>
      </c>
      <c r="E130" s="40">
        <v>43313</v>
      </c>
      <c r="F130" s="38"/>
      <c r="G130" s="38">
        <v>4</v>
      </c>
      <c r="H130" s="38"/>
      <c r="I130" s="38"/>
      <c r="J130" s="38"/>
      <c r="K130" s="38">
        <v>152</v>
      </c>
      <c r="L130" s="38" t="s">
        <v>31</v>
      </c>
      <c r="M130" s="38" t="s">
        <v>157</v>
      </c>
      <c r="N130" s="325"/>
      <c r="O130" s="290"/>
      <c r="P130" s="290"/>
      <c r="Q130" s="291"/>
      <c r="R130" s="59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">
      <c r="A131" s="38">
        <v>122</v>
      </c>
      <c r="B131" s="38" t="s">
        <v>488</v>
      </c>
      <c r="C131" s="165" t="s">
        <v>618</v>
      </c>
      <c r="D131" s="40">
        <v>25632</v>
      </c>
      <c r="E131" s="40">
        <v>28306</v>
      </c>
      <c r="F131" s="38"/>
      <c r="G131" s="38">
        <v>5</v>
      </c>
      <c r="H131" s="38"/>
      <c r="I131" s="38"/>
      <c r="J131" s="38"/>
      <c r="K131" s="38">
        <v>50</v>
      </c>
      <c r="L131" s="38" t="s">
        <v>31</v>
      </c>
      <c r="M131" s="38" t="s">
        <v>157</v>
      </c>
      <c r="N131" s="325"/>
      <c r="O131" s="290"/>
      <c r="P131" s="290"/>
      <c r="Q131" s="291"/>
      <c r="R131" s="299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">
      <c r="A132" s="38">
        <v>123</v>
      </c>
      <c r="B132" s="38" t="s">
        <v>488</v>
      </c>
      <c r="C132" s="172" t="s">
        <v>619</v>
      </c>
      <c r="D132" s="40">
        <v>27656</v>
      </c>
      <c r="E132" s="40">
        <v>43084</v>
      </c>
      <c r="F132" s="38">
        <v>25</v>
      </c>
      <c r="G132" s="38">
        <v>1</v>
      </c>
      <c r="H132" s="38"/>
      <c r="I132" s="38"/>
      <c r="J132" s="38"/>
      <c r="K132" s="38">
        <v>68</v>
      </c>
      <c r="L132" s="38" t="s">
        <v>31</v>
      </c>
      <c r="M132" s="38" t="s">
        <v>157</v>
      </c>
      <c r="N132" s="325"/>
      <c r="O132" s="290"/>
      <c r="P132" s="290"/>
      <c r="Q132" s="291"/>
      <c r="R132" s="605" t="s">
        <v>620</v>
      </c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">
      <c r="A133" s="38">
        <v>124</v>
      </c>
      <c r="B133" s="38" t="s">
        <v>488</v>
      </c>
      <c r="C133" s="172" t="s">
        <v>621</v>
      </c>
      <c r="D133" s="40">
        <v>27970</v>
      </c>
      <c r="E133" s="40">
        <v>32094</v>
      </c>
      <c r="F133" s="38"/>
      <c r="G133" s="38">
        <v>2</v>
      </c>
      <c r="H133" s="38"/>
      <c r="I133" s="38"/>
      <c r="J133" s="38"/>
      <c r="K133" s="38">
        <v>118</v>
      </c>
      <c r="L133" s="38" t="s">
        <v>31</v>
      </c>
      <c r="M133" s="38" t="s">
        <v>157</v>
      </c>
      <c r="N133" s="325"/>
      <c r="O133" s="290"/>
      <c r="P133" s="290"/>
      <c r="Q133" s="291"/>
      <c r="R133" s="59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">
      <c r="A134" s="38">
        <v>125</v>
      </c>
      <c r="B134" s="38" t="s">
        <v>488</v>
      </c>
      <c r="C134" s="172" t="s">
        <v>622</v>
      </c>
      <c r="D134" s="40">
        <v>29854</v>
      </c>
      <c r="E134" s="40">
        <v>29913</v>
      </c>
      <c r="F134" s="38"/>
      <c r="G134" s="38">
        <v>3</v>
      </c>
      <c r="H134" s="38"/>
      <c r="I134" s="38"/>
      <c r="J134" s="38"/>
      <c r="K134" s="38">
        <v>6</v>
      </c>
      <c r="L134" s="38" t="s">
        <v>31</v>
      </c>
      <c r="M134" s="38" t="s">
        <v>157</v>
      </c>
      <c r="N134" s="373"/>
      <c r="O134" s="290"/>
      <c r="P134" s="290"/>
      <c r="Q134" s="291"/>
      <c r="R134" s="59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8">
        <v>126</v>
      </c>
      <c r="B135" s="38" t="s">
        <v>488</v>
      </c>
      <c r="C135" s="172" t="s">
        <v>623</v>
      </c>
      <c r="D135" s="40">
        <v>31923</v>
      </c>
      <c r="E135" s="40">
        <v>32735</v>
      </c>
      <c r="F135" s="38"/>
      <c r="G135" s="38">
        <v>4</v>
      </c>
      <c r="H135" s="38"/>
      <c r="I135" s="38"/>
      <c r="J135" s="38"/>
      <c r="K135" s="38">
        <v>16</v>
      </c>
      <c r="L135" s="38" t="s">
        <v>31</v>
      </c>
      <c r="M135" s="38" t="s">
        <v>157</v>
      </c>
      <c r="N135" s="325"/>
      <c r="O135" s="290"/>
      <c r="P135" s="290"/>
      <c r="Q135" s="291"/>
      <c r="R135" s="59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8">
        <v>127</v>
      </c>
      <c r="B136" s="38" t="s">
        <v>488</v>
      </c>
      <c r="C136" s="172" t="s">
        <v>624</v>
      </c>
      <c r="D136" s="40">
        <v>28796</v>
      </c>
      <c r="E136" s="40">
        <v>29700</v>
      </c>
      <c r="F136" s="38"/>
      <c r="G136" s="38">
        <v>5</v>
      </c>
      <c r="H136" s="38"/>
      <c r="I136" s="38"/>
      <c r="J136" s="38"/>
      <c r="K136" s="38">
        <v>33</v>
      </c>
      <c r="L136" s="38" t="s">
        <v>31</v>
      </c>
      <c r="M136" s="38" t="s">
        <v>157</v>
      </c>
      <c r="N136" s="325"/>
      <c r="O136" s="290"/>
      <c r="P136" s="290"/>
      <c r="Q136" s="291"/>
      <c r="R136" s="59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">
      <c r="A137" s="38">
        <v>128</v>
      </c>
      <c r="B137" s="38" t="s">
        <v>488</v>
      </c>
      <c r="C137" s="172" t="s">
        <v>625</v>
      </c>
      <c r="D137" s="40">
        <v>27093</v>
      </c>
      <c r="E137" s="40">
        <v>35408</v>
      </c>
      <c r="F137" s="38">
        <v>26</v>
      </c>
      <c r="G137" s="38">
        <v>1</v>
      </c>
      <c r="H137" s="38"/>
      <c r="I137" s="38"/>
      <c r="J137" s="38"/>
      <c r="K137" s="38">
        <v>40</v>
      </c>
      <c r="L137" s="38" t="s">
        <v>31</v>
      </c>
      <c r="M137" s="38" t="s">
        <v>157</v>
      </c>
      <c r="N137" s="325"/>
      <c r="O137" s="290"/>
      <c r="P137" s="290"/>
      <c r="Q137" s="291"/>
      <c r="R137" s="59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">
      <c r="A138" s="38">
        <v>129</v>
      </c>
      <c r="B138" s="38" t="s">
        <v>488</v>
      </c>
      <c r="C138" s="172" t="s">
        <v>626</v>
      </c>
      <c r="D138" s="40">
        <v>31098</v>
      </c>
      <c r="E138" s="40">
        <v>31153</v>
      </c>
      <c r="F138" s="38"/>
      <c r="G138" s="38">
        <v>2</v>
      </c>
      <c r="H138" s="38"/>
      <c r="I138" s="38"/>
      <c r="J138" s="38"/>
      <c r="K138" s="38">
        <v>10</v>
      </c>
      <c r="L138" s="38" t="s">
        <v>31</v>
      </c>
      <c r="M138" s="38" t="s">
        <v>157</v>
      </c>
      <c r="N138" s="325"/>
      <c r="O138" s="290"/>
      <c r="P138" s="290"/>
      <c r="Q138" s="291"/>
      <c r="R138" s="59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">
      <c r="A139" s="38">
        <v>130</v>
      </c>
      <c r="B139" s="38" t="s">
        <v>488</v>
      </c>
      <c r="C139" s="165" t="s">
        <v>627</v>
      </c>
      <c r="D139" s="40">
        <v>33378</v>
      </c>
      <c r="E139" s="40">
        <v>33497</v>
      </c>
      <c r="F139" s="38"/>
      <c r="G139" s="38">
        <v>3</v>
      </c>
      <c r="H139" s="38"/>
      <c r="I139" s="38"/>
      <c r="J139" s="38"/>
      <c r="K139" s="38">
        <v>9</v>
      </c>
      <c r="L139" s="38" t="s">
        <v>31</v>
      </c>
      <c r="M139" s="38" t="s">
        <v>157</v>
      </c>
      <c r="N139" s="325"/>
      <c r="O139" s="290"/>
      <c r="P139" s="290"/>
      <c r="Q139" s="291"/>
      <c r="R139" s="59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">
      <c r="A140" s="38">
        <v>131</v>
      </c>
      <c r="B140" s="38" t="s">
        <v>488</v>
      </c>
      <c r="C140" s="172" t="s">
        <v>628</v>
      </c>
      <c r="D140" s="40">
        <v>28551</v>
      </c>
      <c r="E140" s="40">
        <v>43012</v>
      </c>
      <c r="F140" s="38"/>
      <c r="G140" s="38">
        <v>4</v>
      </c>
      <c r="H140" s="38"/>
      <c r="I140" s="38"/>
      <c r="J140" s="38"/>
      <c r="K140" s="38">
        <v>106</v>
      </c>
      <c r="L140" s="38" t="s">
        <v>31</v>
      </c>
      <c r="M140" s="38" t="s">
        <v>157</v>
      </c>
      <c r="N140" s="325"/>
      <c r="O140" s="290"/>
      <c r="P140" s="290"/>
      <c r="Q140" s="291"/>
      <c r="R140" s="591"/>
      <c r="S140" s="1"/>
      <c r="T140" s="1"/>
      <c r="U140" s="1"/>
      <c r="V140" s="1"/>
      <c r="W140" s="1"/>
      <c r="X140" s="1"/>
      <c r="Y140" s="1"/>
      <c r="Z140" s="1"/>
    </row>
    <row r="141" spans="1:26" ht="21" customHeight="1" x14ac:dyDescent="0.2">
      <c r="A141" s="38">
        <v>132</v>
      </c>
      <c r="B141" s="38" t="s">
        <v>488</v>
      </c>
      <c r="C141" s="172" t="s">
        <v>629</v>
      </c>
      <c r="D141" s="40">
        <v>28842</v>
      </c>
      <c r="E141" s="40">
        <v>33927</v>
      </c>
      <c r="F141" s="38"/>
      <c r="G141" s="38">
        <v>5</v>
      </c>
      <c r="H141" s="38"/>
      <c r="I141" s="38"/>
      <c r="J141" s="38"/>
      <c r="K141" s="38">
        <v>250</v>
      </c>
      <c r="L141" s="38" t="s">
        <v>31</v>
      </c>
      <c r="M141" s="38" t="s">
        <v>157</v>
      </c>
      <c r="N141" s="325"/>
      <c r="O141" s="290"/>
      <c r="P141" s="290"/>
      <c r="Q141" s="291"/>
      <c r="R141" s="59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8">
        <v>133</v>
      </c>
      <c r="B142" s="38" t="s">
        <v>488</v>
      </c>
      <c r="C142" s="165" t="s">
        <v>630</v>
      </c>
      <c r="D142" s="40">
        <v>34009</v>
      </c>
      <c r="E142" s="40">
        <v>39023</v>
      </c>
      <c r="F142" s="38">
        <v>27</v>
      </c>
      <c r="G142" s="38">
        <v>1</v>
      </c>
      <c r="H142" s="38"/>
      <c r="I142" s="38"/>
      <c r="J142" s="38"/>
      <c r="K142" s="38">
        <v>245</v>
      </c>
      <c r="L142" s="38" t="s">
        <v>31</v>
      </c>
      <c r="M142" s="38" t="s">
        <v>157</v>
      </c>
      <c r="N142" s="325"/>
      <c r="O142" s="290"/>
      <c r="P142" s="290"/>
      <c r="Q142" s="291"/>
      <c r="R142" s="59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">
      <c r="A143" s="38">
        <v>134</v>
      </c>
      <c r="B143" s="38" t="s">
        <v>488</v>
      </c>
      <c r="C143" s="165" t="s">
        <v>631</v>
      </c>
      <c r="D143" s="40">
        <v>39094</v>
      </c>
      <c r="E143" s="40">
        <v>42174</v>
      </c>
      <c r="F143" s="38"/>
      <c r="G143" s="38">
        <v>2</v>
      </c>
      <c r="H143" s="38"/>
      <c r="I143" s="38"/>
      <c r="J143" s="38"/>
      <c r="K143" s="38">
        <v>248</v>
      </c>
      <c r="L143" s="38" t="s">
        <v>31</v>
      </c>
      <c r="M143" s="38" t="s">
        <v>157</v>
      </c>
      <c r="N143" s="325"/>
      <c r="O143" s="290"/>
      <c r="P143" s="290"/>
      <c r="Q143" s="291"/>
      <c r="R143" s="59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8">
        <v>135</v>
      </c>
      <c r="B144" s="38" t="s">
        <v>488</v>
      </c>
      <c r="C144" s="165" t="s">
        <v>632</v>
      </c>
      <c r="D144" s="40">
        <v>42159</v>
      </c>
      <c r="E144" s="40">
        <v>43236</v>
      </c>
      <c r="F144" s="38"/>
      <c r="G144" s="38">
        <v>3</v>
      </c>
      <c r="H144" s="38"/>
      <c r="I144" s="38"/>
      <c r="J144" s="38"/>
      <c r="K144" s="38">
        <v>204</v>
      </c>
      <c r="L144" s="38" t="s">
        <v>31</v>
      </c>
      <c r="M144" s="38" t="s">
        <v>157</v>
      </c>
      <c r="N144" s="325"/>
      <c r="O144" s="290"/>
      <c r="P144" s="290"/>
      <c r="Q144" s="291"/>
      <c r="R144" s="59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">
      <c r="A145" s="38">
        <v>136</v>
      </c>
      <c r="B145" s="38" t="s">
        <v>488</v>
      </c>
      <c r="C145" s="165" t="s">
        <v>633</v>
      </c>
      <c r="D145" s="40">
        <v>25944</v>
      </c>
      <c r="E145" s="40">
        <v>42348</v>
      </c>
      <c r="F145" s="38"/>
      <c r="G145" s="38">
        <v>4</v>
      </c>
      <c r="H145" s="38"/>
      <c r="I145" s="38"/>
      <c r="J145" s="38"/>
      <c r="K145" s="38">
        <v>155</v>
      </c>
      <c r="L145" s="38" t="s">
        <v>31</v>
      </c>
      <c r="M145" s="38" t="s">
        <v>157</v>
      </c>
      <c r="N145" s="325"/>
      <c r="O145" s="290"/>
      <c r="P145" s="290"/>
      <c r="Q145" s="291"/>
      <c r="R145" s="59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">
      <c r="A146" s="38">
        <v>137</v>
      </c>
      <c r="B146" s="38" t="s">
        <v>488</v>
      </c>
      <c r="C146" s="165" t="s">
        <v>634</v>
      </c>
      <c r="D146" s="40">
        <v>41193</v>
      </c>
      <c r="E146" s="40">
        <v>41288</v>
      </c>
      <c r="F146" s="38"/>
      <c r="G146" s="38">
        <v>5</v>
      </c>
      <c r="H146" s="38"/>
      <c r="I146" s="38"/>
      <c r="J146" s="38"/>
      <c r="K146" s="38">
        <v>66</v>
      </c>
      <c r="L146" s="38" t="s">
        <v>31</v>
      </c>
      <c r="M146" s="38" t="s">
        <v>157</v>
      </c>
      <c r="N146" s="325"/>
      <c r="O146" s="290"/>
      <c r="P146" s="290"/>
      <c r="Q146" s="291"/>
      <c r="R146" s="59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">
      <c r="A147" s="38">
        <v>138</v>
      </c>
      <c r="B147" s="38" t="s">
        <v>488</v>
      </c>
      <c r="C147" s="172" t="s">
        <v>635</v>
      </c>
      <c r="D147" s="40">
        <v>26297</v>
      </c>
      <c r="E147" s="40">
        <v>27516</v>
      </c>
      <c r="F147" s="38">
        <v>28</v>
      </c>
      <c r="G147" s="38">
        <v>1</v>
      </c>
      <c r="H147" s="38"/>
      <c r="I147" s="38"/>
      <c r="J147" s="38"/>
      <c r="K147" s="38">
        <v>24</v>
      </c>
      <c r="L147" s="38" t="s">
        <v>31</v>
      </c>
      <c r="M147" s="38" t="s">
        <v>157</v>
      </c>
      <c r="N147" s="325"/>
      <c r="O147" s="290"/>
      <c r="P147" s="290"/>
      <c r="Q147" s="291"/>
      <c r="R147" s="59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">
      <c r="A148" s="38">
        <v>139</v>
      </c>
      <c r="B148" s="38" t="s">
        <v>488</v>
      </c>
      <c r="C148" s="172" t="s">
        <v>636</v>
      </c>
      <c r="D148" s="40">
        <v>31972</v>
      </c>
      <c r="E148" s="40">
        <v>43382</v>
      </c>
      <c r="F148" s="38"/>
      <c r="G148" s="38">
        <v>2</v>
      </c>
      <c r="H148" s="38"/>
      <c r="I148" s="38"/>
      <c r="J148" s="38"/>
      <c r="K148" s="38">
        <v>78</v>
      </c>
      <c r="L148" s="38" t="s">
        <v>31</v>
      </c>
      <c r="M148" s="38" t="s">
        <v>157</v>
      </c>
      <c r="N148" s="325"/>
      <c r="O148" s="290"/>
      <c r="P148" s="290"/>
      <c r="Q148" s="291"/>
      <c r="R148" s="59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">
      <c r="A149" s="38">
        <v>140</v>
      </c>
      <c r="B149" s="38" t="s">
        <v>488</v>
      </c>
      <c r="C149" s="172" t="s">
        <v>637</v>
      </c>
      <c r="D149" s="40">
        <v>30824</v>
      </c>
      <c r="E149" s="40">
        <v>31100</v>
      </c>
      <c r="F149" s="38"/>
      <c r="G149" s="38">
        <v>3</v>
      </c>
      <c r="H149" s="38"/>
      <c r="I149" s="38"/>
      <c r="J149" s="38"/>
      <c r="K149" s="38">
        <v>15</v>
      </c>
      <c r="L149" s="38" t="s">
        <v>31</v>
      </c>
      <c r="M149" s="38" t="s">
        <v>157</v>
      </c>
      <c r="N149" s="373"/>
      <c r="O149" s="290"/>
      <c r="P149" s="290"/>
      <c r="Q149" s="291"/>
      <c r="R149" s="59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">
      <c r="A150" s="38">
        <v>141</v>
      </c>
      <c r="B150" s="38" t="s">
        <v>488</v>
      </c>
      <c r="C150" s="172" t="s">
        <v>638</v>
      </c>
      <c r="D150" s="40">
        <v>28719</v>
      </c>
      <c r="E150" s="40">
        <v>28979</v>
      </c>
      <c r="F150" s="38"/>
      <c r="G150" s="38">
        <v>4</v>
      </c>
      <c r="H150" s="38"/>
      <c r="I150" s="38"/>
      <c r="J150" s="38"/>
      <c r="K150" s="38">
        <v>54</v>
      </c>
      <c r="L150" s="38" t="s">
        <v>31</v>
      </c>
      <c r="M150" s="38" t="s">
        <v>157</v>
      </c>
      <c r="N150" s="325"/>
      <c r="O150" s="290"/>
      <c r="P150" s="290"/>
      <c r="Q150" s="291"/>
      <c r="R150" s="59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">
      <c r="A151" s="38">
        <v>142</v>
      </c>
      <c r="B151" s="38" t="s">
        <v>488</v>
      </c>
      <c r="C151" s="172" t="s">
        <v>639</v>
      </c>
      <c r="D151" s="40">
        <v>39443</v>
      </c>
      <c r="E151" s="40">
        <v>42830</v>
      </c>
      <c r="F151" s="38"/>
      <c r="G151" s="38">
        <v>5</v>
      </c>
      <c r="H151" s="38"/>
      <c r="I151" s="38"/>
      <c r="J151" s="38"/>
      <c r="K151" s="38">
        <v>129</v>
      </c>
      <c r="L151" s="38" t="s">
        <v>31</v>
      </c>
      <c r="M151" s="38" t="s">
        <v>157</v>
      </c>
      <c r="N151" s="325"/>
      <c r="O151" s="290"/>
      <c r="P151" s="290"/>
      <c r="Q151" s="291"/>
      <c r="R151" s="299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 x14ac:dyDescent="0.2">
      <c r="A152" s="38">
        <v>143</v>
      </c>
      <c r="B152" s="38" t="s">
        <v>488</v>
      </c>
      <c r="C152" s="172" t="s">
        <v>640</v>
      </c>
      <c r="D152" s="40">
        <v>39356</v>
      </c>
      <c r="E152" s="40">
        <v>40282</v>
      </c>
      <c r="F152" s="38">
        <v>29</v>
      </c>
      <c r="G152" s="38">
        <v>1</v>
      </c>
      <c r="H152" s="38"/>
      <c r="I152" s="38"/>
      <c r="J152" s="38"/>
      <c r="K152" s="38">
        <v>25</v>
      </c>
      <c r="L152" s="38" t="s">
        <v>31</v>
      </c>
      <c r="M152" s="38" t="s">
        <v>157</v>
      </c>
      <c r="N152" s="373" t="s">
        <v>641</v>
      </c>
      <c r="O152" s="290"/>
      <c r="P152" s="290"/>
      <c r="Q152" s="291"/>
      <c r="R152" s="605" t="s">
        <v>642</v>
      </c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">
      <c r="A153" s="38">
        <v>144</v>
      </c>
      <c r="B153" s="38" t="s">
        <v>488</v>
      </c>
      <c r="C153" s="172" t="s">
        <v>643</v>
      </c>
      <c r="D153" s="40">
        <v>32373</v>
      </c>
      <c r="E153" s="40">
        <v>32412</v>
      </c>
      <c r="F153" s="38"/>
      <c r="G153" s="38">
        <v>2</v>
      </c>
      <c r="H153" s="38"/>
      <c r="I153" s="38"/>
      <c r="J153" s="38"/>
      <c r="K153" s="38">
        <v>14</v>
      </c>
      <c r="L153" s="38" t="s">
        <v>31</v>
      </c>
      <c r="M153" s="38" t="s">
        <v>157</v>
      </c>
      <c r="N153" s="325"/>
      <c r="O153" s="290"/>
      <c r="P153" s="290"/>
      <c r="Q153" s="291"/>
      <c r="R153" s="59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">
      <c r="A154" s="38">
        <v>145</v>
      </c>
      <c r="B154" s="38" t="s">
        <v>488</v>
      </c>
      <c r="C154" s="165" t="s">
        <v>644</v>
      </c>
      <c r="D154" s="40">
        <v>41080</v>
      </c>
      <c r="E154" s="40">
        <v>41191</v>
      </c>
      <c r="F154" s="38"/>
      <c r="G154" s="38">
        <v>3</v>
      </c>
      <c r="H154" s="38"/>
      <c r="I154" s="38"/>
      <c r="J154" s="38"/>
      <c r="K154" s="38">
        <v>32</v>
      </c>
      <c r="L154" s="38" t="s">
        <v>31</v>
      </c>
      <c r="M154" s="38" t="s">
        <v>157</v>
      </c>
      <c r="N154" s="325"/>
      <c r="O154" s="290"/>
      <c r="P154" s="290"/>
      <c r="Q154" s="291"/>
      <c r="R154" s="59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">
      <c r="A155" s="38">
        <v>146</v>
      </c>
      <c r="B155" s="38" t="s">
        <v>488</v>
      </c>
      <c r="C155" s="172" t="s">
        <v>645</v>
      </c>
      <c r="D155" s="40">
        <v>39037</v>
      </c>
      <c r="E155" s="40">
        <v>39927</v>
      </c>
      <c r="F155" s="38"/>
      <c r="G155" s="38">
        <v>4</v>
      </c>
      <c r="H155" s="38"/>
      <c r="I155" s="38"/>
      <c r="J155" s="38"/>
      <c r="K155" s="38">
        <v>31</v>
      </c>
      <c r="L155" s="38" t="s">
        <v>31</v>
      </c>
      <c r="M155" s="38" t="s">
        <v>157</v>
      </c>
      <c r="N155" s="325"/>
      <c r="O155" s="290"/>
      <c r="P155" s="290"/>
      <c r="Q155" s="291"/>
      <c r="R155" s="59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">
      <c r="A156" s="38">
        <v>147</v>
      </c>
      <c r="B156" s="38" t="s">
        <v>488</v>
      </c>
      <c r="C156" s="172" t="s">
        <v>646</v>
      </c>
      <c r="D156" s="40">
        <v>32038</v>
      </c>
      <c r="E156" s="40">
        <v>44362</v>
      </c>
      <c r="F156" s="38"/>
      <c r="G156" s="38">
        <v>5</v>
      </c>
      <c r="H156" s="38"/>
      <c r="I156" s="38"/>
      <c r="J156" s="38"/>
      <c r="K156" s="38">
        <v>55</v>
      </c>
      <c r="L156" s="38" t="s">
        <v>31</v>
      </c>
      <c r="M156" s="38" t="s">
        <v>157</v>
      </c>
      <c r="N156" s="325"/>
      <c r="O156" s="290"/>
      <c r="P156" s="290"/>
      <c r="Q156" s="291"/>
      <c r="R156" s="59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">
      <c r="A157" s="38">
        <v>148</v>
      </c>
      <c r="B157" s="38" t="s">
        <v>488</v>
      </c>
      <c r="C157" s="165" t="s">
        <v>647</v>
      </c>
      <c r="D157" s="40">
        <v>33798</v>
      </c>
      <c r="E157" s="40">
        <v>44313</v>
      </c>
      <c r="F157" s="38">
        <v>30</v>
      </c>
      <c r="G157" s="38">
        <v>1</v>
      </c>
      <c r="H157" s="38"/>
      <c r="I157" s="38"/>
      <c r="J157" s="38"/>
      <c r="K157" s="38">
        <v>24</v>
      </c>
      <c r="L157" s="38" t="s">
        <v>31</v>
      </c>
      <c r="M157" s="38" t="s">
        <v>157</v>
      </c>
      <c r="N157" s="325"/>
      <c r="O157" s="290"/>
      <c r="P157" s="290"/>
      <c r="Q157" s="291"/>
      <c r="R157" s="59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38">
        <v>149</v>
      </c>
      <c r="B158" s="38" t="s">
        <v>488</v>
      </c>
      <c r="C158" s="165" t="s">
        <v>648</v>
      </c>
      <c r="D158" s="40">
        <v>40170</v>
      </c>
      <c r="E158" s="40">
        <v>41648</v>
      </c>
      <c r="F158" s="38"/>
      <c r="G158" s="38">
        <v>2</v>
      </c>
      <c r="H158" s="38"/>
      <c r="I158" s="38"/>
      <c r="J158" s="38"/>
      <c r="K158" s="38">
        <v>160</v>
      </c>
      <c r="L158" s="38" t="s">
        <v>31</v>
      </c>
      <c r="M158" s="38" t="s">
        <v>157</v>
      </c>
      <c r="N158" s="325"/>
      <c r="O158" s="290"/>
      <c r="P158" s="290"/>
      <c r="Q158" s="291"/>
      <c r="R158" s="591"/>
      <c r="S158" s="1"/>
      <c r="T158" s="1"/>
      <c r="U158" s="1"/>
      <c r="V158" s="1"/>
      <c r="W158" s="1"/>
      <c r="X158" s="1"/>
      <c r="Y158" s="1"/>
      <c r="Z158" s="1"/>
    </row>
    <row r="159" spans="1:26" ht="17.25" customHeight="1" x14ac:dyDescent="0.2">
      <c r="A159" s="38">
        <v>150</v>
      </c>
      <c r="B159" s="38" t="s">
        <v>488</v>
      </c>
      <c r="C159" s="172" t="s">
        <v>649</v>
      </c>
      <c r="D159" s="40">
        <v>33977</v>
      </c>
      <c r="E159" s="40">
        <v>34766</v>
      </c>
      <c r="F159" s="38"/>
      <c r="G159" s="38">
        <v>3</v>
      </c>
      <c r="H159" s="38"/>
      <c r="I159" s="38"/>
      <c r="J159" s="38"/>
      <c r="K159" s="38">
        <v>38</v>
      </c>
      <c r="L159" s="38" t="s">
        <v>31</v>
      </c>
      <c r="M159" s="38" t="s">
        <v>157</v>
      </c>
      <c r="N159" s="325"/>
      <c r="O159" s="290"/>
      <c r="P159" s="290"/>
      <c r="Q159" s="291"/>
      <c r="R159" s="59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">
      <c r="A160" s="38">
        <v>151</v>
      </c>
      <c r="B160" s="38" t="s">
        <v>488</v>
      </c>
      <c r="C160" s="172" t="s">
        <v>650</v>
      </c>
      <c r="D160" s="40">
        <v>34131</v>
      </c>
      <c r="E160" s="40">
        <v>35277</v>
      </c>
      <c r="F160" s="38"/>
      <c r="G160" s="38">
        <v>4</v>
      </c>
      <c r="H160" s="38"/>
      <c r="I160" s="38"/>
      <c r="J160" s="38"/>
      <c r="K160" s="38">
        <v>51</v>
      </c>
      <c r="L160" s="38" t="s">
        <v>31</v>
      </c>
      <c r="M160" s="38" t="s">
        <v>157</v>
      </c>
      <c r="N160" s="325"/>
      <c r="O160" s="290"/>
      <c r="P160" s="290"/>
      <c r="Q160" s="291"/>
      <c r="R160" s="59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">
      <c r="A161" s="38">
        <v>152</v>
      </c>
      <c r="B161" s="38" t="s">
        <v>488</v>
      </c>
      <c r="C161" s="165" t="s">
        <v>651</v>
      </c>
      <c r="D161" s="40">
        <v>33140</v>
      </c>
      <c r="E161" s="40">
        <v>34717</v>
      </c>
      <c r="F161" s="38"/>
      <c r="G161" s="38">
        <v>5</v>
      </c>
      <c r="H161" s="38"/>
      <c r="I161" s="38"/>
      <c r="J161" s="38"/>
      <c r="K161" s="38">
        <v>34</v>
      </c>
      <c r="L161" s="38" t="s">
        <v>31</v>
      </c>
      <c r="M161" s="38" t="s">
        <v>157</v>
      </c>
      <c r="N161" s="325"/>
      <c r="O161" s="290"/>
      <c r="P161" s="290"/>
      <c r="Q161" s="291"/>
      <c r="R161" s="59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38">
        <v>153</v>
      </c>
      <c r="B162" s="38" t="s">
        <v>488</v>
      </c>
      <c r="C162" s="172" t="s">
        <v>652</v>
      </c>
      <c r="D162" s="40">
        <v>30483</v>
      </c>
      <c r="E162" s="40">
        <v>30960</v>
      </c>
      <c r="F162" s="38">
        <v>31</v>
      </c>
      <c r="G162" s="38">
        <v>1</v>
      </c>
      <c r="H162" s="38"/>
      <c r="I162" s="38"/>
      <c r="J162" s="38"/>
      <c r="K162" s="38">
        <v>27</v>
      </c>
      <c r="L162" s="38" t="s">
        <v>31</v>
      </c>
      <c r="M162" s="38" t="s">
        <v>157</v>
      </c>
      <c r="N162" s="325"/>
      <c r="O162" s="290"/>
      <c r="P162" s="290"/>
      <c r="Q162" s="291"/>
      <c r="R162" s="59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">
      <c r="A163" s="38">
        <v>154</v>
      </c>
      <c r="B163" s="38" t="s">
        <v>488</v>
      </c>
      <c r="C163" s="172" t="s">
        <v>653</v>
      </c>
      <c r="D163" s="40">
        <v>27411</v>
      </c>
      <c r="E163" s="40">
        <v>28300</v>
      </c>
      <c r="F163" s="38"/>
      <c r="G163" s="38">
        <v>2</v>
      </c>
      <c r="H163" s="38"/>
      <c r="I163" s="38"/>
      <c r="J163" s="38"/>
      <c r="K163" s="38">
        <v>45</v>
      </c>
      <c r="L163" s="38" t="s">
        <v>31</v>
      </c>
      <c r="M163" s="38" t="s">
        <v>157</v>
      </c>
      <c r="N163" s="325"/>
      <c r="O163" s="290"/>
      <c r="P163" s="290"/>
      <c r="Q163" s="291"/>
      <c r="R163" s="59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8">
        <v>155</v>
      </c>
      <c r="B164" s="38" t="s">
        <v>488</v>
      </c>
      <c r="C164" s="172" t="s">
        <v>654</v>
      </c>
      <c r="D164" s="40">
        <v>31744</v>
      </c>
      <c r="E164" s="40">
        <v>32749</v>
      </c>
      <c r="F164" s="38"/>
      <c r="G164" s="38">
        <v>3</v>
      </c>
      <c r="H164" s="38"/>
      <c r="I164" s="38"/>
      <c r="J164" s="38"/>
      <c r="K164" s="38">
        <v>33</v>
      </c>
      <c r="L164" s="38" t="s">
        <v>31</v>
      </c>
      <c r="M164" s="38" t="s">
        <v>157</v>
      </c>
      <c r="N164" s="373"/>
      <c r="O164" s="290"/>
      <c r="P164" s="290"/>
      <c r="Q164" s="291"/>
      <c r="R164" s="59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 x14ac:dyDescent="0.2">
      <c r="A165" s="38">
        <v>156</v>
      </c>
      <c r="B165" s="38" t="s">
        <v>488</v>
      </c>
      <c r="C165" s="172" t="s">
        <v>655</v>
      </c>
      <c r="D165" s="40">
        <v>29857</v>
      </c>
      <c r="E165" s="40">
        <v>43237</v>
      </c>
      <c r="F165" s="38"/>
      <c r="G165" s="38">
        <v>4</v>
      </c>
      <c r="H165" s="38"/>
      <c r="I165" s="38"/>
      <c r="J165" s="38"/>
      <c r="K165" s="38">
        <v>162</v>
      </c>
      <c r="L165" s="38" t="s">
        <v>31</v>
      </c>
      <c r="M165" s="38" t="s">
        <v>157</v>
      </c>
      <c r="N165" s="325"/>
      <c r="O165" s="290"/>
      <c r="P165" s="290"/>
      <c r="Q165" s="291"/>
      <c r="R165" s="59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">
      <c r="A166" s="38">
        <v>157</v>
      </c>
      <c r="B166" s="38" t="s">
        <v>488</v>
      </c>
      <c r="C166" s="172" t="s">
        <v>656</v>
      </c>
      <c r="D166" s="40">
        <v>34200</v>
      </c>
      <c r="E166" s="40">
        <v>42528</v>
      </c>
      <c r="F166" s="38"/>
      <c r="G166" s="38">
        <v>5</v>
      </c>
      <c r="H166" s="38"/>
      <c r="I166" s="38"/>
      <c r="J166" s="38"/>
      <c r="K166" s="38">
        <v>71</v>
      </c>
      <c r="L166" s="38" t="s">
        <v>31</v>
      </c>
      <c r="M166" s="38" t="s">
        <v>157</v>
      </c>
      <c r="N166" s="325"/>
      <c r="O166" s="290"/>
      <c r="P166" s="290"/>
      <c r="Q166" s="291"/>
      <c r="R166" s="59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">
      <c r="A167" s="38">
        <v>158</v>
      </c>
      <c r="B167" s="38" t="s">
        <v>488</v>
      </c>
      <c r="C167" s="172" t="s">
        <v>657</v>
      </c>
      <c r="D167" s="40">
        <v>28886</v>
      </c>
      <c r="E167" s="40">
        <v>40688</v>
      </c>
      <c r="F167" s="38">
        <v>32</v>
      </c>
      <c r="G167" s="38">
        <v>1</v>
      </c>
      <c r="H167" s="38"/>
      <c r="I167" s="38"/>
      <c r="J167" s="38"/>
      <c r="K167" s="38">
        <v>44</v>
      </c>
      <c r="L167" s="38" t="s">
        <v>31</v>
      </c>
      <c r="M167" s="38" t="s">
        <v>157</v>
      </c>
      <c r="N167" s="325"/>
      <c r="O167" s="290"/>
      <c r="P167" s="290"/>
      <c r="Q167" s="291"/>
      <c r="R167" s="59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">
      <c r="A168" s="38">
        <v>159</v>
      </c>
      <c r="B168" s="38" t="s">
        <v>488</v>
      </c>
      <c r="C168" s="172" t="s">
        <v>658</v>
      </c>
      <c r="D168" s="40">
        <v>28954</v>
      </c>
      <c r="E168" s="40">
        <v>35786</v>
      </c>
      <c r="F168" s="38"/>
      <c r="G168" s="38">
        <v>2</v>
      </c>
      <c r="H168" s="38"/>
      <c r="I168" s="38"/>
      <c r="J168" s="38"/>
      <c r="K168" s="38">
        <v>144</v>
      </c>
      <c r="L168" s="38" t="s">
        <v>31</v>
      </c>
      <c r="M168" s="38" t="s">
        <v>157</v>
      </c>
      <c r="N168" s="325"/>
      <c r="O168" s="290"/>
      <c r="P168" s="290"/>
      <c r="Q168" s="291"/>
      <c r="R168" s="59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">
      <c r="A169" s="38">
        <v>160</v>
      </c>
      <c r="B169" s="38"/>
      <c r="C169" s="172" t="s">
        <v>659</v>
      </c>
      <c r="D169" s="40">
        <v>42647</v>
      </c>
      <c r="E169" s="40">
        <v>43698</v>
      </c>
      <c r="F169" s="38"/>
      <c r="G169" s="38">
        <v>3</v>
      </c>
      <c r="H169" s="38"/>
      <c r="I169" s="38"/>
      <c r="J169" s="38"/>
      <c r="K169" s="38">
        <v>201</v>
      </c>
      <c r="L169" s="38"/>
      <c r="M169" s="38"/>
      <c r="N169" s="41"/>
      <c r="O169" s="114"/>
      <c r="P169" s="114"/>
      <c r="Q169" s="115"/>
      <c r="R169" s="59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">
      <c r="A170" s="38">
        <v>161</v>
      </c>
      <c r="B170" s="38" t="s">
        <v>488</v>
      </c>
      <c r="C170" s="165" t="s">
        <v>660</v>
      </c>
      <c r="D170" s="40">
        <v>27093</v>
      </c>
      <c r="E170" s="40">
        <v>28503</v>
      </c>
      <c r="F170" s="38"/>
      <c r="G170" s="38">
        <v>4</v>
      </c>
      <c r="H170" s="38"/>
      <c r="I170" s="38"/>
      <c r="J170" s="38"/>
      <c r="K170" s="38">
        <v>55</v>
      </c>
      <c r="L170" s="38" t="s">
        <v>31</v>
      </c>
      <c r="M170" s="38" t="s">
        <v>157</v>
      </c>
      <c r="N170" s="325"/>
      <c r="O170" s="290"/>
      <c r="P170" s="290"/>
      <c r="Q170" s="291"/>
      <c r="R170" s="59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">
      <c r="A171" s="38">
        <v>162</v>
      </c>
      <c r="B171" s="38" t="s">
        <v>488</v>
      </c>
      <c r="C171" s="172" t="s">
        <v>661</v>
      </c>
      <c r="D171" s="40">
        <v>31937</v>
      </c>
      <c r="E171" s="40">
        <v>31952</v>
      </c>
      <c r="F171" s="38"/>
      <c r="G171" s="38">
        <v>5</v>
      </c>
      <c r="H171" s="38"/>
      <c r="I171" s="38"/>
      <c r="J171" s="38"/>
      <c r="K171" s="38">
        <v>10</v>
      </c>
      <c r="L171" s="38" t="s">
        <v>31</v>
      </c>
      <c r="M171" s="38" t="s">
        <v>157</v>
      </c>
      <c r="N171" s="325"/>
      <c r="O171" s="290"/>
      <c r="P171" s="290"/>
      <c r="Q171" s="291"/>
      <c r="R171" s="591"/>
      <c r="S171" s="1"/>
      <c r="T171" s="1"/>
      <c r="U171" s="1"/>
      <c r="V171" s="1"/>
      <c r="W171" s="1"/>
      <c r="X171" s="1"/>
      <c r="Y171" s="1"/>
      <c r="Z171" s="1"/>
    </row>
    <row r="172" spans="1:26" ht="24.75" customHeight="1" x14ac:dyDescent="0.2">
      <c r="A172" s="38">
        <v>163</v>
      </c>
      <c r="B172" s="38" t="s">
        <v>488</v>
      </c>
      <c r="C172" s="172" t="s">
        <v>662</v>
      </c>
      <c r="D172" s="40">
        <v>27778</v>
      </c>
      <c r="E172" s="40">
        <v>35489</v>
      </c>
      <c r="F172" s="38"/>
      <c r="G172" s="38">
        <v>6</v>
      </c>
      <c r="H172" s="38"/>
      <c r="I172" s="38"/>
      <c r="J172" s="38"/>
      <c r="K172" s="38">
        <v>249</v>
      </c>
      <c r="L172" s="38" t="s">
        <v>31</v>
      </c>
      <c r="M172" s="38" t="s">
        <v>157</v>
      </c>
      <c r="N172" s="325"/>
      <c r="O172" s="290"/>
      <c r="P172" s="290"/>
      <c r="Q172" s="291"/>
      <c r="R172" s="299"/>
      <c r="S172" s="1"/>
      <c r="T172" s="1"/>
      <c r="U172" s="1"/>
      <c r="V172" s="1"/>
      <c r="W172" s="1"/>
      <c r="X172" s="1"/>
      <c r="Y172" s="1"/>
      <c r="Z172" s="1"/>
    </row>
    <row r="173" spans="1:26" ht="30" customHeight="1" x14ac:dyDescent="0.2">
      <c r="A173" s="38">
        <v>164</v>
      </c>
      <c r="B173" s="38" t="s">
        <v>488</v>
      </c>
      <c r="C173" s="172" t="s">
        <v>663</v>
      </c>
      <c r="D173" s="40">
        <v>35612</v>
      </c>
      <c r="E173" s="40">
        <v>40392</v>
      </c>
      <c r="F173" s="38">
        <v>33</v>
      </c>
      <c r="G173" s="38">
        <v>1</v>
      </c>
      <c r="H173" s="38"/>
      <c r="I173" s="38"/>
      <c r="J173" s="38"/>
      <c r="K173" s="38">
        <v>249</v>
      </c>
      <c r="L173" s="38" t="s">
        <v>31</v>
      </c>
      <c r="M173" s="38" t="s">
        <v>157</v>
      </c>
      <c r="N173" s="325"/>
      <c r="O173" s="290"/>
      <c r="P173" s="290"/>
      <c r="Q173" s="291"/>
      <c r="R173" s="605" t="s">
        <v>664</v>
      </c>
      <c r="S173" s="1"/>
      <c r="T173" s="1"/>
      <c r="U173" s="1"/>
      <c r="V173" s="1"/>
      <c r="W173" s="1"/>
      <c r="X173" s="1"/>
      <c r="Y173" s="1"/>
      <c r="Z173" s="1"/>
    </row>
    <row r="174" spans="1:26" ht="20.25" customHeight="1" x14ac:dyDescent="0.2">
      <c r="A174" s="38">
        <v>165</v>
      </c>
      <c r="B174" s="38" t="s">
        <v>488</v>
      </c>
      <c r="C174" s="172" t="s">
        <v>665</v>
      </c>
      <c r="D174" s="40">
        <v>40231</v>
      </c>
      <c r="E174" s="40">
        <v>41429</v>
      </c>
      <c r="F174" s="38"/>
      <c r="G174" s="38">
        <v>2</v>
      </c>
      <c r="H174" s="38"/>
      <c r="I174" s="38"/>
      <c r="J174" s="38"/>
      <c r="K174" s="38">
        <v>249</v>
      </c>
      <c r="L174" s="38" t="s">
        <v>31</v>
      </c>
      <c r="M174" s="38" t="s">
        <v>157</v>
      </c>
      <c r="N174" s="325"/>
      <c r="O174" s="290"/>
      <c r="P174" s="290"/>
      <c r="Q174" s="291"/>
      <c r="R174" s="59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2">
      <c r="A175" s="38">
        <v>166</v>
      </c>
      <c r="B175" s="38" t="s">
        <v>488</v>
      </c>
      <c r="C175" s="172" t="s">
        <v>666</v>
      </c>
      <c r="D175" s="40">
        <v>41481</v>
      </c>
      <c r="E175" s="40">
        <v>44488</v>
      </c>
      <c r="F175" s="38"/>
      <c r="G175" s="38">
        <v>3</v>
      </c>
      <c r="H175" s="38"/>
      <c r="I175" s="38"/>
      <c r="J175" s="38"/>
      <c r="K175" s="38">
        <v>103</v>
      </c>
      <c r="L175" s="38" t="s">
        <v>31</v>
      </c>
      <c r="M175" s="38" t="s">
        <v>157</v>
      </c>
      <c r="N175" s="325"/>
      <c r="O175" s="290"/>
      <c r="P175" s="290"/>
      <c r="Q175" s="291"/>
      <c r="R175" s="59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">
      <c r="A176" s="38">
        <v>167</v>
      </c>
      <c r="B176" s="38" t="s">
        <v>488</v>
      </c>
      <c r="C176" s="172" t="s">
        <v>667</v>
      </c>
      <c r="D176" s="40">
        <v>28605</v>
      </c>
      <c r="E176" s="40">
        <v>42255</v>
      </c>
      <c r="F176" s="38"/>
      <c r="G176" s="38">
        <v>4</v>
      </c>
      <c r="H176" s="38"/>
      <c r="I176" s="38"/>
      <c r="J176" s="38"/>
      <c r="K176" s="38">
        <v>29</v>
      </c>
      <c r="L176" s="38" t="s">
        <v>31</v>
      </c>
      <c r="M176" s="38" t="s">
        <v>157</v>
      </c>
      <c r="N176" s="325"/>
      <c r="O176" s="290"/>
      <c r="P176" s="290"/>
      <c r="Q176" s="291"/>
      <c r="R176" s="591"/>
      <c r="S176" s="1"/>
      <c r="T176" s="1"/>
      <c r="U176" s="1"/>
      <c r="V176" s="1"/>
      <c r="W176" s="1"/>
      <c r="X176" s="1"/>
      <c r="Y176" s="1"/>
      <c r="Z176" s="1"/>
    </row>
    <row r="177" spans="1:26" ht="21" customHeight="1" x14ac:dyDescent="0.2">
      <c r="A177" s="38">
        <v>168</v>
      </c>
      <c r="B177" s="38" t="s">
        <v>488</v>
      </c>
      <c r="C177" s="172" t="s">
        <v>668</v>
      </c>
      <c r="D177" s="40">
        <v>37238</v>
      </c>
      <c r="E177" s="40">
        <v>38135</v>
      </c>
      <c r="F177" s="38"/>
      <c r="G177" s="38">
        <v>5</v>
      </c>
      <c r="H177" s="38"/>
      <c r="I177" s="38"/>
      <c r="J177" s="38"/>
      <c r="K177" s="38">
        <v>30</v>
      </c>
      <c r="L177" s="38" t="s">
        <v>31</v>
      </c>
      <c r="M177" s="38" t="s">
        <v>157</v>
      </c>
      <c r="N177" s="325"/>
      <c r="O177" s="290"/>
      <c r="P177" s="290"/>
      <c r="Q177" s="291"/>
      <c r="R177" s="59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">
      <c r="A178" s="38">
        <v>169</v>
      </c>
      <c r="B178" s="38" t="s">
        <v>488</v>
      </c>
      <c r="C178" s="172" t="s">
        <v>669</v>
      </c>
      <c r="D178" s="40">
        <v>33260</v>
      </c>
      <c r="E178" s="40" t="s">
        <v>670</v>
      </c>
      <c r="F178" s="38">
        <v>34</v>
      </c>
      <c r="G178" s="38">
        <v>1</v>
      </c>
      <c r="H178" s="38"/>
      <c r="I178" s="38"/>
      <c r="J178" s="38"/>
      <c r="K178" s="38">
        <v>89</v>
      </c>
      <c r="L178" s="38" t="s">
        <v>31</v>
      </c>
      <c r="M178" s="38" t="s">
        <v>157</v>
      </c>
      <c r="N178" s="325"/>
      <c r="O178" s="290"/>
      <c r="P178" s="290"/>
      <c r="Q178" s="291"/>
      <c r="R178" s="59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">
      <c r="A179" s="38">
        <v>170</v>
      </c>
      <c r="B179" s="38" t="s">
        <v>488</v>
      </c>
      <c r="C179" s="172" t="s">
        <v>671</v>
      </c>
      <c r="D179" s="40">
        <v>27732</v>
      </c>
      <c r="E179" s="40">
        <v>28534</v>
      </c>
      <c r="F179" s="38"/>
      <c r="G179" s="38">
        <v>2</v>
      </c>
      <c r="H179" s="38"/>
      <c r="I179" s="38"/>
      <c r="J179" s="38"/>
      <c r="K179" s="38">
        <v>35</v>
      </c>
      <c r="L179" s="38" t="s">
        <v>31</v>
      </c>
      <c r="M179" s="38" t="s">
        <v>157</v>
      </c>
      <c r="N179" s="325"/>
      <c r="O179" s="290"/>
      <c r="P179" s="290"/>
      <c r="Q179" s="291"/>
      <c r="R179" s="59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">
      <c r="A180" s="38">
        <v>171</v>
      </c>
      <c r="B180" s="38" t="s">
        <v>488</v>
      </c>
      <c r="C180" s="172" t="s">
        <v>672</v>
      </c>
      <c r="D180" s="40">
        <v>30907</v>
      </c>
      <c r="E180" s="40">
        <v>39826</v>
      </c>
      <c r="F180" s="38"/>
      <c r="G180" s="38">
        <v>3</v>
      </c>
      <c r="H180" s="38"/>
      <c r="I180" s="38"/>
      <c r="J180" s="38"/>
      <c r="K180" s="38">
        <v>80</v>
      </c>
      <c r="L180" s="38" t="s">
        <v>31</v>
      </c>
      <c r="M180" s="38" t="s">
        <v>157</v>
      </c>
      <c r="N180" s="373"/>
      <c r="O180" s="290"/>
      <c r="P180" s="290"/>
      <c r="Q180" s="291"/>
      <c r="R180" s="59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">
      <c r="A181" s="38">
        <v>172</v>
      </c>
      <c r="B181" s="38" t="s">
        <v>488</v>
      </c>
      <c r="C181" s="172" t="s">
        <v>673</v>
      </c>
      <c r="D181" s="40">
        <v>41771</v>
      </c>
      <c r="E181" s="40">
        <v>44396</v>
      </c>
      <c r="F181" s="38"/>
      <c r="G181" s="38">
        <v>4</v>
      </c>
      <c r="H181" s="38"/>
      <c r="I181" s="38"/>
      <c r="J181" s="38"/>
      <c r="K181" s="38">
        <v>158</v>
      </c>
      <c r="L181" s="38" t="s">
        <v>31</v>
      </c>
      <c r="M181" s="38" t="s">
        <v>157</v>
      </c>
      <c r="N181" s="325"/>
      <c r="O181" s="290"/>
      <c r="P181" s="290"/>
      <c r="Q181" s="291"/>
      <c r="R181" s="59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">
      <c r="A182" s="38">
        <v>173</v>
      </c>
      <c r="B182" s="38" t="s">
        <v>488</v>
      </c>
      <c r="C182" s="172" t="s">
        <v>674</v>
      </c>
      <c r="D182" s="40">
        <v>30825</v>
      </c>
      <c r="E182" s="40">
        <v>32416</v>
      </c>
      <c r="F182" s="38"/>
      <c r="G182" s="38">
        <v>5</v>
      </c>
      <c r="H182" s="38"/>
      <c r="I182" s="38"/>
      <c r="J182" s="38"/>
      <c r="K182" s="38">
        <v>86</v>
      </c>
      <c r="L182" s="38" t="s">
        <v>31</v>
      </c>
      <c r="M182" s="38" t="s">
        <v>157</v>
      </c>
      <c r="N182" s="325"/>
      <c r="O182" s="290"/>
      <c r="P182" s="290"/>
      <c r="Q182" s="291"/>
      <c r="R182" s="59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">
      <c r="A183" s="38">
        <v>174</v>
      </c>
      <c r="B183" s="38" t="s">
        <v>488</v>
      </c>
      <c r="C183" s="172" t="s">
        <v>675</v>
      </c>
      <c r="D183" s="40">
        <v>30977</v>
      </c>
      <c r="E183" s="40">
        <v>31296</v>
      </c>
      <c r="F183" s="38">
        <v>35</v>
      </c>
      <c r="G183" s="38">
        <v>1</v>
      </c>
      <c r="H183" s="38"/>
      <c r="I183" s="38"/>
      <c r="J183" s="38"/>
      <c r="K183" s="38">
        <v>4</v>
      </c>
      <c r="L183" s="38" t="s">
        <v>31</v>
      </c>
      <c r="M183" s="38" t="s">
        <v>157</v>
      </c>
      <c r="N183" s="325"/>
      <c r="O183" s="290"/>
      <c r="P183" s="290"/>
      <c r="Q183" s="291"/>
      <c r="R183" s="59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">
      <c r="A184" s="38">
        <v>175</v>
      </c>
      <c r="B184" s="38" t="s">
        <v>488</v>
      </c>
      <c r="C184" s="172" t="s">
        <v>676</v>
      </c>
      <c r="D184" s="40">
        <v>31611</v>
      </c>
      <c r="E184" s="40">
        <v>43690</v>
      </c>
      <c r="F184" s="38"/>
      <c r="G184" s="38">
        <v>2</v>
      </c>
      <c r="H184" s="38"/>
      <c r="I184" s="38"/>
      <c r="J184" s="38"/>
      <c r="K184" s="38">
        <v>91</v>
      </c>
      <c r="L184" s="38" t="s">
        <v>31</v>
      </c>
      <c r="M184" s="38" t="s">
        <v>157</v>
      </c>
      <c r="N184" s="325"/>
      <c r="O184" s="290"/>
      <c r="P184" s="290"/>
      <c r="Q184" s="291"/>
      <c r="R184" s="59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">
      <c r="A185" s="38">
        <v>176</v>
      </c>
      <c r="B185" s="38" t="s">
        <v>488</v>
      </c>
      <c r="C185" s="165" t="s">
        <v>677</v>
      </c>
      <c r="D185" s="40">
        <v>30778</v>
      </c>
      <c r="E185" s="40">
        <v>30778</v>
      </c>
      <c r="F185" s="181"/>
      <c r="G185" s="38">
        <v>3</v>
      </c>
      <c r="H185" s="38"/>
      <c r="I185" s="38"/>
      <c r="J185" s="38"/>
      <c r="K185" s="38">
        <v>52</v>
      </c>
      <c r="L185" s="38" t="s">
        <v>31</v>
      </c>
      <c r="M185" s="38" t="s">
        <v>157</v>
      </c>
      <c r="N185" s="325"/>
      <c r="O185" s="290"/>
      <c r="P185" s="290"/>
      <c r="Q185" s="291"/>
      <c r="R185" s="59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">
      <c r="A186" s="38">
        <v>177</v>
      </c>
      <c r="B186" s="38" t="s">
        <v>488</v>
      </c>
      <c r="C186" s="172" t="s">
        <v>678</v>
      </c>
      <c r="D186" s="40">
        <v>28622</v>
      </c>
      <c r="E186" s="40">
        <v>28751</v>
      </c>
      <c r="F186" s="38"/>
      <c r="G186" s="38">
        <v>4</v>
      </c>
      <c r="H186" s="38"/>
      <c r="I186" s="38"/>
      <c r="J186" s="38"/>
      <c r="K186" s="38">
        <v>18</v>
      </c>
      <c r="L186" s="38" t="s">
        <v>31</v>
      </c>
      <c r="M186" s="38" t="s">
        <v>157</v>
      </c>
      <c r="N186" s="325"/>
      <c r="O186" s="290"/>
      <c r="P186" s="290"/>
      <c r="Q186" s="291"/>
      <c r="R186" s="59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">
      <c r="A187" s="38">
        <v>178</v>
      </c>
      <c r="B187" s="38" t="s">
        <v>488</v>
      </c>
      <c r="C187" s="172" t="s">
        <v>679</v>
      </c>
      <c r="D187" s="40">
        <v>39574</v>
      </c>
      <c r="E187" s="40">
        <v>41816</v>
      </c>
      <c r="F187" s="38"/>
      <c r="G187" s="38">
        <v>5</v>
      </c>
      <c r="H187" s="38"/>
      <c r="I187" s="38"/>
      <c r="J187" s="38"/>
      <c r="K187" s="38">
        <v>136</v>
      </c>
      <c r="L187" s="38" t="s">
        <v>31</v>
      </c>
      <c r="M187" s="38" t="s">
        <v>157</v>
      </c>
      <c r="N187" s="325"/>
      <c r="O187" s="290"/>
      <c r="P187" s="290"/>
      <c r="Q187" s="291"/>
      <c r="R187" s="59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">
      <c r="A188" s="38">
        <v>179</v>
      </c>
      <c r="B188" s="38" t="s">
        <v>488</v>
      </c>
      <c r="C188" s="165" t="s">
        <v>680</v>
      </c>
      <c r="D188" s="40">
        <v>32804</v>
      </c>
      <c r="E188" s="40">
        <v>34359</v>
      </c>
      <c r="F188" s="38">
        <v>36</v>
      </c>
      <c r="G188" s="38">
        <v>1</v>
      </c>
      <c r="H188" s="38"/>
      <c r="I188" s="38"/>
      <c r="J188" s="38"/>
      <c r="K188" s="38">
        <v>38</v>
      </c>
      <c r="L188" s="38" t="s">
        <v>31</v>
      </c>
      <c r="M188" s="38" t="s">
        <v>157</v>
      </c>
      <c r="N188" s="325"/>
      <c r="O188" s="290"/>
      <c r="P188" s="290"/>
      <c r="Q188" s="291"/>
      <c r="R188" s="59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">
      <c r="A189" s="38">
        <v>180</v>
      </c>
      <c r="B189" s="38" t="s">
        <v>488</v>
      </c>
      <c r="C189" s="165" t="s">
        <v>681</v>
      </c>
      <c r="D189" s="40">
        <v>31093</v>
      </c>
      <c r="E189" s="40">
        <v>32762</v>
      </c>
      <c r="F189" s="38"/>
      <c r="G189" s="38">
        <v>2</v>
      </c>
      <c r="H189" s="38"/>
      <c r="I189" s="38"/>
      <c r="J189" s="38"/>
      <c r="K189" s="38">
        <v>47</v>
      </c>
      <c r="L189" s="38" t="s">
        <v>31</v>
      </c>
      <c r="M189" s="38" t="s">
        <v>157</v>
      </c>
      <c r="N189" s="325"/>
      <c r="O189" s="290"/>
      <c r="P189" s="290"/>
      <c r="Q189" s="291"/>
      <c r="R189" s="59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">
      <c r="A190" s="38">
        <v>181</v>
      </c>
      <c r="B190" s="38" t="s">
        <v>488</v>
      </c>
      <c r="C190" s="165" t="s">
        <v>682</v>
      </c>
      <c r="D190" s="40">
        <v>31194</v>
      </c>
      <c r="E190" s="40">
        <v>44488</v>
      </c>
      <c r="F190" s="38"/>
      <c r="G190" s="38">
        <v>3</v>
      </c>
      <c r="H190" s="38"/>
      <c r="I190" s="38"/>
      <c r="J190" s="38"/>
      <c r="K190" s="38">
        <v>28</v>
      </c>
      <c r="L190" s="38" t="s">
        <v>31</v>
      </c>
      <c r="M190" s="38" t="s">
        <v>157</v>
      </c>
      <c r="N190" s="325"/>
      <c r="O190" s="290"/>
      <c r="P190" s="290"/>
      <c r="Q190" s="291"/>
      <c r="R190" s="59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">
      <c r="A191" s="38">
        <v>182</v>
      </c>
      <c r="B191" s="38" t="s">
        <v>488</v>
      </c>
      <c r="C191" s="165" t="s">
        <v>683</v>
      </c>
      <c r="D191" s="40">
        <v>35831</v>
      </c>
      <c r="E191" s="40">
        <v>35951</v>
      </c>
      <c r="F191" s="38"/>
      <c r="G191" s="38">
        <v>4</v>
      </c>
      <c r="H191" s="38"/>
      <c r="I191" s="38"/>
      <c r="J191" s="38"/>
      <c r="K191" s="38">
        <v>19</v>
      </c>
      <c r="L191" s="38" t="s">
        <v>31</v>
      </c>
      <c r="M191" s="38" t="s">
        <v>157</v>
      </c>
      <c r="N191" s="325"/>
      <c r="O191" s="290"/>
      <c r="P191" s="290"/>
      <c r="Q191" s="291"/>
      <c r="R191" s="59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">
      <c r="A192" s="38">
        <v>183</v>
      </c>
      <c r="B192" s="38" t="s">
        <v>488</v>
      </c>
      <c r="C192" s="165" t="s">
        <v>684</v>
      </c>
      <c r="D192" s="40">
        <v>37990</v>
      </c>
      <c r="E192" s="40">
        <v>42704</v>
      </c>
      <c r="F192" s="38"/>
      <c r="G192" s="38">
        <v>5</v>
      </c>
      <c r="H192" s="38"/>
      <c r="I192" s="38"/>
      <c r="J192" s="38"/>
      <c r="K192" s="38">
        <v>249</v>
      </c>
      <c r="L192" s="38" t="s">
        <v>31</v>
      </c>
      <c r="M192" s="38" t="s">
        <v>157</v>
      </c>
      <c r="N192" s="325"/>
      <c r="O192" s="290"/>
      <c r="P192" s="290"/>
      <c r="Q192" s="291"/>
      <c r="R192" s="299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">
      <c r="A193" s="38">
        <v>184</v>
      </c>
      <c r="B193" s="38" t="s">
        <v>488</v>
      </c>
      <c r="C193" s="172" t="s">
        <v>685</v>
      </c>
      <c r="D193" s="40">
        <v>37992</v>
      </c>
      <c r="E193" s="40">
        <v>38051</v>
      </c>
      <c r="F193" s="38">
        <v>37</v>
      </c>
      <c r="G193" s="38">
        <v>1</v>
      </c>
      <c r="H193" s="38"/>
      <c r="I193" s="38"/>
      <c r="J193" s="38"/>
      <c r="K193" s="38">
        <v>22</v>
      </c>
      <c r="L193" s="38" t="s">
        <v>31</v>
      </c>
      <c r="M193" s="38" t="s">
        <v>157</v>
      </c>
      <c r="N193" s="325"/>
      <c r="O193" s="290"/>
      <c r="P193" s="290"/>
      <c r="Q193" s="291"/>
      <c r="R193" s="605" t="s">
        <v>686</v>
      </c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">
      <c r="A194" s="38">
        <v>185</v>
      </c>
      <c r="B194" s="38" t="s">
        <v>488</v>
      </c>
      <c r="C194" s="172" t="s">
        <v>687</v>
      </c>
      <c r="D194" s="40">
        <v>31194</v>
      </c>
      <c r="E194" s="40">
        <v>44414</v>
      </c>
      <c r="F194" s="38"/>
      <c r="G194" s="38">
        <v>2</v>
      </c>
      <c r="H194" s="38"/>
      <c r="I194" s="38"/>
      <c r="J194" s="38"/>
      <c r="K194" s="38">
        <v>25</v>
      </c>
      <c r="L194" s="38" t="s">
        <v>31</v>
      </c>
      <c r="M194" s="38" t="s">
        <v>157</v>
      </c>
      <c r="N194" s="325"/>
      <c r="O194" s="290"/>
      <c r="P194" s="290"/>
      <c r="Q194" s="291"/>
      <c r="R194" s="59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">
      <c r="A195" s="38">
        <v>186</v>
      </c>
      <c r="B195" s="38" t="s">
        <v>488</v>
      </c>
      <c r="C195" s="172" t="s">
        <v>688</v>
      </c>
      <c r="D195" s="40">
        <v>30782</v>
      </c>
      <c r="E195" s="40">
        <v>42367</v>
      </c>
      <c r="F195" s="38"/>
      <c r="G195" s="38">
        <v>3</v>
      </c>
      <c r="H195" s="38"/>
      <c r="I195" s="38"/>
      <c r="J195" s="38"/>
      <c r="K195" s="38">
        <v>32</v>
      </c>
      <c r="L195" s="38" t="s">
        <v>31</v>
      </c>
      <c r="M195" s="38" t="s">
        <v>157</v>
      </c>
      <c r="N195" s="373"/>
      <c r="O195" s="290"/>
      <c r="P195" s="290"/>
      <c r="Q195" s="291"/>
      <c r="R195" s="59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">
      <c r="A196" s="38">
        <v>187</v>
      </c>
      <c r="B196" s="38" t="s">
        <v>488</v>
      </c>
      <c r="C196" s="172" t="s">
        <v>689</v>
      </c>
      <c r="D196" s="40">
        <v>30168</v>
      </c>
      <c r="E196" s="40">
        <v>33360</v>
      </c>
      <c r="F196" s="38"/>
      <c r="G196" s="38">
        <v>4</v>
      </c>
      <c r="H196" s="38"/>
      <c r="I196" s="38"/>
      <c r="J196" s="38"/>
      <c r="K196" s="38">
        <v>74</v>
      </c>
      <c r="L196" s="38" t="s">
        <v>31</v>
      </c>
      <c r="M196" s="38" t="s">
        <v>157</v>
      </c>
      <c r="N196" s="325"/>
      <c r="O196" s="290"/>
      <c r="P196" s="290"/>
      <c r="Q196" s="291"/>
      <c r="R196" s="591"/>
    </row>
    <row r="197" spans="1:26" ht="15.75" customHeight="1" x14ac:dyDescent="0.2">
      <c r="A197" s="38">
        <v>188</v>
      </c>
      <c r="B197" s="38" t="s">
        <v>488</v>
      </c>
      <c r="C197" s="172" t="s">
        <v>690</v>
      </c>
      <c r="D197" s="40">
        <v>28144</v>
      </c>
      <c r="E197" s="40">
        <v>28892</v>
      </c>
      <c r="F197" s="38"/>
      <c r="G197" s="38">
        <v>5</v>
      </c>
      <c r="H197" s="38"/>
      <c r="I197" s="38"/>
      <c r="J197" s="38"/>
      <c r="K197" s="38">
        <v>43</v>
      </c>
      <c r="L197" s="38" t="s">
        <v>31</v>
      </c>
      <c r="M197" s="38" t="s">
        <v>157</v>
      </c>
      <c r="N197" s="325"/>
      <c r="O197" s="290"/>
      <c r="P197" s="290"/>
      <c r="Q197" s="291"/>
      <c r="R197" s="591"/>
    </row>
    <row r="198" spans="1:26" ht="15.75" customHeight="1" x14ac:dyDescent="0.2">
      <c r="A198" s="38">
        <v>189</v>
      </c>
      <c r="B198" s="38" t="s">
        <v>488</v>
      </c>
      <c r="C198" s="172" t="s">
        <v>691</v>
      </c>
      <c r="D198" s="40">
        <v>28779</v>
      </c>
      <c r="E198" s="40">
        <v>29154</v>
      </c>
      <c r="F198" s="38">
        <v>38</v>
      </c>
      <c r="G198" s="38">
        <v>1</v>
      </c>
      <c r="H198" s="38"/>
      <c r="I198" s="38"/>
      <c r="J198" s="38"/>
      <c r="K198" s="38">
        <v>32</v>
      </c>
      <c r="L198" s="38" t="s">
        <v>31</v>
      </c>
      <c r="M198" s="38" t="s">
        <v>157</v>
      </c>
      <c r="N198" s="325"/>
      <c r="O198" s="290"/>
      <c r="P198" s="290"/>
      <c r="Q198" s="291"/>
      <c r="R198" s="591"/>
    </row>
    <row r="199" spans="1:26" ht="15.75" customHeight="1" x14ac:dyDescent="0.2">
      <c r="A199" s="38">
        <v>190</v>
      </c>
      <c r="B199" s="38" t="s">
        <v>488</v>
      </c>
      <c r="C199" s="172" t="s">
        <v>692</v>
      </c>
      <c r="D199" s="40">
        <v>29158</v>
      </c>
      <c r="E199" s="40">
        <v>42291</v>
      </c>
      <c r="F199" s="38"/>
      <c r="G199" s="38">
        <v>2</v>
      </c>
      <c r="H199" s="38"/>
      <c r="I199" s="38"/>
      <c r="J199" s="38"/>
      <c r="K199" s="38">
        <v>140</v>
      </c>
      <c r="L199" s="38" t="s">
        <v>31</v>
      </c>
      <c r="M199" s="38" t="s">
        <v>157</v>
      </c>
      <c r="N199" s="325"/>
      <c r="O199" s="290"/>
      <c r="P199" s="290"/>
      <c r="Q199" s="291"/>
      <c r="R199" s="591"/>
    </row>
    <row r="200" spans="1:26" ht="15.75" customHeight="1" x14ac:dyDescent="0.2">
      <c r="A200" s="38">
        <v>191</v>
      </c>
      <c r="B200" s="38" t="s">
        <v>488</v>
      </c>
      <c r="C200" s="172" t="s">
        <v>693</v>
      </c>
      <c r="D200" s="40">
        <v>33163</v>
      </c>
      <c r="E200" s="40">
        <v>41894</v>
      </c>
      <c r="F200" s="38"/>
      <c r="G200" s="38">
        <v>3</v>
      </c>
      <c r="H200" s="38"/>
      <c r="I200" s="38"/>
      <c r="J200" s="38"/>
      <c r="K200" s="38">
        <v>45</v>
      </c>
      <c r="L200" s="38" t="s">
        <v>31</v>
      </c>
      <c r="M200" s="38" t="s">
        <v>157</v>
      </c>
      <c r="N200" s="325"/>
      <c r="O200" s="290"/>
      <c r="P200" s="290"/>
      <c r="Q200" s="291"/>
      <c r="R200" s="591"/>
    </row>
    <row r="201" spans="1:26" ht="15.75" customHeight="1" x14ac:dyDescent="0.2">
      <c r="A201" s="38">
        <v>192</v>
      </c>
      <c r="B201" s="38" t="s">
        <v>488</v>
      </c>
      <c r="C201" s="172" t="s">
        <v>694</v>
      </c>
      <c r="D201" s="40">
        <v>28724</v>
      </c>
      <c r="E201" s="40">
        <v>42202</v>
      </c>
      <c r="F201" s="38"/>
      <c r="G201" s="38">
        <v>4</v>
      </c>
      <c r="H201" s="38"/>
      <c r="I201" s="38"/>
      <c r="J201" s="38"/>
      <c r="K201" s="38">
        <v>109</v>
      </c>
      <c r="L201" s="38" t="s">
        <v>31</v>
      </c>
      <c r="M201" s="38" t="s">
        <v>157</v>
      </c>
      <c r="N201" s="325"/>
      <c r="O201" s="290"/>
      <c r="P201" s="290"/>
      <c r="Q201" s="291"/>
      <c r="R201" s="591"/>
    </row>
    <row r="202" spans="1:26" ht="15.75" customHeight="1" x14ac:dyDescent="0.2">
      <c r="A202" s="38">
        <v>193</v>
      </c>
      <c r="B202" s="38" t="s">
        <v>488</v>
      </c>
      <c r="C202" s="172" t="s">
        <v>695</v>
      </c>
      <c r="D202" s="40">
        <v>33346</v>
      </c>
      <c r="E202" s="40">
        <v>33800</v>
      </c>
      <c r="F202" s="38"/>
      <c r="G202" s="38">
        <v>5</v>
      </c>
      <c r="H202" s="38"/>
      <c r="I202" s="38"/>
      <c r="J202" s="38"/>
      <c r="K202" s="38">
        <v>13</v>
      </c>
      <c r="L202" s="38" t="s">
        <v>31</v>
      </c>
      <c r="M202" s="38" t="s">
        <v>157</v>
      </c>
      <c r="N202" s="325"/>
      <c r="O202" s="290"/>
      <c r="P202" s="290"/>
      <c r="Q202" s="291"/>
      <c r="R202" s="591"/>
    </row>
    <row r="203" spans="1:26" ht="15.75" customHeight="1" x14ac:dyDescent="0.2">
      <c r="A203" s="38">
        <v>194</v>
      </c>
      <c r="B203" s="38" t="s">
        <v>488</v>
      </c>
      <c r="C203" s="165" t="s">
        <v>696</v>
      </c>
      <c r="D203" s="40">
        <v>35976</v>
      </c>
      <c r="E203" s="40">
        <v>37014</v>
      </c>
      <c r="F203" s="38">
        <v>39</v>
      </c>
      <c r="G203" s="38">
        <v>1</v>
      </c>
      <c r="H203" s="38"/>
      <c r="I203" s="38"/>
      <c r="J203" s="38"/>
      <c r="K203" s="38">
        <v>105</v>
      </c>
      <c r="L203" s="38" t="s">
        <v>31</v>
      </c>
      <c r="M203" s="38" t="s">
        <v>157</v>
      </c>
      <c r="N203" s="325"/>
      <c r="O203" s="290"/>
      <c r="P203" s="290"/>
      <c r="Q203" s="291"/>
      <c r="R203" s="591"/>
    </row>
    <row r="204" spans="1:26" ht="15.75" customHeight="1" x14ac:dyDescent="0.2">
      <c r="A204" s="38">
        <v>195</v>
      </c>
      <c r="B204" s="38" t="s">
        <v>488</v>
      </c>
      <c r="C204" s="165" t="s">
        <v>697</v>
      </c>
      <c r="D204" s="40">
        <v>26644</v>
      </c>
      <c r="E204" s="40">
        <v>34635</v>
      </c>
      <c r="F204" s="38"/>
      <c r="G204" s="38">
        <v>2</v>
      </c>
      <c r="H204" s="38"/>
      <c r="I204" s="38"/>
      <c r="J204" s="38"/>
      <c r="K204" s="38">
        <v>179</v>
      </c>
      <c r="L204" s="38" t="s">
        <v>31</v>
      </c>
      <c r="M204" s="38" t="s">
        <v>157</v>
      </c>
      <c r="N204" s="325"/>
      <c r="O204" s="290"/>
      <c r="P204" s="290"/>
      <c r="Q204" s="291"/>
      <c r="R204" s="591"/>
    </row>
    <row r="205" spans="1:26" ht="15.75" customHeight="1" x14ac:dyDescent="0.2">
      <c r="A205" s="38">
        <v>196</v>
      </c>
      <c r="B205" s="38" t="s">
        <v>488</v>
      </c>
      <c r="C205" s="165" t="s">
        <v>698</v>
      </c>
      <c r="D205" s="40" t="s">
        <v>699</v>
      </c>
      <c r="E205" s="40">
        <v>40262</v>
      </c>
      <c r="F205" s="38"/>
      <c r="G205" s="38">
        <v>3</v>
      </c>
      <c r="H205" s="38"/>
      <c r="I205" s="38"/>
      <c r="J205" s="38"/>
      <c r="K205" s="38">
        <v>165</v>
      </c>
      <c r="L205" s="38" t="s">
        <v>31</v>
      </c>
      <c r="M205" s="38" t="s">
        <v>157</v>
      </c>
      <c r="N205" s="325"/>
      <c r="O205" s="290"/>
      <c r="P205" s="290"/>
      <c r="Q205" s="291"/>
      <c r="R205" s="591"/>
    </row>
    <row r="206" spans="1:26" ht="15.75" customHeight="1" x14ac:dyDescent="0.2">
      <c r="A206" s="38">
        <v>197</v>
      </c>
      <c r="B206" s="38" t="s">
        <v>488</v>
      </c>
      <c r="C206" s="165" t="s">
        <v>700</v>
      </c>
      <c r="D206" s="40">
        <v>31597</v>
      </c>
      <c r="E206" s="40">
        <v>43597</v>
      </c>
      <c r="F206" s="38"/>
      <c r="G206" s="38">
        <v>4</v>
      </c>
      <c r="H206" s="38"/>
      <c r="I206" s="38"/>
      <c r="J206" s="38"/>
      <c r="K206" s="38">
        <v>49</v>
      </c>
      <c r="L206" s="38" t="s">
        <v>31</v>
      </c>
      <c r="M206" s="38" t="s">
        <v>157</v>
      </c>
      <c r="N206" s="325"/>
      <c r="O206" s="290"/>
      <c r="P206" s="290"/>
      <c r="Q206" s="291"/>
      <c r="R206" s="591"/>
    </row>
    <row r="207" spans="1:26" ht="15.75" customHeight="1" x14ac:dyDescent="0.2">
      <c r="A207" s="38">
        <v>198</v>
      </c>
      <c r="B207" s="38" t="s">
        <v>488</v>
      </c>
      <c r="C207" s="165" t="s">
        <v>701</v>
      </c>
      <c r="D207" s="40">
        <v>30944</v>
      </c>
      <c r="E207" s="40">
        <v>41246</v>
      </c>
      <c r="F207" s="38"/>
      <c r="G207" s="38">
        <v>5</v>
      </c>
      <c r="H207" s="38"/>
      <c r="I207" s="38"/>
      <c r="J207" s="38"/>
      <c r="K207" s="38">
        <v>65</v>
      </c>
      <c r="L207" s="38" t="s">
        <v>31</v>
      </c>
      <c r="M207" s="38" t="s">
        <v>157</v>
      </c>
      <c r="N207" s="325"/>
      <c r="O207" s="290"/>
      <c r="P207" s="290"/>
      <c r="Q207" s="291"/>
      <c r="R207" s="591"/>
    </row>
    <row r="208" spans="1:26" ht="15.75" customHeight="1" x14ac:dyDescent="0.2">
      <c r="A208" s="38">
        <v>199</v>
      </c>
      <c r="B208" s="38" t="s">
        <v>488</v>
      </c>
      <c r="C208" s="172" t="s">
        <v>702</v>
      </c>
      <c r="D208" s="40">
        <v>29663</v>
      </c>
      <c r="E208" s="40">
        <v>42991</v>
      </c>
      <c r="F208" s="38">
        <v>40</v>
      </c>
      <c r="G208" s="38">
        <v>1</v>
      </c>
      <c r="H208" s="38"/>
      <c r="I208" s="38"/>
      <c r="J208" s="38"/>
      <c r="K208" s="38">
        <v>140</v>
      </c>
      <c r="L208" s="38" t="s">
        <v>31</v>
      </c>
      <c r="M208" s="38" t="s">
        <v>157</v>
      </c>
      <c r="N208" s="325"/>
      <c r="O208" s="290"/>
      <c r="P208" s="290"/>
      <c r="Q208" s="291"/>
      <c r="R208" s="591"/>
    </row>
    <row r="209" spans="1:18" ht="15.75" customHeight="1" x14ac:dyDescent="0.2">
      <c r="A209" s="38">
        <v>200</v>
      </c>
      <c r="B209" s="38" t="s">
        <v>488</v>
      </c>
      <c r="C209" s="172" t="s">
        <v>703</v>
      </c>
      <c r="D209" s="40">
        <v>33290</v>
      </c>
      <c r="E209" s="40">
        <v>42144</v>
      </c>
      <c r="F209" s="38"/>
      <c r="G209" s="38">
        <v>2</v>
      </c>
      <c r="H209" s="38"/>
      <c r="I209" s="38"/>
      <c r="J209" s="38"/>
      <c r="K209" s="38">
        <v>62</v>
      </c>
      <c r="L209" s="38" t="s">
        <v>31</v>
      </c>
      <c r="M209" s="38" t="s">
        <v>157</v>
      </c>
      <c r="N209" s="325"/>
      <c r="O209" s="290"/>
      <c r="P209" s="290"/>
      <c r="Q209" s="291"/>
      <c r="R209" s="591"/>
    </row>
    <row r="210" spans="1:18" ht="15.75" customHeight="1" x14ac:dyDescent="0.2">
      <c r="A210" s="38">
        <v>201</v>
      </c>
      <c r="B210" s="38" t="s">
        <v>488</v>
      </c>
      <c r="C210" s="172" t="s">
        <v>704</v>
      </c>
      <c r="D210" s="40">
        <v>30782</v>
      </c>
      <c r="E210" s="40">
        <v>31300</v>
      </c>
      <c r="F210" s="38"/>
      <c r="G210" s="38">
        <v>3</v>
      </c>
      <c r="H210" s="38"/>
      <c r="I210" s="38"/>
      <c r="J210" s="38"/>
      <c r="K210" s="38">
        <v>21</v>
      </c>
      <c r="L210" s="38" t="s">
        <v>31</v>
      </c>
      <c r="M210" s="38" t="s">
        <v>157</v>
      </c>
      <c r="N210" s="373"/>
      <c r="O210" s="290"/>
      <c r="P210" s="290"/>
      <c r="Q210" s="291"/>
      <c r="R210" s="591"/>
    </row>
    <row r="211" spans="1:18" ht="15.75" customHeight="1" x14ac:dyDescent="0.2">
      <c r="A211" s="38">
        <v>202</v>
      </c>
      <c r="B211" s="38" t="s">
        <v>488</v>
      </c>
      <c r="C211" s="172" t="s">
        <v>705</v>
      </c>
      <c r="D211" s="40">
        <v>29474</v>
      </c>
      <c r="E211" s="40">
        <v>41715</v>
      </c>
      <c r="F211" s="38"/>
      <c r="G211" s="38">
        <v>4</v>
      </c>
      <c r="H211" s="38"/>
      <c r="I211" s="38"/>
      <c r="J211" s="38"/>
      <c r="K211" s="38">
        <v>204</v>
      </c>
      <c r="L211" s="38" t="s">
        <v>31</v>
      </c>
      <c r="M211" s="38" t="s">
        <v>157</v>
      </c>
      <c r="N211" s="325"/>
      <c r="O211" s="290"/>
      <c r="P211" s="290"/>
      <c r="Q211" s="291"/>
      <c r="R211" s="591"/>
    </row>
    <row r="212" spans="1:18" ht="15.75" customHeight="1" x14ac:dyDescent="0.2">
      <c r="A212" s="38">
        <v>203</v>
      </c>
      <c r="B212" s="38" t="s">
        <v>488</v>
      </c>
      <c r="C212" s="172" t="s">
        <v>706</v>
      </c>
      <c r="D212" s="40">
        <v>31597</v>
      </c>
      <c r="E212" s="40">
        <v>42991</v>
      </c>
      <c r="F212" s="38"/>
      <c r="G212" s="38">
        <v>5</v>
      </c>
      <c r="H212" s="38"/>
      <c r="I212" s="38"/>
      <c r="J212" s="38"/>
      <c r="K212" s="38">
        <v>147</v>
      </c>
      <c r="L212" s="38" t="s">
        <v>31</v>
      </c>
      <c r="M212" s="38" t="s">
        <v>157</v>
      </c>
      <c r="N212" s="325"/>
      <c r="O212" s="290"/>
      <c r="P212" s="290"/>
      <c r="Q212" s="291"/>
      <c r="R212" s="299"/>
    </row>
    <row r="213" spans="1:18" ht="15.75" customHeight="1" x14ac:dyDescent="0.2">
      <c r="A213" s="38">
        <v>204</v>
      </c>
      <c r="B213" s="38" t="s">
        <v>488</v>
      </c>
      <c r="C213" s="172" t="s">
        <v>707</v>
      </c>
      <c r="D213" s="40">
        <v>34015</v>
      </c>
      <c r="E213" s="40">
        <v>40585</v>
      </c>
      <c r="F213" s="38">
        <v>41</v>
      </c>
      <c r="G213" s="38">
        <v>1</v>
      </c>
      <c r="H213" s="38"/>
      <c r="I213" s="38"/>
      <c r="J213" s="38"/>
      <c r="K213" s="38">
        <v>200</v>
      </c>
      <c r="L213" s="38" t="s">
        <v>31</v>
      </c>
      <c r="M213" s="38" t="s">
        <v>157</v>
      </c>
      <c r="N213" s="325"/>
      <c r="O213" s="290"/>
      <c r="P213" s="290"/>
      <c r="Q213" s="291"/>
      <c r="R213" s="607" t="s">
        <v>708</v>
      </c>
    </row>
    <row r="214" spans="1:18" ht="15.75" customHeight="1" x14ac:dyDescent="0.2">
      <c r="A214" s="38">
        <v>205</v>
      </c>
      <c r="B214" s="38" t="s">
        <v>488</v>
      </c>
      <c r="C214" s="172" t="s">
        <v>709</v>
      </c>
      <c r="D214" s="40">
        <v>40599</v>
      </c>
      <c r="E214" s="40">
        <v>41929</v>
      </c>
      <c r="F214" s="38"/>
      <c r="G214" s="38">
        <v>2</v>
      </c>
      <c r="H214" s="38"/>
      <c r="I214" s="38"/>
      <c r="J214" s="38"/>
      <c r="K214" s="38">
        <v>109</v>
      </c>
      <c r="L214" s="38" t="s">
        <v>31</v>
      </c>
      <c r="M214" s="38" t="s">
        <v>157</v>
      </c>
      <c r="N214" s="325"/>
      <c r="O214" s="290"/>
      <c r="P214" s="290"/>
      <c r="Q214" s="291"/>
      <c r="R214" s="591"/>
    </row>
    <row r="215" spans="1:18" ht="15.75" customHeight="1" x14ac:dyDescent="0.2">
      <c r="A215" s="38">
        <v>206</v>
      </c>
      <c r="B215" s="38" t="s">
        <v>488</v>
      </c>
      <c r="C215" s="165" t="s">
        <v>710</v>
      </c>
      <c r="D215" s="40">
        <v>30977</v>
      </c>
      <c r="E215" s="40">
        <v>31804</v>
      </c>
      <c r="F215" s="38"/>
      <c r="G215" s="38">
        <v>3</v>
      </c>
      <c r="H215" s="38"/>
      <c r="I215" s="38"/>
      <c r="J215" s="38"/>
      <c r="K215" s="38">
        <v>9</v>
      </c>
      <c r="L215" s="38" t="s">
        <v>31</v>
      </c>
      <c r="M215" s="38" t="s">
        <v>157</v>
      </c>
      <c r="N215" s="325"/>
      <c r="O215" s="290"/>
      <c r="P215" s="290"/>
      <c r="Q215" s="291"/>
      <c r="R215" s="591"/>
    </row>
    <row r="216" spans="1:18" ht="15.75" customHeight="1" x14ac:dyDescent="0.2">
      <c r="A216" s="38">
        <v>207</v>
      </c>
      <c r="B216" s="38" t="s">
        <v>488</v>
      </c>
      <c r="C216" s="172" t="s">
        <v>1461</v>
      </c>
      <c r="D216" s="40">
        <v>27351</v>
      </c>
      <c r="E216" s="40">
        <v>27582</v>
      </c>
      <c r="F216" s="38"/>
      <c r="G216" s="38">
        <v>4</v>
      </c>
      <c r="H216" s="38"/>
      <c r="I216" s="38"/>
      <c r="J216" s="38"/>
      <c r="K216" s="38">
        <v>8</v>
      </c>
      <c r="L216" s="38" t="s">
        <v>31</v>
      </c>
      <c r="M216" s="38" t="s">
        <v>157</v>
      </c>
      <c r="N216" s="325"/>
      <c r="O216" s="290"/>
      <c r="P216" s="290"/>
      <c r="Q216" s="291"/>
      <c r="R216" s="591"/>
    </row>
    <row r="217" spans="1:18" ht="21.75" customHeight="1" x14ac:dyDescent="0.2">
      <c r="A217" s="38">
        <v>208</v>
      </c>
      <c r="B217" s="38" t="s">
        <v>488</v>
      </c>
      <c r="C217" s="172" t="s">
        <v>711</v>
      </c>
      <c r="D217" s="40">
        <v>31098</v>
      </c>
      <c r="E217" s="40">
        <v>41990</v>
      </c>
      <c r="F217" s="38"/>
      <c r="G217" s="38">
        <v>5</v>
      </c>
      <c r="H217" s="38"/>
      <c r="I217" s="38"/>
      <c r="J217" s="38"/>
      <c r="K217" s="38">
        <v>174</v>
      </c>
      <c r="L217" s="38" t="s">
        <v>31</v>
      </c>
      <c r="M217" s="38" t="s">
        <v>157</v>
      </c>
      <c r="N217" s="325"/>
      <c r="O217" s="290"/>
      <c r="P217" s="290"/>
      <c r="Q217" s="291"/>
      <c r="R217" s="591"/>
    </row>
    <row r="218" spans="1:18" ht="15.75" customHeight="1" x14ac:dyDescent="0.2">
      <c r="A218" s="38">
        <v>209</v>
      </c>
      <c r="B218" s="38" t="s">
        <v>488</v>
      </c>
      <c r="C218" s="165" t="s">
        <v>712</v>
      </c>
      <c r="D218" s="40">
        <v>30390</v>
      </c>
      <c r="E218" s="40">
        <v>30686</v>
      </c>
      <c r="F218" s="38">
        <v>42</v>
      </c>
      <c r="G218" s="38">
        <v>1</v>
      </c>
      <c r="H218" s="38"/>
      <c r="I218" s="38"/>
      <c r="J218" s="38"/>
      <c r="K218" s="38">
        <v>12</v>
      </c>
      <c r="L218" s="38" t="s">
        <v>31</v>
      </c>
      <c r="M218" s="38" t="s">
        <v>157</v>
      </c>
      <c r="N218" s="325"/>
      <c r="O218" s="290"/>
      <c r="P218" s="290"/>
      <c r="Q218" s="291"/>
      <c r="R218" s="591"/>
    </row>
    <row r="219" spans="1:18" ht="15.75" customHeight="1" x14ac:dyDescent="0.2">
      <c r="A219" s="38">
        <v>210</v>
      </c>
      <c r="B219" s="38" t="s">
        <v>488</v>
      </c>
      <c r="C219" s="165" t="s">
        <v>713</v>
      </c>
      <c r="D219" s="40">
        <v>29474</v>
      </c>
      <c r="E219" s="40">
        <v>31124</v>
      </c>
      <c r="F219" s="38"/>
      <c r="G219" s="38">
        <v>2</v>
      </c>
      <c r="H219" s="38"/>
      <c r="I219" s="38"/>
      <c r="J219" s="38"/>
      <c r="K219" s="38">
        <v>34</v>
      </c>
      <c r="L219" s="38" t="s">
        <v>31</v>
      </c>
      <c r="M219" s="38" t="s">
        <v>157</v>
      </c>
      <c r="N219" s="325"/>
      <c r="O219" s="290"/>
      <c r="P219" s="290"/>
      <c r="Q219" s="291"/>
      <c r="R219" s="591"/>
    </row>
    <row r="220" spans="1:18" ht="15.75" customHeight="1" x14ac:dyDescent="0.2">
      <c r="A220" s="38">
        <v>211</v>
      </c>
      <c r="B220" s="38" t="s">
        <v>488</v>
      </c>
      <c r="C220" s="172" t="s">
        <v>714</v>
      </c>
      <c r="D220" s="40">
        <v>35024</v>
      </c>
      <c r="E220" s="40">
        <v>40465</v>
      </c>
      <c r="F220" s="38"/>
      <c r="G220" s="38">
        <v>3</v>
      </c>
      <c r="H220" s="38"/>
      <c r="I220" s="38"/>
      <c r="J220" s="38"/>
      <c r="K220" s="38">
        <v>245</v>
      </c>
      <c r="L220" s="38" t="s">
        <v>31</v>
      </c>
      <c r="M220" s="38" t="s">
        <v>157</v>
      </c>
      <c r="N220" s="41"/>
      <c r="O220" s="114"/>
      <c r="P220" s="114"/>
      <c r="Q220" s="115"/>
      <c r="R220" s="591"/>
    </row>
    <row r="221" spans="1:18" ht="15.75" customHeight="1" x14ac:dyDescent="0.2">
      <c r="A221" s="38">
        <v>212</v>
      </c>
      <c r="B221" s="38" t="s">
        <v>488</v>
      </c>
      <c r="C221" s="172" t="s">
        <v>715</v>
      </c>
      <c r="D221" s="40">
        <v>35038</v>
      </c>
      <c r="E221" s="40">
        <v>42128</v>
      </c>
      <c r="F221" s="38"/>
      <c r="G221" s="38">
        <v>4</v>
      </c>
      <c r="H221" s="38"/>
      <c r="I221" s="38"/>
      <c r="J221" s="38"/>
      <c r="K221" s="38">
        <v>41</v>
      </c>
      <c r="L221" s="38" t="s">
        <v>31</v>
      </c>
      <c r="M221" s="38" t="s">
        <v>157</v>
      </c>
      <c r="N221" s="325"/>
      <c r="O221" s="290"/>
      <c r="P221" s="290"/>
      <c r="Q221" s="291"/>
      <c r="R221" s="591"/>
    </row>
    <row r="222" spans="1:18" ht="15.75" customHeight="1" x14ac:dyDescent="0.2">
      <c r="A222" s="38">
        <v>213</v>
      </c>
      <c r="B222" s="38" t="s">
        <v>488</v>
      </c>
      <c r="C222" s="165" t="s">
        <v>716</v>
      </c>
      <c r="D222" s="40">
        <v>30819</v>
      </c>
      <c r="E222" s="40">
        <v>35676</v>
      </c>
      <c r="F222" s="38"/>
      <c r="G222" s="38">
        <v>5</v>
      </c>
      <c r="H222" s="38"/>
      <c r="I222" s="38"/>
      <c r="J222" s="38"/>
      <c r="K222" s="38">
        <v>138</v>
      </c>
      <c r="L222" s="38" t="s">
        <v>31</v>
      </c>
      <c r="M222" s="38" t="s">
        <v>157</v>
      </c>
      <c r="N222" s="325"/>
      <c r="O222" s="290"/>
      <c r="P222" s="290"/>
      <c r="Q222" s="291"/>
      <c r="R222" s="591"/>
    </row>
    <row r="223" spans="1:18" ht="15.75" customHeight="1" x14ac:dyDescent="0.2">
      <c r="A223" s="38">
        <v>214</v>
      </c>
      <c r="B223" s="38" t="s">
        <v>488</v>
      </c>
      <c r="C223" s="172" t="s">
        <v>717</v>
      </c>
      <c r="D223" s="40">
        <v>33226</v>
      </c>
      <c r="E223" s="40">
        <v>33389</v>
      </c>
      <c r="F223" s="38"/>
      <c r="G223" s="38">
        <v>6</v>
      </c>
      <c r="H223" s="38"/>
      <c r="I223" s="38"/>
      <c r="J223" s="38"/>
      <c r="K223" s="38">
        <v>26</v>
      </c>
      <c r="L223" s="38" t="s">
        <v>31</v>
      </c>
      <c r="M223" s="38" t="s">
        <v>157</v>
      </c>
      <c r="N223" s="325"/>
      <c r="O223" s="290"/>
      <c r="P223" s="290"/>
      <c r="Q223" s="291"/>
      <c r="R223" s="591"/>
    </row>
    <row r="224" spans="1:18" ht="15.75" customHeight="1" x14ac:dyDescent="0.2">
      <c r="A224" s="38">
        <v>215</v>
      </c>
      <c r="B224" s="38" t="s">
        <v>488</v>
      </c>
      <c r="C224" s="172" t="s">
        <v>718</v>
      </c>
      <c r="D224" s="40">
        <v>30350</v>
      </c>
      <c r="E224" s="40">
        <v>43027</v>
      </c>
      <c r="F224" s="38">
        <v>43</v>
      </c>
      <c r="G224" s="38">
        <v>1</v>
      </c>
      <c r="H224" s="38"/>
      <c r="I224" s="38"/>
      <c r="J224" s="38"/>
      <c r="K224" s="38">
        <v>17</v>
      </c>
      <c r="L224" s="38" t="s">
        <v>31</v>
      </c>
      <c r="M224" s="38" t="s">
        <v>157</v>
      </c>
      <c r="N224" s="325"/>
      <c r="O224" s="290"/>
      <c r="P224" s="290"/>
      <c r="Q224" s="291"/>
      <c r="R224" s="591"/>
    </row>
    <row r="225" spans="1:18" ht="15.75" customHeight="1" x14ac:dyDescent="0.2">
      <c r="A225" s="38">
        <v>216</v>
      </c>
      <c r="B225" s="38" t="s">
        <v>488</v>
      </c>
      <c r="C225" s="172" t="s">
        <v>719</v>
      </c>
      <c r="D225" s="40">
        <v>33865</v>
      </c>
      <c r="E225" s="40">
        <v>35741</v>
      </c>
      <c r="F225" s="38"/>
      <c r="G225" s="38">
        <v>2</v>
      </c>
      <c r="H225" s="38"/>
      <c r="I225" s="38"/>
      <c r="J225" s="38"/>
      <c r="K225" s="38">
        <v>63</v>
      </c>
      <c r="L225" s="38" t="s">
        <v>31</v>
      </c>
      <c r="M225" s="38" t="s">
        <v>157</v>
      </c>
      <c r="N225" s="325"/>
      <c r="O225" s="290"/>
      <c r="P225" s="290"/>
      <c r="Q225" s="291"/>
      <c r="R225" s="591"/>
    </row>
    <row r="226" spans="1:18" ht="15.75" customHeight="1" x14ac:dyDescent="0.2">
      <c r="A226" s="38">
        <v>217</v>
      </c>
      <c r="B226" s="38" t="s">
        <v>488</v>
      </c>
      <c r="C226" s="172" t="s">
        <v>720</v>
      </c>
      <c r="D226" s="40">
        <v>28857</v>
      </c>
      <c r="E226" s="40">
        <v>29600</v>
      </c>
      <c r="F226" s="38"/>
      <c r="G226" s="38">
        <v>3</v>
      </c>
      <c r="H226" s="38"/>
      <c r="I226" s="38"/>
      <c r="J226" s="38"/>
      <c r="K226" s="38">
        <v>26</v>
      </c>
      <c r="L226" s="38" t="s">
        <v>31</v>
      </c>
      <c r="M226" s="38" t="s">
        <v>157</v>
      </c>
      <c r="N226" s="373"/>
      <c r="O226" s="290"/>
      <c r="P226" s="290"/>
      <c r="Q226" s="291"/>
      <c r="R226" s="591"/>
    </row>
    <row r="227" spans="1:18" ht="15.75" customHeight="1" x14ac:dyDescent="0.2">
      <c r="A227" s="38">
        <v>218</v>
      </c>
      <c r="B227" s="38" t="s">
        <v>488</v>
      </c>
      <c r="C227" s="172" t="s">
        <v>721</v>
      </c>
      <c r="D227" s="40">
        <v>26267</v>
      </c>
      <c r="E227" s="40">
        <v>40757</v>
      </c>
      <c r="F227" s="38"/>
      <c r="G227" s="38">
        <v>4</v>
      </c>
      <c r="H227" s="38"/>
      <c r="I227" s="38"/>
      <c r="J227" s="38"/>
      <c r="K227" s="38">
        <v>92</v>
      </c>
      <c r="L227" s="38" t="s">
        <v>31</v>
      </c>
      <c r="M227" s="38" t="s">
        <v>157</v>
      </c>
      <c r="N227" s="325"/>
      <c r="O227" s="290"/>
      <c r="P227" s="290"/>
      <c r="Q227" s="291"/>
      <c r="R227" s="591"/>
    </row>
    <row r="228" spans="1:18" ht="15.75" customHeight="1" x14ac:dyDescent="0.2">
      <c r="A228" s="38">
        <v>219</v>
      </c>
      <c r="B228" s="38" t="s">
        <v>488</v>
      </c>
      <c r="C228" s="172" t="s">
        <v>722</v>
      </c>
      <c r="D228" s="40">
        <v>30510</v>
      </c>
      <c r="E228" s="40">
        <v>42202</v>
      </c>
      <c r="F228" s="38"/>
      <c r="G228" s="38">
        <v>5</v>
      </c>
      <c r="H228" s="38"/>
      <c r="I228" s="38"/>
      <c r="J228" s="38"/>
      <c r="K228" s="38">
        <v>75</v>
      </c>
      <c r="L228" s="38" t="s">
        <v>31</v>
      </c>
      <c r="M228" s="38" t="s">
        <v>157</v>
      </c>
      <c r="N228" s="325"/>
      <c r="O228" s="290"/>
      <c r="P228" s="290"/>
      <c r="Q228" s="291"/>
      <c r="R228" s="591"/>
    </row>
    <row r="229" spans="1:18" ht="15.75" customHeight="1" x14ac:dyDescent="0.2">
      <c r="A229" s="38">
        <v>220</v>
      </c>
      <c r="B229" s="38" t="s">
        <v>488</v>
      </c>
      <c r="C229" s="172" t="s">
        <v>723</v>
      </c>
      <c r="D229" s="40">
        <v>27213</v>
      </c>
      <c r="E229" s="40">
        <v>27809</v>
      </c>
      <c r="F229" s="38">
        <v>44</v>
      </c>
      <c r="G229" s="38">
        <v>1</v>
      </c>
      <c r="H229" s="38"/>
      <c r="I229" s="38"/>
      <c r="J229" s="38"/>
      <c r="K229" s="38">
        <v>14</v>
      </c>
      <c r="L229" s="38" t="s">
        <v>31</v>
      </c>
      <c r="M229" s="38" t="s">
        <v>157</v>
      </c>
      <c r="N229" s="325"/>
      <c r="O229" s="290"/>
      <c r="P229" s="290"/>
      <c r="Q229" s="291"/>
      <c r="R229" s="591"/>
    </row>
    <row r="230" spans="1:18" ht="18.75" customHeight="1" x14ac:dyDescent="0.2">
      <c r="A230" s="38">
        <v>221</v>
      </c>
      <c r="B230" s="38" t="s">
        <v>488</v>
      </c>
      <c r="C230" s="172" t="s">
        <v>724</v>
      </c>
      <c r="D230" s="40">
        <v>36238</v>
      </c>
      <c r="E230" s="40">
        <v>40514</v>
      </c>
      <c r="F230" s="38"/>
      <c r="G230" s="38">
        <v>2</v>
      </c>
      <c r="H230" s="38"/>
      <c r="I230" s="38"/>
      <c r="J230" s="38"/>
      <c r="K230" s="38">
        <v>203</v>
      </c>
      <c r="L230" s="38" t="s">
        <v>31</v>
      </c>
      <c r="M230" s="38" t="s">
        <v>157</v>
      </c>
      <c r="N230" s="325"/>
      <c r="O230" s="290"/>
      <c r="P230" s="290"/>
      <c r="Q230" s="291"/>
      <c r="R230" s="591"/>
    </row>
    <row r="231" spans="1:18" ht="18.75" customHeight="1" x14ac:dyDescent="0.2">
      <c r="A231" s="38">
        <v>222</v>
      </c>
      <c r="B231" s="38" t="s">
        <v>488</v>
      </c>
      <c r="C231" s="172" t="s">
        <v>725</v>
      </c>
      <c r="D231" s="40">
        <v>40549</v>
      </c>
      <c r="E231" s="40">
        <v>41385</v>
      </c>
      <c r="F231" s="38"/>
      <c r="G231" s="38">
        <v>3</v>
      </c>
      <c r="H231" s="38"/>
      <c r="I231" s="38"/>
      <c r="J231" s="38"/>
      <c r="K231" s="38">
        <v>115</v>
      </c>
      <c r="L231" s="38" t="s">
        <v>31</v>
      </c>
      <c r="M231" s="38" t="s">
        <v>157</v>
      </c>
      <c r="N231" s="325"/>
      <c r="O231" s="290"/>
      <c r="P231" s="290"/>
      <c r="Q231" s="291"/>
      <c r="R231" s="591"/>
    </row>
    <row r="232" spans="1:18" ht="15.75" customHeight="1" x14ac:dyDescent="0.2">
      <c r="A232" s="38">
        <v>223</v>
      </c>
      <c r="B232" s="38" t="s">
        <v>488</v>
      </c>
      <c r="C232" s="172" t="s">
        <v>726</v>
      </c>
      <c r="D232" s="40">
        <v>29649</v>
      </c>
      <c r="E232" s="40">
        <v>41961</v>
      </c>
      <c r="F232" s="38"/>
      <c r="G232" s="38">
        <v>4</v>
      </c>
      <c r="H232" s="38"/>
      <c r="I232" s="38"/>
      <c r="J232" s="38"/>
      <c r="K232" s="38">
        <v>42</v>
      </c>
      <c r="L232" s="38" t="s">
        <v>31</v>
      </c>
      <c r="M232" s="38" t="s">
        <v>157</v>
      </c>
      <c r="N232" s="325"/>
      <c r="O232" s="290"/>
      <c r="P232" s="290"/>
      <c r="Q232" s="291"/>
      <c r="R232" s="591"/>
    </row>
    <row r="233" spans="1:18" ht="15.75" customHeight="1" x14ac:dyDescent="0.2">
      <c r="A233" s="38">
        <v>224</v>
      </c>
      <c r="B233" s="38" t="s">
        <v>488</v>
      </c>
      <c r="C233" s="172" t="s">
        <v>727</v>
      </c>
      <c r="D233" s="40">
        <v>43768</v>
      </c>
      <c r="E233" s="40">
        <v>32434</v>
      </c>
      <c r="F233" s="38"/>
      <c r="G233" s="38">
        <v>5</v>
      </c>
      <c r="H233" s="38"/>
      <c r="I233" s="38"/>
      <c r="J233" s="38"/>
      <c r="K233" s="38">
        <v>98</v>
      </c>
      <c r="L233" s="38" t="s">
        <v>31</v>
      </c>
      <c r="M233" s="38" t="s">
        <v>157</v>
      </c>
      <c r="N233" s="325"/>
      <c r="O233" s="290"/>
      <c r="P233" s="290"/>
      <c r="Q233" s="291"/>
      <c r="R233" s="299"/>
    </row>
    <row r="234" spans="1:18" ht="15.75" customHeight="1" x14ac:dyDescent="0.2">
      <c r="A234" s="38">
        <v>225</v>
      </c>
      <c r="B234" s="38" t="s">
        <v>488</v>
      </c>
      <c r="C234" s="172" t="s">
        <v>728</v>
      </c>
      <c r="D234" s="40">
        <v>35312</v>
      </c>
      <c r="E234" s="40">
        <v>35702</v>
      </c>
      <c r="F234" s="38">
        <v>45</v>
      </c>
      <c r="G234" s="38">
        <v>1</v>
      </c>
      <c r="H234" s="38"/>
      <c r="I234" s="38"/>
      <c r="J234" s="38"/>
      <c r="K234" s="38">
        <v>17</v>
      </c>
      <c r="L234" s="38" t="s">
        <v>31</v>
      </c>
      <c r="M234" s="38" t="s">
        <v>157</v>
      </c>
      <c r="N234" s="325"/>
      <c r="O234" s="290"/>
      <c r="P234" s="290"/>
      <c r="Q234" s="291"/>
      <c r="R234" s="607" t="s">
        <v>729</v>
      </c>
    </row>
    <row r="235" spans="1:18" ht="15.75" customHeight="1" x14ac:dyDescent="0.2">
      <c r="A235" s="38">
        <v>226</v>
      </c>
      <c r="B235" s="38" t="s">
        <v>488</v>
      </c>
      <c r="C235" s="165" t="s">
        <v>730</v>
      </c>
      <c r="D235" s="40">
        <v>27953</v>
      </c>
      <c r="E235" s="40">
        <v>42152</v>
      </c>
      <c r="F235" s="38"/>
      <c r="G235" s="38">
        <v>2</v>
      </c>
      <c r="H235" s="38"/>
      <c r="I235" s="38"/>
      <c r="J235" s="38"/>
      <c r="K235" s="38">
        <v>61</v>
      </c>
      <c r="L235" s="38" t="s">
        <v>31</v>
      </c>
      <c r="M235" s="38" t="s">
        <v>157</v>
      </c>
      <c r="N235" s="325"/>
      <c r="O235" s="290"/>
      <c r="P235" s="290"/>
      <c r="Q235" s="291"/>
      <c r="R235" s="591"/>
    </row>
    <row r="236" spans="1:18" ht="15.75" customHeight="1" x14ac:dyDescent="0.2">
      <c r="A236" s="38">
        <v>227</v>
      </c>
      <c r="B236" s="38" t="s">
        <v>488</v>
      </c>
      <c r="C236" s="165" t="s">
        <v>731</v>
      </c>
      <c r="D236" s="40">
        <v>35061</v>
      </c>
      <c r="E236" s="40">
        <v>35810</v>
      </c>
      <c r="F236" s="38"/>
      <c r="G236" s="38">
        <v>3</v>
      </c>
      <c r="H236" s="38"/>
      <c r="I236" s="38"/>
      <c r="J236" s="38"/>
      <c r="K236" s="38">
        <v>29</v>
      </c>
      <c r="L236" s="38" t="s">
        <v>31</v>
      </c>
      <c r="M236" s="38" t="s">
        <v>157</v>
      </c>
      <c r="N236" s="325"/>
      <c r="O236" s="290"/>
      <c r="P236" s="290"/>
      <c r="Q236" s="291"/>
      <c r="R236" s="591"/>
    </row>
    <row r="237" spans="1:18" ht="15.75" customHeight="1" x14ac:dyDescent="0.2">
      <c r="A237" s="38">
        <v>228</v>
      </c>
      <c r="B237" s="38" t="s">
        <v>488</v>
      </c>
      <c r="C237" s="172" t="s">
        <v>732</v>
      </c>
      <c r="D237" s="40">
        <v>33191</v>
      </c>
      <c r="E237" s="40">
        <v>33719</v>
      </c>
      <c r="F237" s="38"/>
      <c r="G237" s="38">
        <v>4</v>
      </c>
      <c r="H237" s="38"/>
      <c r="I237" s="38"/>
      <c r="J237" s="38"/>
      <c r="K237" s="38">
        <v>10</v>
      </c>
      <c r="L237" s="38" t="s">
        <v>31</v>
      </c>
      <c r="M237" s="38" t="s">
        <v>157</v>
      </c>
      <c r="N237" s="325"/>
      <c r="O237" s="290"/>
      <c r="P237" s="290"/>
      <c r="Q237" s="291"/>
      <c r="R237" s="591"/>
    </row>
    <row r="238" spans="1:18" ht="15.75" customHeight="1" x14ac:dyDescent="0.2">
      <c r="A238" s="38">
        <v>229</v>
      </c>
      <c r="B238" s="38" t="s">
        <v>488</v>
      </c>
      <c r="C238" s="172" t="s">
        <v>733</v>
      </c>
      <c r="D238" s="40">
        <v>43264</v>
      </c>
      <c r="E238" s="40">
        <v>44488</v>
      </c>
      <c r="F238" s="38"/>
      <c r="G238" s="38">
        <v>5</v>
      </c>
      <c r="H238" s="38"/>
      <c r="I238" s="38"/>
      <c r="J238" s="38"/>
      <c r="K238" s="38">
        <v>169</v>
      </c>
      <c r="L238" s="38" t="s">
        <v>31</v>
      </c>
      <c r="M238" s="38" t="s">
        <v>157</v>
      </c>
      <c r="N238" s="325"/>
      <c r="O238" s="290"/>
      <c r="P238" s="290"/>
      <c r="Q238" s="291"/>
      <c r="R238" s="591"/>
    </row>
    <row r="239" spans="1:18" ht="15.75" customHeight="1" x14ac:dyDescent="0.2">
      <c r="A239" s="38">
        <v>230</v>
      </c>
      <c r="B239" s="38" t="s">
        <v>488</v>
      </c>
      <c r="C239" s="172" t="s">
        <v>734</v>
      </c>
      <c r="D239" s="40">
        <v>27411</v>
      </c>
      <c r="E239" s="40">
        <v>42872</v>
      </c>
      <c r="F239" s="38">
        <v>46</v>
      </c>
      <c r="G239" s="38">
        <v>1</v>
      </c>
      <c r="H239" s="38"/>
      <c r="I239" s="38"/>
      <c r="J239" s="38"/>
      <c r="K239" s="38">
        <v>256</v>
      </c>
      <c r="L239" s="38" t="s">
        <v>31</v>
      </c>
      <c r="M239" s="38" t="s">
        <v>157</v>
      </c>
      <c r="N239" s="325"/>
      <c r="O239" s="290"/>
      <c r="P239" s="290"/>
      <c r="Q239" s="291"/>
      <c r="R239" s="591"/>
    </row>
    <row r="240" spans="1:18" ht="21.75" customHeight="1" x14ac:dyDescent="0.2">
      <c r="A240" s="38">
        <v>231</v>
      </c>
      <c r="B240" s="38" t="s">
        <v>488</v>
      </c>
      <c r="C240" s="172" t="s">
        <v>735</v>
      </c>
      <c r="D240" s="40">
        <v>28886</v>
      </c>
      <c r="E240" s="40">
        <v>29119</v>
      </c>
      <c r="F240" s="38"/>
      <c r="G240" s="38">
        <v>2</v>
      </c>
      <c r="H240" s="38"/>
      <c r="I240" s="38"/>
      <c r="J240" s="38"/>
      <c r="K240" s="38">
        <v>18</v>
      </c>
      <c r="L240" s="38" t="s">
        <v>31</v>
      </c>
      <c r="M240" s="38" t="s">
        <v>157</v>
      </c>
      <c r="N240" s="325"/>
      <c r="O240" s="290"/>
      <c r="P240" s="290"/>
      <c r="Q240" s="291"/>
      <c r="R240" s="591"/>
    </row>
    <row r="241" spans="1:18" ht="27.75" customHeight="1" x14ac:dyDescent="0.2">
      <c r="A241" s="38">
        <v>232</v>
      </c>
      <c r="B241" s="38" t="s">
        <v>488</v>
      </c>
      <c r="C241" s="172" t="s">
        <v>736</v>
      </c>
      <c r="D241" s="40">
        <v>28312</v>
      </c>
      <c r="E241" s="40">
        <v>29489</v>
      </c>
      <c r="F241" s="38"/>
      <c r="G241" s="38">
        <v>3</v>
      </c>
      <c r="H241" s="38"/>
      <c r="I241" s="38"/>
      <c r="J241" s="38"/>
      <c r="K241" s="38">
        <v>26</v>
      </c>
      <c r="L241" s="38" t="s">
        <v>31</v>
      </c>
      <c r="M241" s="38" t="s">
        <v>157</v>
      </c>
      <c r="N241" s="373"/>
      <c r="O241" s="290"/>
      <c r="P241" s="290"/>
      <c r="Q241" s="291"/>
      <c r="R241" s="591"/>
    </row>
    <row r="242" spans="1:18" ht="15.75" customHeight="1" x14ac:dyDescent="0.2">
      <c r="A242" s="38">
        <v>233</v>
      </c>
      <c r="B242" s="38" t="s">
        <v>488</v>
      </c>
      <c r="C242" s="172" t="s">
        <v>737</v>
      </c>
      <c r="D242" s="40">
        <v>32021</v>
      </c>
      <c r="E242" s="40" t="s">
        <v>738</v>
      </c>
      <c r="F242" s="38"/>
      <c r="G242" s="38">
        <v>4</v>
      </c>
      <c r="H242" s="38"/>
      <c r="I242" s="38"/>
      <c r="J242" s="38"/>
      <c r="K242" s="38">
        <v>41</v>
      </c>
      <c r="L242" s="38" t="s">
        <v>31</v>
      </c>
      <c r="M242" s="38" t="s">
        <v>157</v>
      </c>
      <c r="N242" s="325"/>
      <c r="O242" s="290"/>
      <c r="P242" s="290"/>
      <c r="Q242" s="291"/>
      <c r="R242" s="591"/>
    </row>
    <row r="243" spans="1:18" ht="15.75" customHeight="1" x14ac:dyDescent="0.2">
      <c r="A243" s="38">
        <v>234</v>
      </c>
      <c r="B243" s="38" t="s">
        <v>488</v>
      </c>
      <c r="C243" s="172" t="s">
        <v>739</v>
      </c>
      <c r="D243" s="40">
        <v>32246</v>
      </c>
      <c r="E243" s="40">
        <v>34606</v>
      </c>
      <c r="F243" s="38"/>
      <c r="G243" s="38">
        <v>5</v>
      </c>
      <c r="H243" s="38"/>
      <c r="I243" s="38"/>
      <c r="J243" s="38"/>
      <c r="K243" s="38">
        <v>108</v>
      </c>
      <c r="L243" s="38" t="s">
        <v>31</v>
      </c>
      <c r="M243" s="38" t="s">
        <v>157</v>
      </c>
      <c r="N243" s="325"/>
      <c r="O243" s="290"/>
      <c r="P243" s="290"/>
      <c r="Q243" s="291"/>
      <c r="R243" s="591"/>
    </row>
    <row r="244" spans="1:18" ht="15.75" customHeight="1" x14ac:dyDescent="0.2">
      <c r="A244" s="38">
        <v>235</v>
      </c>
      <c r="B244" s="38" t="s">
        <v>488</v>
      </c>
      <c r="C244" s="172" t="s">
        <v>740</v>
      </c>
      <c r="D244" s="40">
        <v>21411</v>
      </c>
      <c r="E244" s="40">
        <v>28510</v>
      </c>
      <c r="F244" s="38">
        <v>47</v>
      </c>
      <c r="G244" s="38">
        <v>1</v>
      </c>
      <c r="H244" s="38"/>
      <c r="I244" s="38"/>
      <c r="J244" s="38"/>
      <c r="K244" s="38">
        <v>74</v>
      </c>
      <c r="L244" s="38" t="s">
        <v>31</v>
      </c>
      <c r="M244" s="38" t="s">
        <v>157</v>
      </c>
      <c r="N244" s="325"/>
      <c r="O244" s="290"/>
      <c r="P244" s="290"/>
      <c r="Q244" s="291"/>
      <c r="R244" s="591"/>
    </row>
    <row r="245" spans="1:18" ht="24" customHeight="1" x14ac:dyDescent="0.2">
      <c r="A245" s="38">
        <v>236</v>
      </c>
      <c r="B245" s="38" t="s">
        <v>488</v>
      </c>
      <c r="C245" s="172" t="s">
        <v>741</v>
      </c>
      <c r="D245" s="40">
        <v>26680</v>
      </c>
      <c r="E245" s="40">
        <v>36294</v>
      </c>
      <c r="F245" s="38"/>
      <c r="G245" s="38">
        <v>2</v>
      </c>
      <c r="H245" s="38"/>
      <c r="I245" s="38"/>
      <c r="J245" s="38"/>
      <c r="K245" s="38">
        <v>74</v>
      </c>
      <c r="L245" s="38" t="s">
        <v>31</v>
      </c>
      <c r="M245" s="38" t="s">
        <v>157</v>
      </c>
      <c r="N245" s="325"/>
      <c r="O245" s="290"/>
      <c r="P245" s="290"/>
      <c r="Q245" s="291"/>
      <c r="R245" s="591"/>
    </row>
    <row r="246" spans="1:18" ht="15.75" customHeight="1" x14ac:dyDescent="0.2">
      <c r="A246" s="38">
        <v>237</v>
      </c>
      <c r="B246" s="38" t="s">
        <v>488</v>
      </c>
      <c r="C246" s="172" t="s">
        <v>742</v>
      </c>
      <c r="D246" s="40">
        <v>26673</v>
      </c>
      <c r="E246" s="40">
        <v>28838</v>
      </c>
      <c r="F246" s="38"/>
      <c r="G246" s="38">
        <v>3</v>
      </c>
      <c r="H246" s="38"/>
      <c r="I246" s="38"/>
      <c r="J246" s="38"/>
      <c r="K246" s="38">
        <v>70</v>
      </c>
      <c r="L246" s="38" t="s">
        <v>31</v>
      </c>
      <c r="M246" s="38" t="s">
        <v>157</v>
      </c>
      <c r="N246" s="325"/>
      <c r="O246" s="290"/>
      <c r="P246" s="290"/>
      <c r="Q246" s="291"/>
      <c r="R246" s="591"/>
    </row>
    <row r="247" spans="1:18" ht="21" customHeight="1" x14ac:dyDescent="0.2">
      <c r="A247" s="38">
        <v>238</v>
      </c>
      <c r="B247" s="38" t="s">
        <v>488</v>
      </c>
      <c r="C247" s="172" t="s">
        <v>743</v>
      </c>
      <c r="D247" s="40">
        <v>39831</v>
      </c>
      <c r="E247" s="40">
        <v>42612</v>
      </c>
      <c r="F247" s="38"/>
      <c r="G247" s="38">
        <v>4</v>
      </c>
      <c r="H247" s="38"/>
      <c r="I247" s="38"/>
      <c r="J247" s="38"/>
      <c r="K247" s="38">
        <v>192</v>
      </c>
      <c r="L247" s="38" t="s">
        <v>31</v>
      </c>
      <c r="M247" s="38" t="s">
        <v>157</v>
      </c>
      <c r="N247" s="325"/>
      <c r="O247" s="290"/>
      <c r="P247" s="290"/>
      <c r="Q247" s="291"/>
      <c r="R247" s="591"/>
    </row>
    <row r="248" spans="1:18" ht="15.75" customHeight="1" x14ac:dyDescent="0.2">
      <c r="A248" s="38">
        <v>239</v>
      </c>
      <c r="B248" s="38" t="s">
        <v>488</v>
      </c>
      <c r="C248" s="172" t="s">
        <v>744</v>
      </c>
      <c r="D248" s="40">
        <v>29158</v>
      </c>
      <c r="E248" s="40">
        <v>30173</v>
      </c>
      <c r="F248" s="38"/>
      <c r="G248" s="38">
        <v>5</v>
      </c>
      <c r="H248" s="38"/>
      <c r="I248" s="38"/>
      <c r="J248" s="38"/>
      <c r="K248" s="38">
        <v>39</v>
      </c>
      <c r="L248" s="38" t="s">
        <v>31</v>
      </c>
      <c r="M248" s="38" t="s">
        <v>157</v>
      </c>
      <c r="N248" s="325"/>
      <c r="O248" s="290"/>
      <c r="P248" s="290"/>
      <c r="Q248" s="291"/>
      <c r="R248" s="591"/>
    </row>
    <row r="249" spans="1:18" ht="15.75" customHeight="1" x14ac:dyDescent="0.2">
      <c r="A249" s="38">
        <v>240</v>
      </c>
      <c r="B249" s="38" t="s">
        <v>488</v>
      </c>
      <c r="C249" s="165" t="s">
        <v>745</v>
      </c>
      <c r="D249" s="40">
        <v>26925</v>
      </c>
      <c r="E249" s="40">
        <v>40857</v>
      </c>
      <c r="F249" s="38">
        <v>48</v>
      </c>
      <c r="G249" s="38">
        <v>1</v>
      </c>
      <c r="H249" s="38"/>
      <c r="I249" s="38"/>
      <c r="J249" s="38"/>
      <c r="K249" s="38">
        <v>202</v>
      </c>
      <c r="L249" s="38" t="s">
        <v>31</v>
      </c>
      <c r="M249" s="38" t="s">
        <v>157</v>
      </c>
      <c r="N249" s="325"/>
      <c r="O249" s="290"/>
      <c r="P249" s="290"/>
      <c r="Q249" s="291"/>
      <c r="R249" s="591"/>
    </row>
    <row r="250" spans="1:18" ht="15.75" customHeight="1" x14ac:dyDescent="0.2">
      <c r="A250" s="38">
        <v>241</v>
      </c>
      <c r="B250" s="38" t="s">
        <v>488</v>
      </c>
      <c r="C250" s="165" t="s">
        <v>746</v>
      </c>
      <c r="D250" s="40">
        <v>31985</v>
      </c>
      <c r="E250" s="40">
        <v>42135</v>
      </c>
      <c r="F250" s="38"/>
      <c r="G250" s="38">
        <v>2</v>
      </c>
      <c r="H250" s="38"/>
      <c r="I250" s="38"/>
      <c r="J250" s="38"/>
      <c r="K250" s="38">
        <v>84</v>
      </c>
      <c r="L250" s="38" t="s">
        <v>31</v>
      </c>
      <c r="M250" s="38" t="s">
        <v>157</v>
      </c>
      <c r="N250" s="325"/>
      <c r="O250" s="290"/>
      <c r="P250" s="290"/>
      <c r="Q250" s="291"/>
      <c r="R250" s="591"/>
    </row>
    <row r="251" spans="1:18" ht="15.75" customHeight="1" x14ac:dyDescent="0.2">
      <c r="A251" s="38">
        <v>242</v>
      </c>
      <c r="B251" s="38" t="s">
        <v>488</v>
      </c>
      <c r="C251" s="172" t="s">
        <v>747</v>
      </c>
      <c r="D251" s="40">
        <v>30295</v>
      </c>
      <c r="E251" s="40">
        <v>32287</v>
      </c>
      <c r="F251" s="38"/>
      <c r="G251" s="38">
        <v>3</v>
      </c>
      <c r="H251" s="38"/>
      <c r="I251" s="38"/>
      <c r="J251" s="38"/>
      <c r="K251" s="38">
        <v>24</v>
      </c>
      <c r="L251" s="38" t="s">
        <v>31</v>
      </c>
      <c r="M251" s="38" t="s">
        <v>157</v>
      </c>
      <c r="N251" s="325"/>
      <c r="O251" s="290"/>
      <c r="P251" s="290"/>
      <c r="Q251" s="291"/>
      <c r="R251" s="591"/>
    </row>
    <row r="252" spans="1:18" ht="15.75" customHeight="1" x14ac:dyDescent="0.2">
      <c r="A252" s="38">
        <v>243</v>
      </c>
      <c r="B252" s="38" t="s">
        <v>488</v>
      </c>
      <c r="C252" s="172" t="s">
        <v>748</v>
      </c>
      <c r="D252" s="40">
        <v>30825</v>
      </c>
      <c r="E252" s="40">
        <v>42782</v>
      </c>
      <c r="F252" s="38"/>
      <c r="G252" s="38">
        <v>4</v>
      </c>
      <c r="H252" s="38"/>
      <c r="I252" s="38"/>
      <c r="J252" s="38"/>
      <c r="K252" s="38">
        <v>37</v>
      </c>
      <c r="L252" s="38" t="s">
        <v>31</v>
      </c>
      <c r="M252" s="38" t="s">
        <v>157</v>
      </c>
      <c r="N252" s="325"/>
      <c r="O252" s="290"/>
      <c r="P252" s="290"/>
      <c r="Q252" s="291"/>
      <c r="R252" s="591"/>
    </row>
    <row r="253" spans="1:18" ht="22.5" x14ac:dyDescent="0.2">
      <c r="A253" s="38">
        <v>244</v>
      </c>
      <c r="B253" s="38" t="s">
        <v>488</v>
      </c>
      <c r="C253" s="172" t="s">
        <v>749</v>
      </c>
      <c r="D253" s="40">
        <v>29454</v>
      </c>
      <c r="E253" s="40">
        <v>29716</v>
      </c>
      <c r="F253" s="38"/>
      <c r="G253" s="38">
        <v>5</v>
      </c>
      <c r="H253" s="38"/>
      <c r="I253" s="38"/>
      <c r="J253" s="38"/>
      <c r="K253" s="38">
        <v>9</v>
      </c>
      <c r="L253" s="38" t="s">
        <v>31</v>
      </c>
      <c r="M253" s="38" t="s">
        <v>157</v>
      </c>
      <c r="N253" s="325"/>
      <c r="O253" s="290"/>
      <c r="P253" s="290"/>
      <c r="Q253" s="291"/>
      <c r="R253" s="299"/>
    </row>
    <row r="254" spans="1:18" ht="27.75" customHeight="1" x14ac:dyDescent="0.2">
      <c r="A254" s="38">
        <v>245</v>
      </c>
      <c r="B254" s="38" t="s">
        <v>488</v>
      </c>
      <c r="C254" s="172" t="s">
        <v>750</v>
      </c>
      <c r="D254" s="40">
        <v>30279</v>
      </c>
      <c r="E254" s="40">
        <v>43046</v>
      </c>
      <c r="F254" s="38">
        <v>49</v>
      </c>
      <c r="G254" s="38">
        <v>1</v>
      </c>
      <c r="H254" s="38"/>
      <c r="I254" s="38"/>
      <c r="J254" s="38"/>
      <c r="K254" s="38">
        <v>55</v>
      </c>
      <c r="L254" s="38" t="s">
        <v>31</v>
      </c>
      <c r="M254" s="38" t="s">
        <v>157</v>
      </c>
      <c r="N254" s="325"/>
      <c r="O254" s="290"/>
      <c r="P254" s="290"/>
      <c r="Q254" s="291"/>
      <c r="R254" s="607" t="s">
        <v>751</v>
      </c>
    </row>
    <row r="255" spans="1:18" ht="22.5" x14ac:dyDescent="0.2">
      <c r="A255" s="38">
        <v>246</v>
      </c>
      <c r="B255" s="38" t="s">
        <v>488</v>
      </c>
      <c r="C255" s="172" t="s">
        <v>752</v>
      </c>
      <c r="D255" s="40">
        <v>37958</v>
      </c>
      <c r="E255" s="40">
        <v>38260</v>
      </c>
      <c r="F255" s="38"/>
      <c r="G255" s="38">
        <v>2</v>
      </c>
      <c r="H255" s="38"/>
      <c r="I255" s="38"/>
      <c r="J255" s="38"/>
      <c r="K255" s="38">
        <v>30</v>
      </c>
      <c r="L255" s="38" t="s">
        <v>31</v>
      </c>
      <c r="M255" s="38" t="s">
        <v>157</v>
      </c>
      <c r="N255" s="325"/>
      <c r="O255" s="290"/>
      <c r="P255" s="290"/>
      <c r="Q255" s="291"/>
      <c r="R255" s="591"/>
    </row>
    <row r="256" spans="1:18" ht="22.5" x14ac:dyDescent="0.2">
      <c r="A256" s="38">
        <v>247</v>
      </c>
      <c r="B256" s="38" t="s">
        <v>488</v>
      </c>
      <c r="C256" s="172" t="s">
        <v>753</v>
      </c>
      <c r="D256" s="40">
        <v>27120</v>
      </c>
      <c r="E256" s="40">
        <v>40947</v>
      </c>
      <c r="F256" s="38"/>
      <c r="G256" s="38">
        <v>3</v>
      </c>
      <c r="H256" s="38"/>
      <c r="I256" s="38"/>
      <c r="J256" s="38"/>
      <c r="K256" s="38">
        <v>26</v>
      </c>
      <c r="L256" s="38" t="s">
        <v>31</v>
      </c>
      <c r="M256" s="38" t="s">
        <v>157</v>
      </c>
      <c r="N256" s="373"/>
      <c r="O256" s="290"/>
      <c r="P256" s="290"/>
      <c r="Q256" s="291"/>
      <c r="R256" s="591"/>
    </row>
    <row r="257" spans="1:18" ht="15.75" customHeight="1" x14ac:dyDescent="0.2">
      <c r="A257" s="38">
        <v>248</v>
      </c>
      <c r="B257" s="38" t="s">
        <v>488</v>
      </c>
      <c r="C257" s="172" t="s">
        <v>754</v>
      </c>
      <c r="D257" s="40">
        <v>42828</v>
      </c>
      <c r="E257" s="40">
        <v>42879</v>
      </c>
      <c r="F257" s="38"/>
      <c r="G257" s="38">
        <v>4</v>
      </c>
      <c r="H257" s="38"/>
      <c r="I257" s="38"/>
      <c r="J257" s="38"/>
      <c r="K257" s="38">
        <v>34</v>
      </c>
      <c r="L257" s="38" t="s">
        <v>31</v>
      </c>
      <c r="M257" s="38" t="s">
        <v>157</v>
      </c>
      <c r="N257" s="325"/>
      <c r="O257" s="290"/>
      <c r="P257" s="290"/>
      <c r="Q257" s="291"/>
      <c r="R257" s="591"/>
    </row>
    <row r="258" spans="1:18" ht="30" customHeight="1" x14ac:dyDescent="0.2">
      <c r="A258" s="38">
        <v>249</v>
      </c>
      <c r="B258" s="38" t="s">
        <v>488</v>
      </c>
      <c r="C258" s="172" t="s">
        <v>755</v>
      </c>
      <c r="D258" s="40">
        <v>30510</v>
      </c>
      <c r="E258" s="40">
        <v>43311</v>
      </c>
      <c r="F258" s="38"/>
      <c r="G258" s="38">
        <v>5</v>
      </c>
      <c r="H258" s="38"/>
      <c r="I258" s="38"/>
      <c r="J258" s="38"/>
      <c r="K258" s="38">
        <v>239</v>
      </c>
      <c r="L258" s="38" t="s">
        <v>31</v>
      </c>
      <c r="M258" s="38" t="s">
        <v>157</v>
      </c>
      <c r="N258" s="373" t="s">
        <v>978</v>
      </c>
      <c r="O258" s="608"/>
      <c r="P258" s="608"/>
      <c r="Q258" s="609"/>
      <c r="R258" s="299"/>
    </row>
    <row r="259" spans="1:18" ht="15.75" customHeight="1" x14ac:dyDescent="0.2">
      <c r="A259" s="38">
        <v>250</v>
      </c>
      <c r="B259" s="38" t="s">
        <v>488</v>
      </c>
      <c r="C259" s="172" t="s">
        <v>756</v>
      </c>
      <c r="D259" s="40">
        <v>30607</v>
      </c>
      <c r="E259" s="40">
        <v>36259</v>
      </c>
      <c r="F259" s="38">
        <v>50</v>
      </c>
      <c r="G259" s="38">
        <v>1</v>
      </c>
      <c r="H259" s="38"/>
      <c r="I259" s="38"/>
      <c r="J259" s="38"/>
      <c r="K259" s="38">
        <v>172</v>
      </c>
      <c r="L259" s="38" t="s">
        <v>31</v>
      </c>
      <c r="M259" s="38" t="s">
        <v>157</v>
      </c>
      <c r="N259" s="325"/>
      <c r="O259" s="290"/>
      <c r="P259" s="290"/>
      <c r="Q259" s="291"/>
      <c r="R259" s="607" t="s">
        <v>757</v>
      </c>
    </row>
    <row r="260" spans="1:18" ht="15.75" customHeight="1" x14ac:dyDescent="0.2">
      <c r="A260" s="38">
        <v>251</v>
      </c>
      <c r="B260" s="38" t="s">
        <v>488</v>
      </c>
      <c r="C260" s="172" t="s">
        <v>758</v>
      </c>
      <c r="D260" s="40">
        <v>35933</v>
      </c>
      <c r="E260" s="40">
        <v>37349</v>
      </c>
      <c r="F260" s="38"/>
      <c r="G260" s="38">
        <v>2</v>
      </c>
      <c r="H260" s="38"/>
      <c r="I260" s="38"/>
      <c r="J260" s="38"/>
      <c r="K260" s="38">
        <v>128</v>
      </c>
      <c r="L260" s="38" t="s">
        <v>31</v>
      </c>
      <c r="M260" s="38" t="s">
        <v>157</v>
      </c>
      <c r="N260" s="325"/>
      <c r="O260" s="290"/>
      <c r="P260" s="290"/>
      <c r="Q260" s="291"/>
      <c r="R260" s="591"/>
    </row>
    <row r="261" spans="1:18" ht="15.75" customHeight="1" x14ac:dyDescent="0.2">
      <c r="A261" s="38">
        <v>252</v>
      </c>
      <c r="B261" s="38" t="s">
        <v>488</v>
      </c>
      <c r="C261" s="172" t="s">
        <v>759</v>
      </c>
      <c r="D261" s="40">
        <v>28724</v>
      </c>
      <c r="E261" s="40">
        <v>43352</v>
      </c>
      <c r="F261" s="38"/>
      <c r="G261" s="38">
        <v>3</v>
      </c>
      <c r="H261" s="38"/>
      <c r="I261" s="38"/>
      <c r="J261" s="38"/>
      <c r="K261" s="38">
        <v>54</v>
      </c>
      <c r="L261" s="38" t="s">
        <v>31</v>
      </c>
      <c r="M261" s="38" t="s">
        <v>157</v>
      </c>
      <c r="N261" s="325"/>
      <c r="O261" s="290"/>
      <c r="P261" s="290"/>
      <c r="Q261" s="291"/>
      <c r="R261" s="591"/>
    </row>
    <row r="262" spans="1:18" ht="22.5" x14ac:dyDescent="0.2">
      <c r="A262" s="38">
        <v>253</v>
      </c>
      <c r="B262" s="38" t="s">
        <v>488</v>
      </c>
      <c r="C262" s="172" t="s">
        <v>760</v>
      </c>
      <c r="D262" s="40">
        <v>28863</v>
      </c>
      <c r="E262" s="40">
        <v>29489</v>
      </c>
      <c r="F262" s="38"/>
      <c r="G262" s="38">
        <v>4</v>
      </c>
      <c r="H262" s="38"/>
      <c r="I262" s="38"/>
      <c r="J262" s="38"/>
      <c r="K262" s="38">
        <v>25</v>
      </c>
      <c r="L262" s="38" t="s">
        <v>31</v>
      </c>
      <c r="M262" s="38" t="s">
        <v>157</v>
      </c>
      <c r="N262" s="325"/>
      <c r="O262" s="290"/>
      <c r="P262" s="290"/>
      <c r="Q262" s="291"/>
      <c r="R262" s="591"/>
    </row>
    <row r="263" spans="1:18" ht="14.25" x14ac:dyDescent="0.2">
      <c r="A263" s="38">
        <v>254</v>
      </c>
      <c r="B263" s="38" t="s">
        <v>488</v>
      </c>
      <c r="C263" s="172" t="s">
        <v>761</v>
      </c>
      <c r="D263" s="40">
        <v>25155</v>
      </c>
      <c r="E263" s="40">
        <v>29545</v>
      </c>
      <c r="F263" s="38"/>
      <c r="G263" s="38">
        <v>5</v>
      </c>
      <c r="H263" s="38"/>
      <c r="I263" s="38"/>
      <c r="J263" s="38"/>
      <c r="K263" s="38">
        <v>83</v>
      </c>
      <c r="L263" s="38" t="s">
        <v>31</v>
      </c>
      <c r="M263" s="38" t="s">
        <v>157</v>
      </c>
      <c r="N263" s="325"/>
      <c r="O263" s="290"/>
      <c r="P263" s="290"/>
      <c r="Q263" s="291"/>
      <c r="R263" s="299"/>
    </row>
    <row r="264" spans="1:18" ht="15.75" customHeight="1" x14ac:dyDescent="0.2">
      <c r="A264" s="38">
        <v>255</v>
      </c>
      <c r="B264" s="38" t="s">
        <v>488</v>
      </c>
      <c r="C264" s="172" t="s">
        <v>762</v>
      </c>
      <c r="D264" s="40">
        <v>42383</v>
      </c>
      <c r="E264" s="40">
        <v>42660</v>
      </c>
      <c r="F264" s="38">
        <v>51</v>
      </c>
      <c r="G264" s="38">
        <v>1</v>
      </c>
      <c r="H264" s="38"/>
      <c r="I264" s="38"/>
      <c r="J264" s="38"/>
      <c r="K264" s="38">
        <v>58</v>
      </c>
      <c r="L264" s="38" t="s">
        <v>31</v>
      </c>
      <c r="M264" s="38" t="s">
        <v>157</v>
      </c>
      <c r="N264" s="325"/>
      <c r="O264" s="290"/>
      <c r="P264" s="290"/>
      <c r="Q264" s="291"/>
      <c r="R264" s="607" t="s">
        <v>763</v>
      </c>
    </row>
    <row r="265" spans="1:18" ht="15.75" customHeight="1" x14ac:dyDescent="0.2">
      <c r="A265" s="38">
        <v>256</v>
      </c>
      <c r="B265" s="38" t="s">
        <v>488</v>
      </c>
      <c r="C265" s="165" t="s">
        <v>764</v>
      </c>
      <c r="D265" s="40">
        <v>31069</v>
      </c>
      <c r="E265" s="40">
        <v>31981</v>
      </c>
      <c r="F265" s="38"/>
      <c r="G265" s="38">
        <v>2</v>
      </c>
      <c r="H265" s="38"/>
      <c r="I265" s="38"/>
      <c r="J265" s="38"/>
      <c r="K265" s="38">
        <v>26</v>
      </c>
      <c r="L265" s="38" t="s">
        <v>31</v>
      </c>
      <c r="M265" s="38" t="s">
        <v>157</v>
      </c>
      <c r="N265" s="325"/>
      <c r="O265" s="290"/>
      <c r="P265" s="290"/>
      <c r="Q265" s="291"/>
      <c r="R265" s="591"/>
    </row>
    <row r="266" spans="1:18" ht="15.75" customHeight="1" x14ac:dyDescent="0.2">
      <c r="A266" s="38">
        <v>257</v>
      </c>
      <c r="B266" s="38" t="s">
        <v>488</v>
      </c>
      <c r="C266" s="165" t="s">
        <v>765</v>
      </c>
      <c r="D266" s="40">
        <v>33498</v>
      </c>
      <c r="E266" s="40">
        <v>35277</v>
      </c>
      <c r="F266" s="38"/>
      <c r="G266" s="38">
        <v>3</v>
      </c>
      <c r="H266" s="38"/>
      <c r="I266" s="38"/>
      <c r="J266" s="38"/>
      <c r="K266" s="38">
        <v>105</v>
      </c>
      <c r="L266" s="38" t="s">
        <v>31</v>
      </c>
      <c r="M266" s="38" t="s">
        <v>157</v>
      </c>
      <c r="N266" s="325"/>
      <c r="O266" s="290"/>
      <c r="P266" s="290"/>
      <c r="Q266" s="291"/>
      <c r="R266" s="591"/>
    </row>
    <row r="267" spans="1:18" ht="15.75" customHeight="1" x14ac:dyDescent="0.2">
      <c r="A267" s="38">
        <v>258</v>
      </c>
      <c r="B267" s="38" t="s">
        <v>488</v>
      </c>
      <c r="C267" s="165" t="s">
        <v>766</v>
      </c>
      <c r="D267" s="40">
        <v>30879</v>
      </c>
      <c r="E267" s="40">
        <v>31611</v>
      </c>
      <c r="F267" s="38"/>
      <c r="G267" s="38">
        <v>4</v>
      </c>
      <c r="H267" s="38"/>
      <c r="I267" s="38"/>
      <c r="J267" s="38"/>
      <c r="K267" s="38">
        <v>21</v>
      </c>
      <c r="L267" s="38" t="s">
        <v>31</v>
      </c>
      <c r="M267" s="38" t="s">
        <v>157</v>
      </c>
      <c r="N267" s="325"/>
      <c r="O267" s="290"/>
      <c r="P267" s="290"/>
      <c r="Q267" s="291"/>
      <c r="R267" s="591"/>
    </row>
    <row r="268" spans="1:18" ht="15.75" customHeight="1" x14ac:dyDescent="0.2">
      <c r="A268" s="38">
        <v>259</v>
      </c>
      <c r="B268" s="38" t="s">
        <v>488</v>
      </c>
      <c r="C268" s="165" t="s">
        <v>767</v>
      </c>
      <c r="D268" s="40">
        <v>26800</v>
      </c>
      <c r="E268" s="40">
        <v>35564</v>
      </c>
      <c r="F268" s="38"/>
      <c r="G268" s="38">
        <v>5</v>
      </c>
      <c r="H268" s="38"/>
      <c r="I268" s="38"/>
      <c r="J268" s="38"/>
      <c r="K268" s="38">
        <v>202</v>
      </c>
      <c r="L268" s="38" t="s">
        <v>31</v>
      </c>
      <c r="M268" s="38" t="s">
        <v>157</v>
      </c>
      <c r="N268" s="325"/>
      <c r="O268" s="290"/>
      <c r="P268" s="290"/>
      <c r="Q268" s="291"/>
      <c r="R268" s="591"/>
    </row>
    <row r="269" spans="1:18" ht="15.75" customHeight="1" x14ac:dyDescent="0.2">
      <c r="A269" s="38">
        <v>260</v>
      </c>
      <c r="B269" s="38" t="s">
        <v>488</v>
      </c>
      <c r="C269" s="172" t="s">
        <v>768</v>
      </c>
      <c r="D269" s="40">
        <v>33939</v>
      </c>
      <c r="E269" s="40">
        <v>35720</v>
      </c>
      <c r="F269" s="38">
        <v>52</v>
      </c>
      <c r="G269" s="38">
        <v>1</v>
      </c>
      <c r="H269" s="38"/>
      <c r="I269" s="38"/>
      <c r="J269" s="38"/>
      <c r="K269" s="38">
        <v>78</v>
      </c>
      <c r="L269" s="38" t="s">
        <v>31</v>
      </c>
      <c r="M269" s="38" t="s">
        <v>157</v>
      </c>
      <c r="N269" s="325"/>
      <c r="O269" s="290"/>
      <c r="P269" s="290"/>
      <c r="Q269" s="291"/>
      <c r="R269" s="591"/>
    </row>
    <row r="270" spans="1:18" ht="15.75" customHeight="1" x14ac:dyDescent="0.2">
      <c r="A270" s="38">
        <v>261</v>
      </c>
      <c r="B270" s="38" t="s">
        <v>488</v>
      </c>
      <c r="C270" s="172" t="s">
        <v>769</v>
      </c>
      <c r="D270" s="40">
        <v>26182</v>
      </c>
      <c r="E270" s="40">
        <v>29753</v>
      </c>
      <c r="F270" s="38"/>
      <c r="G270" s="38">
        <v>2</v>
      </c>
      <c r="H270" s="38"/>
      <c r="I270" s="38"/>
      <c r="J270" s="38"/>
      <c r="K270" s="38">
        <v>74</v>
      </c>
      <c r="L270" s="38" t="s">
        <v>31</v>
      </c>
      <c r="M270" s="38" t="s">
        <v>157</v>
      </c>
      <c r="N270" s="325"/>
      <c r="O270" s="290"/>
      <c r="P270" s="290"/>
      <c r="Q270" s="291"/>
      <c r="R270" s="591"/>
    </row>
    <row r="271" spans="1:18" ht="15.75" customHeight="1" x14ac:dyDescent="0.2">
      <c r="A271" s="38">
        <v>262</v>
      </c>
      <c r="B271" s="38" t="s">
        <v>488</v>
      </c>
      <c r="C271" s="172" t="s">
        <v>770</v>
      </c>
      <c r="D271" s="40">
        <v>32021</v>
      </c>
      <c r="E271" s="40">
        <v>35276</v>
      </c>
      <c r="F271" s="38"/>
      <c r="G271" s="38">
        <v>3</v>
      </c>
      <c r="H271" s="38"/>
      <c r="I271" s="38"/>
      <c r="J271" s="38"/>
      <c r="K271" s="38">
        <v>100</v>
      </c>
      <c r="L271" s="38" t="s">
        <v>31</v>
      </c>
      <c r="M271" s="38" t="s">
        <v>157</v>
      </c>
      <c r="N271" s="373"/>
      <c r="O271" s="290"/>
      <c r="P271" s="290"/>
      <c r="Q271" s="291"/>
      <c r="R271" s="591"/>
    </row>
    <row r="272" spans="1:18" ht="15.75" customHeight="1" x14ac:dyDescent="0.2">
      <c r="A272" s="38">
        <v>263</v>
      </c>
      <c r="B272" s="38" t="s">
        <v>488</v>
      </c>
      <c r="C272" s="172" t="s">
        <v>771</v>
      </c>
      <c r="D272" s="40">
        <v>31635</v>
      </c>
      <c r="E272" s="40">
        <v>32876</v>
      </c>
      <c r="F272" s="38"/>
      <c r="G272" s="38">
        <v>4</v>
      </c>
      <c r="H272" s="38"/>
      <c r="I272" s="38"/>
      <c r="J272" s="38"/>
      <c r="K272" s="38">
        <v>38</v>
      </c>
      <c r="L272" s="38" t="s">
        <v>31</v>
      </c>
      <c r="M272" s="38" t="s">
        <v>157</v>
      </c>
      <c r="N272" s="325"/>
      <c r="O272" s="290"/>
      <c r="P272" s="290"/>
      <c r="Q272" s="291"/>
      <c r="R272" s="591"/>
    </row>
    <row r="273" spans="1:18" ht="15.75" customHeight="1" x14ac:dyDescent="0.2">
      <c r="A273" s="38">
        <v>264</v>
      </c>
      <c r="B273" s="38" t="s">
        <v>488</v>
      </c>
      <c r="C273" s="172" t="s">
        <v>772</v>
      </c>
      <c r="D273" s="40">
        <v>33697</v>
      </c>
      <c r="E273" s="40">
        <v>37370</v>
      </c>
      <c r="F273" s="38"/>
      <c r="G273" s="38">
        <v>5</v>
      </c>
      <c r="H273" s="38"/>
      <c r="I273" s="38"/>
      <c r="J273" s="38"/>
      <c r="K273" s="38">
        <v>128</v>
      </c>
      <c r="L273" s="38" t="s">
        <v>31</v>
      </c>
      <c r="M273" s="38" t="s">
        <v>157</v>
      </c>
      <c r="N273" s="325"/>
      <c r="O273" s="290"/>
      <c r="P273" s="290"/>
      <c r="Q273" s="291"/>
      <c r="R273" s="591"/>
    </row>
    <row r="274" spans="1:18" ht="15.75" customHeight="1" x14ac:dyDescent="0.2">
      <c r="A274" s="38">
        <v>265</v>
      </c>
      <c r="B274" s="38" t="s">
        <v>488</v>
      </c>
      <c r="C274" s="172" t="s">
        <v>773</v>
      </c>
      <c r="D274" s="40">
        <v>29349</v>
      </c>
      <c r="E274" s="40">
        <v>29586</v>
      </c>
      <c r="F274" s="38">
        <v>53</v>
      </c>
      <c r="G274" s="38">
        <v>1</v>
      </c>
      <c r="H274" s="38"/>
      <c r="I274" s="38"/>
      <c r="J274" s="38"/>
      <c r="K274" s="38">
        <v>22</v>
      </c>
      <c r="L274" s="38" t="s">
        <v>31</v>
      </c>
      <c r="M274" s="38" t="s">
        <v>157</v>
      </c>
      <c r="N274" s="325"/>
      <c r="O274" s="290"/>
      <c r="P274" s="290"/>
      <c r="Q274" s="291"/>
      <c r="R274" s="591"/>
    </row>
    <row r="275" spans="1:18" ht="15.75" customHeight="1" x14ac:dyDescent="0.2">
      <c r="A275" s="38">
        <v>266</v>
      </c>
      <c r="B275" s="38" t="s">
        <v>488</v>
      </c>
      <c r="C275" s="172" t="s">
        <v>774</v>
      </c>
      <c r="D275" s="40">
        <v>31597</v>
      </c>
      <c r="E275" s="40">
        <v>32101</v>
      </c>
      <c r="F275" s="38"/>
      <c r="G275" s="38">
        <v>2</v>
      </c>
      <c r="H275" s="38"/>
      <c r="I275" s="38"/>
      <c r="J275" s="38"/>
      <c r="K275" s="38">
        <v>29</v>
      </c>
      <c r="L275" s="38" t="s">
        <v>31</v>
      </c>
      <c r="M275" s="38" t="s">
        <v>157</v>
      </c>
      <c r="N275" s="325"/>
      <c r="O275" s="290"/>
      <c r="P275" s="290"/>
      <c r="Q275" s="291"/>
      <c r="R275" s="591"/>
    </row>
    <row r="276" spans="1:18" ht="15.75" customHeight="1" x14ac:dyDescent="0.2">
      <c r="A276" s="38">
        <v>267</v>
      </c>
      <c r="B276" s="38" t="s">
        <v>488</v>
      </c>
      <c r="C276" s="172" t="s">
        <v>775</v>
      </c>
      <c r="D276" s="40">
        <v>31597</v>
      </c>
      <c r="E276" s="40" t="s">
        <v>776</v>
      </c>
      <c r="F276" s="38"/>
      <c r="G276" s="38">
        <v>3</v>
      </c>
      <c r="H276" s="38"/>
      <c r="I276" s="38"/>
      <c r="J276" s="38"/>
      <c r="K276" s="38">
        <v>31</v>
      </c>
      <c r="L276" s="38" t="s">
        <v>31</v>
      </c>
      <c r="M276" s="38" t="s">
        <v>157</v>
      </c>
      <c r="N276" s="325"/>
      <c r="O276" s="290"/>
      <c r="P276" s="290"/>
      <c r="Q276" s="291"/>
      <c r="R276" s="591"/>
    </row>
    <row r="277" spans="1:18" ht="15.75" customHeight="1" x14ac:dyDescent="0.2">
      <c r="A277" s="38">
        <v>268</v>
      </c>
      <c r="B277" s="38" t="s">
        <v>488</v>
      </c>
      <c r="C277" s="172" t="s">
        <v>777</v>
      </c>
      <c r="D277" s="40">
        <v>34978</v>
      </c>
      <c r="E277" s="40">
        <v>35808</v>
      </c>
      <c r="F277" s="38"/>
      <c r="G277" s="38">
        <v>4</v>
      </c>
      <c r="H277" s="38"/>
      <c r="I277" s="38"/>
      <c r="J277" s="38"/>
      <c r="K277" s="38">
        <v>62</v>
      </c>
      <c r="L277" s="38" t="s">
        <v>31</v>
      </c>
      <c r="M277" s="38" t="s">
        <v>157</v>
      </c>
      <c r="N277" s="325"/>
      <c r="O277" s="290"/>
      <c r="P277" s="290"/>
      <c r="Q277" s="291"/>
      <c r="R277" s="591"/>
    </row>
    <row r="278" spans="1:18" ht="15.75" customHeight="1" x14ac:dyDescent="0.2">
      <c r="A278" s="38">
        <v>269</v>
      </c>
      <c r="B278" s="38" t="s">
        <v>488</v>
      </c>
      <c r="C278" s="172" t="s">
        <v>778</v>
      </c>
      <c r="D278" s="40">
        <v>30824</v>
      </c>
      <c r="E278" s="40">
        <v>41542</v>
      </c>
      <c r="F278" s="38"/>
      <c r="G278" s="38">
        <v>5</v>
      </c>
      <c r="H278" s="38"/>
      <c r="I278" s="38"/>
      <c r="J278" s="38"/>
      <c r="K278" s="38">
        <v>89</v>
      </c>
      <c r="L278" s="38" t="s">
        <v>31</v>
      </c>
      <c r="M278" s="38" t="s">
        <v>157</v>
      </c>
      <c r="N278" s="325"/>
      <c r="O278" s="290"/>
      <c r="P278" s="290"/>
      <c r="Q278" s="291"/>
      <c r="R278" s="299"/>
    </row>
    <row r="279" spans="1:18" ht="15.75" customHeight="1" x14ac:dyDescent="0.2">
      <c r="A279" s="320" t="s">
        <v>214</v>
      </c>
      <c r="B279" s="291"/>
      <c r="C279" s="328" t="s">
        <v>463</v>
      </c>
      <c r="D279" s="291"/>
      <c r="E279" s="320" t="s">
        <v>216</v>
      </c>
      <c r="F279" s="291"/>
      <c r="G279" s="325" t="s">
        <v>464</v>
      </c>
      <c r="H279" s="290"/>
      <c r="I279" s="290"/>
      <c r="J279" s="291"/>
      <c r="K279" s="320" t="s">
        <v>217</v>
      </c>
      <c r="L279" s="291"/>
      <c r="M279" s="328" t="s">
        <v>465</v>
      </c>
      <c r="N279" s="290"/>
      <c r="O279" s="290"/>
      <c r="P279" s="290"/>
      <c r="Q279" s="291"/>
    </row>
    <row r="280" spans="1:18" ht="15.75" customHeight="1" x14ac:dyDescent="0.2">
      <c r="A280" s="320" t="s">
        <v>218</v>
      </c>
      <c r="B280" s="291"/>
      <c r="C280" s="328" t="s">
        <v>466</v>
      </c>
      <c r="D280" s="291"/>
      <c r="E280" s="320" t="s">
        <v>218</v>
      </c>
      <c r="F280" s="291"/>
      <c r="G280" s="325" t="s">
        <v>220</v>
      </c>
      <c r="H280" s="290"/>
      <c r="I280" s="290"/>
      <c r="J280" s="291"/>
      <c r="K280" s="320" t="s">
        <v>221</v>
      </c>
      <c r="L280" s="291"/>
      <c r="M280" s="328" t="s">
        <v>298</v>
      </c>
      <c r="N280" s="290"/>
      <c r="O280" s="290"/>
      <c r="P280" s="290"/>
      <c r="Q280" s="291"/>
    </row>
    <row r="281" spans="1:18" ht="15.75" customHeight="1" x14ac:dyDescent="0.2">
      <c r="A281" s="320" t="s">
        <v>222</v>
      </c>
      <c r="B281" s="291"/>
      <c r="C281" s="328"/>
      <c r="D281" s="291"/>
      <c r="E281" s="320" t="s">
        <v>222</v>
      </c>
      <c r="F281" s="291"/>
      <c r="G281" s="325"/>
      <c r="H281" s="290"/>
      <c r="I281" s="290"/>
      <c r="J281" s="291"/>
      <c r="K281" s="320" t="s">
        <v>222</v>
      </c>
      <c r="L281" s="291"/>
      <c r="M281" s="328"/>
      <c r="N281" s="290"/>
      <c r="O281" s="290"/>
      <c r="P281" s="290"/>
      <c r="Q281" s="291"/>
    </row>
    <row r="282" spans="1:18" ht="15.75" customHeight="1" x14ac:dyDescent="0.2">
      <c r="A282" s="320" t="s">
        <v>80</v>
      </c>
      <c r="B282" s="291"/>
      <c r="C282" s="322">
        <v>43747</v>
      </c>
      <c r="D282" s="291"/>
      <c r="E282" s="320" t="s">
        <v>80</v>
      </c>
      <c r="F282" s="291"/>
      <c r="G282" s="321">
        <v>43747</v>
      </c>
      <c r="H282" s="290"/>
      <c r="I282" s="290"/>
      <c r="J282" s="291"/>
      <c r="K282" s="320" t="s">
        <v>225</v>
      </c>
      <c r="L282" s="291"/>
      <c r="M282" s="328"/>
      <c r="N282" s="290"/>
      <c r="O282" s="290"/>
      <c r="P282" s="290"/>
      <c r="Q282" s="291"/>
    </row>
    <row r="283" spans="1:18" ht="15.75" customHeight="1" x14ac:dyDescent="0.2"/>
    <row r="284" spans="1:18" ht="15.75" customHeight="1" x14ac:dyDescent="0.2"/>
    <row r="285" spans="1:18" ht="15.75" customHeight="1" x14ac:dyDescent="0.2">
      <c r="A285" s="510"/>
      <c r="B285" s="511"/>
      <c r="C285" s="516" t="s">
        <v>242</v>
      </c>
      <c r="D285" s="517"/>
      <c r="E285" s="517"/>
      <c r="F285" s="517"/>
      <c r="G285" s="517"/>
      <c r="H285" s="517"/>
      <c r="I285" s="517"/>
      <c r="J285" s="517"/>
      <c r="K285" s="517"/>
      <c r="L285" s="517"/>
      <c r="M285" s="518"/>
      <c r="N285" s="522" t="s">
        <v>243</v>
      </c>
      <c r="O285" s="523"/>
      <c r="P285" s="523"/>
      <c r="Q285" s="523"/>
    </row>
    <row r="286" spans="1:18" ht="15.75" customHeight="1" x14ac:dyDescent="0.2">
      <c r="A286" s="512"/>
      <c r="B286" s="513"/>
      <c r="C286" s="519"/>
      <c r="D286" s="520"/>
      <c r="E286" s="520"/>
      <c r="F286" s="520"/>
      <c r="G286" s="520"/>
      <c r="H286" s="520"/>
      <c r="I286" s="520"/>
      <c r="J286" s="520"/>
      <c r="K286" s="520"/>
      <c r="L286" s="520"/>
      <c r="M286" s="521"/>
      <c r="N286" s="522" t="s">
        <v>244</v>
      </c>
      <c r="O286" s="523"/>
      <c r="P286" s="523"/>
      <c r="Q286" s="523"/>
    </row>
    <row r="287" spans="1:18" ht="15.75" customHeight="1" x14ac:dyDescent="0.2">
      <c r="A287" s="512"/>
      <c r="B287" s="513"/>
      <c r="C287" s="524" t="s">
        <v>119</v>
      </c>
      <c r="D287" s="524"/>
      <c r="E287" s="524"/>
      <c r="F287" s="524"/>
      <c r="G287" s="524"/>
      <c r="H287" s="524"/>
      <c r="I287" s="524"/>
      <c r="J287" s="524"/>
      <c r="K287" s="524"/>
      <c r="L287" s="524"/>
      <c r="M287" s="524"/>
      <c r="N287" s="523" t="s">
        <v>245</v>
      </c>
      <c r="O287" s="523"/>
      <c r="P287" s="523"/>
      <c r="Q287" s="523"/>
    </row>
    <row r="288" spans="1:18" ht="15.75" customHeight="1" x14ac:dyDescent="0.2">
      <c r="A288" s="514"/>
      <c r="B288" s="515"/>
      <c r="C288" s="524"/>
      <c r="D288" s="524"/>
      <c r="E288" s="524"/>
      <c r="F288" s="524"/>
      <c r="G288" s="524"/>
      <c r="H288" s="524"/>
      <c r="I288" s="524"/>
      <c r="J288" s="524"/>
      <c r="K288" s="524"/>
      <c r="L288" s="524"/>
      <c r="M288" s="524"/>
      <c r="N288" s="523" t="s">
        <v>5</v>
      </c>
      <c r="O288" s="523"/>
      <c r="P288" s="523"/>
      <c r="Q288" s="523"/>
    </row>
    <row r="289" spans="1:17" ht="15.75" customHeight="1" x14ac:dyDescent="0.2">
      <c r="A289" s="503" t="s">
        <v>120</v>
      </c>
      <c r="B289" s="504"/>
      <c r="C289" s="505"/>
      <c r="D289" s="506" t="s">
        <v>121</v>
      </c>
      <c r="E289" s="506"/>
      <c r="F289" s="506"/>
      <c r="G289" s="506"/>
      <c r="H289" s="506"/>
      <c r="I289" s="506"/>
      <c r="J289" s="506"/>
      <c r="K289" s="506"/>
      <c r="L289" s="506"/>
      <c r="M289" s="506"/>
      <c r="N289" s="506"/>
      <c r="O289" s="506"/>
      <c r="P289" s="506"/>
      <c r="Q289" s="506"/>
    </row>
    <row r="290" spans="1:17" ht="15.75" customHeight="1" x14ac:dyDescent="0.2">
      <c r="A290" s="503" t="s">
        <v>122</v>
      </c>
      <c r="B290" s="504"/>
      <c r="C290" s="505"/>
      <c r="D290" s="610" t="s">
        <v>226</v>
      </c>
      <c r="E290" s="610"/>
      <c r="F290" s="610"/>
      <c r="G290" s="610"/>
      <c r="H290" s="610"/>
      <c r="I290" s="610"/>
      <c r="J290" s="610"/>
      <c r="K290" s="610"/>
      <c r="L290" s="610"/>
      <c r="M290" s="610"/>
      <c r="N290" s="610"/>
      <c r="O290" s="610"/>
      <c r="P290" s="610"/>
      <c r="Q290" s="610"/>
    </row>
    <row r="291" spans="1:17" ht="15.75" customHeight="1" x14ac:dyDescent="0.2">
      <c r="A291" s="461" t="s">
        <v>247</v>
      </c>
      <c r="B291" s="461"/>
      <c r="C291" s="141" t="s">
        <v>805</v>
      </c>
      <c r="D291" s="507" t="s">
        <v>304</v>
      </c>
      <c r="E291" s="508"/>
      <c r="F291" s="508"/>
      <c r="G291" s="508"/>
      <c r="H291" s="508"/>
      <c r="I291" s="508"/>
      <c r="J291" s="508"/>
      <c r="K291" s="508"/>
      <c r="L291" s="508"/>
      <c r="M291" s="508"/>
      <c r="N291" s="508"/>
      <c r="O291" s="508"/>
      <c r="P291" s="508"/>
      <c r="Q291" s="509"/>
    </row>
    <row r="292" spans="1:17" ht="15.75" customHeight="1" x14ac:dyDescent="0.2">
      <c r="A292" s="536" t="s">
        <v>14</v>
      </c>
      <c r="B292" s="534" t="s">
        <v>15</v>
      </c>
      <c r="C292" s="536" t="s">
        <v>250</v>
      </c>
      <c r="D292" s="538" t="s">
        <v>17</v>
      </c>
      <c r="E292" s="539"/>
      <c r="F292" s="419" t="s">
        <v>126</v>
      </c>
      <c r="G292" s="419"/>
      <c r="H292" s="419"/>
      <c r="I292" s="419"/>
      <c r="J292" s="419"/>
      <c r="K292" s="536" t="s">
        <v>251</v>
      </c>
      <c r="L292" s="534" t="s">
        <v>252</v>
      </c>
      <c r="M292" s="536" t="s">
        <v>253</v>
      </c>
      <c r="N292" s="525" t="s">
        <v>254</v>
      </c>
      <c r="O292" s="526"/>
      <c r="P292" s="526"/>
      <c r="Q292" s="527"/>
    </row>
    <row r="293" spans="1:17" ht="15.75" customHeight="1" x14ac:dyDescent="0.2">
      <c r="A293" s="537"/>
      <c r="B293" s="535"/>
      <c r="C293" s="537"/>
      <c r="D293" s="124" t="s">
        <v>23</v>
      </c>
      <c r="E293" s="124" t="s">
        <v>24</v>
      </c>
      <c r="F293" s="124" t="s">
        <v>128</v>
      </c>
      <c r="G293" s="124" t="s">
        <v>129</v>
      </c>
      <c r="H293" s="124" t="s">
        <v>130</v>
      </c>
      <c r="I293" s="124" t="s">
        <v>255</v>
      </c>
      <c r="J293" s="124" t="s">
        <v>256</v>
      </c>
      <c r="K293" s="537"/>
      <c r="L293" s="535"/>
      <c r="M293" s="537"/>
      <c r="N293" s="531"/>
      <c r="O293" s="532"/>
      <c r="P293" s="532"/>
      <c r="Q293" s="533"/>
    </row>
    <row r="294" spans="1:17" ht="15.75" customHeight="1" x14ac:dyDescent="0.2">
      <c r="A294" s="124">
        <v>1</v>
      </c>
      <c r="B294" s="124" t="s">
        <v>806</v>
      </c>
      <c r="C294" s="125" t="s">
        <v>807</v>
      </c>
      <c r="D294" s="126">
        <v>42107</v>
      </c>
      <c r="E294" s="126">
        <v>42999</v>
      </c>
      <c r="F294" s="124">
        <v>1</v>
      </c>
      <c r="G294" s="124">
        <v>1</v>
      </c>
      <c r="H294" s="124"/>
      <c r="I294" s="124"/>
      <c r="J294" s="124"/>
      <c r="K294" s="124">
        <v>81</v>
      </c>
      <c r="L294" s="124" t="s">
        <v>31</v>
      </c>
      <c r="M294" s="124" t="s">
        <v>808</v>
      </c>
      <c r="N294" s="595" t="s">
        <v>809</v>
      </c>
      <c r="O294" s="526"/>
      <c r="P294" s="526"/>
      <c r="Q294" s="527"/>
    </row>
    <row r="295" spans="1:17" ht="15.75" customHeight="1" x14ac:dyDescent="0.2">
      <c r="A295" s="124">
        <v>2</v>
      </c>
      <c r="B295" s="124" t="s">
        <v>806</v>
      </c>
      <c r="C295" s="125" t="s">
        <v>810</v>
      </c>
      <c r="D295" s="126">
        <v>42135</v>
      </c>
      <c r="E295" s="126">
        <v>43006</v>
      </c>
      <c r="F295" s="124"/>
      <c r="G295" s="124">
        <v>2</v>
      </c>
      <c r="H295" s="124"/>
      <c r="I295" s="124"/>
      <c r="J295" s="124"/>
      <c r="K295" s="124">
        <v>89</v>
      </c>
      <c r="L295" s="124" t="s">
        <v>31</v>
      </c>
      <c r="M295" s="124" t="s">
        <v>808</v>
      </c>
      <c r="N295" s="528"/>
      <c r="O295" s="529"/>
      <c r="P295" s="529"/>
      <c r="Q295" s="530"/>
    </row>
    <row r="296" spans="1:17" ht="15.75" customHeight="1" x14ac:dyDescent="0.2">
      <c r="A296" s="124">
        <v>3</v>
      </c>
      <c r="B296" s="124" t="s">
        <v>806</v>
      </c>
      <c r="C296" s="125" t="s">
        <v>811</v>
      </c>
      <c r="D296" s="126">
        <v>30822</v>
      </c>
      <c r="E296" s="126">
        <v>43507</v>
      </c>
      <c r="F296" s="124"/>
      <c r="G296" s="124">
        <v>3</v>
      </c>
      <c r="H296" s="124"/>
      <c r="I296" s="124"/>
      <c r="J296" s="124"/>
      <c r="K296" s="124">
        <v>182</v>
      </c>
      <c r="L296" s="124" t="s">
        <v>31</v>
      </c>
      <c r="M296" s="124" t="s">
        <v>808</v>
      </c>
      <c r="N296" s="528"/>
      <c r="O296" s="529"/>
      <c r="P296" s="529"/>
      <c r="Q296" s="530"/>
    </row>
    <row r="297" spans="1:17" ht="15.75" customHeight="1" x14ac:dyDescent="0.2">
      <c r="A297" s="124">
        <v>4</v>
      </c>
      <c r="B297" s="124" t="s">
        <v>806</v>
      </c>
      <c r="C297" s="124" t="s">
        <v>812</v>
      </c>
      <c r="D297" s="126">
        <v>33841</v>
      </c>
      <c r="E297" s="126">
        <v>38782</v>
      </c>
      <c r="F297" s="124"/>
      <c r="G297" s="124">
        <v>4</v>
      </c>
      <c r="H297" s="124"/>
      <c r="I297" s="124"/>
      <c r="J297" s="124"/>
      <c r="K297" s="124">
        <v>250</v>
      </c>
      <c r="L297" s="124" t="s">
        <v>31</v>
      </c>
      <c r="M297" s="124" t="s">
        <v>808</v>
      </c>
      <c r="N297" s="528"/>
      <c r="O297" s="529"/>
      <c r="P297" s="529"/>
      <c r="Q297" s="530"/>
    </row>
    <row r="298" spans="1:17" ht="15.75" customHeight="1" x14ac:dyDescent="0.2">
      <c r="A298" s="124">
        <v>5</v>
      </c>
      <c r="B298" s="124" t="s">
        <v>806</v>
      </c>
      <c r="C298" s="124" t="s">
        <v>812</v>
      </c>
      <c r="D298" s="126">
        <v>38782</v>
      </c>
      <c r="E298" s="126">
        <v>42716</v>
      </c>
      <c r="F298" s="124"/>
      <c r="G298" s="124">
        <v>5</v>
      </c>
      <c r="H298" s="124"/>
      <c r="I298" s="124"/>
      <c r="J298" s="124"/>
      <c r="K298" s="124">
        <v>250</v>
      </c>
      <c r="L298" s="124" t="s">
        <v>31</v>
      </c>
      <c r="M298" s="124" t="s">
        <v>808</v>
      </c>
      <c r="N298" s="528"/>
      <c r="O298" s="529"/>
      <c r="P298" s="529"/>
      <c r="Q298" s="530"/>
    </row>
    <row r="299" spans="1:17" ht="15.75" customHeight="1" x14ac:dyDescent="0.2">
      <c r="A299" s="124">
        <v>6</v>
      </c>
      <c r="B299" s="124" t="s">
        <v>806</v>
      </c>
      <c r="C299" s="124" t="s">
        <v>812</v>
      </c>
      <c r="D299" s="126">
        <v>42725</v>
      </c>
      <c r="E299" s="126">
        <v>43507</v>
      </c>
      <c r="F299" s="124"/>
      <c r="G299" s="124">
        <v>6</v>
      </c>
      <c r="H299" s="124"/>
      <c r="I299" s="124"/>
      <c r="J299" s="124"/>
      <c r="K299" s="124">
        <v>95</v>
      </c>
      <c r="L299" s="124" t="s">
        <v>31</v>
      </c>
      <c r="M299" s="124" t="s">
        <v>808</v>
      </c>
      <c r="N299" s="528"/>
      <c r="O299" s="529"/>
      <c r="P299" s="529"/>
      <c r="Q299" s="530"/>
    </row>
    <row r="300" spans="1:17" ht="15.75" customHeight="1" x14ac:dyDescent="0.2">
      <c r="A300" s="124">
        <v>7</v>
      </c>
      <c r="B300" s="124" t="s">
        <v>806</v>
      </c>
      <c r="C300" s="124" t="s">
        <v>813</v>
      </c>
      <c r="D300" s="126">
        <v>43270</v>
      </c>
      <c r="E300" s="126">
        <v>43335</v>
      </c>
      <c r="F300" s="124">
        <v>1</v>
      </c>
      <c r="G300" s="124">
        <v>1</v>
      </c>
      <c r="H300" s="124"/>
      <c r="I300" s="124"/>
      <c r="J300" s="124"/>
      <c r="K300" s="124">
        <v>66</v>
      </c>
      <c r="L300" s="124" t="s">
        <v>31</v>
      </c>
      <c r="M300" s="124" t="s">
        <v>808</v>
      </c>
      <c r="N300" s="528"/>
      <c r="O300" s="529"/>
      <c r="P300" s="529"/>
      <c r="Q300" s="530"/>
    </row>
    <row r="301" spans="1:17" ht="15.75" customHeight="1" x14ac:dyDescent="0.2">
      <c r="A301" s="124">
        <v>8</v>
      </c>
      <c r="B301" s="124" t="s">
        <v>806</v>
      </c>
      <c r="C301" s="124" t="s">
        <v>814</v>
      </c>
      <c r="D301" s="126">
        <v>29830</v>
      </c>
      <c r="E301" s="126">
        <v>39998</v>
      </c>
      <c r="F301" s="124"/>
      <c r="G301" s="124">
        <v>2</v>
      </c>
      <c r="H301" s="124"/>
      <c r="I301" s="124"/>
      <c r="J301" s="124"/>
      <c r="K301" s="124">
        <v>250</v>
      </c>
      <c r="L301" s="124" t="s">
        <v>31</v>
      </c>
      <c r="M301" s="124" t="s">
        <v>808</v>
      </c>
      <c r="N301" s="528"/>
      <c r="O301" s="529"/>
      <c r="P301" s="529"/>
      <c r="Q301" s="530"/>
    </row>
    <row r="302" spans="1:17" ht="15.75" customHeight="1" x14ac:dyDescent="0.2">
      <c r="A302" s="124">
        <v>9</v>
      </c>
      <c r="B302" s="124" t="s">
        <v>806</v>
      </c>
      <c r="C302" s="124" t="s">
        <v>814</v>
      </c>
      <c r="D302" s="126">
        <v>40030</v>
      </c>
      <c r="E302" s="126">
        <v>43577</v>
      </c>
      <c r="F302" s="124"/>
      <c r="G302" s="124">
        <v>3</v>
      </c>
      <c r="H302" s="124"/>
      <c r="I302" s="124"/>
      <c r="J302" s="124"/>
      <c r="K302" s="124">
        <v>249</v>
      </c>
      <c r="L302" s="124" t="s">
        <v>31</v>
      </c>
      <c r="M302" s="124" t="s">
        <v>808</v>
      </c>
      <c r="N302" s="528"/>
      <c r="O302" s="529"/>
      <c r="P302" s="529"/>
      <c r="Q302" s="530"/>
    </row>
    <row r="303" spans="1:17" ht="15.75" customHeight="1" x14ac:dyDescent="0.2">
      <c r="A303" s="124">
        <v>10</v>
      </c>
      <c r="B303" s="124" t="s">
        <v>806</v>
      </c>
      <c r="C303" s="124" t="s">
        <v>814</v>
      </c>
      <c r="D303" s="126">
        <v>43577</v>
      </c>
      <c r="E303" s="126">
        <v>44488</v>
      </c>
      <c r="F303" s="124"/>
      <c r="G303" s="124">
        <v>4</v>
      </c>
      <c r="H303" s="124"/>
      <c r="I303" s="124"/>
      <c r="J303" s="124"/>
      <c r="K303" s="124">
        <v>155</v>
      </c>
      <c r="L303" s="124" t="s">
        <v>31</v>
      </c>
      <c r="M303" s="124" t="s">
        <v>808</v>
      </c>
      <c r="N303" s="531"/>
      <c r="O303" s="532"/>
      <c r="P303" s="532"/>
      <c r="Q303" s="533"/>
    </row>
    <row r="304" spans="1:17" ht="15.75" customHeight="1" x14ac:dyDescent="0.2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</row>
    <row r="305" spans="1:17" ht="15.75" customHeight="1" x14ac:dyDescent="0.2">
      <c r="A305" s="498" t="s">
        <v>214</v>
      </c>
      <c r="B305" s="498"/>
      <c r="C305" s="497" t="s">
        <v>845</v>
      </c>
      <c r="D305" s="497"/>
      <c r="E305" s="498" t="s">
        <v>216</v>
      </c>
      <c r="F305" s="498"/>
      <c r="G305" s="461" t="s">
        <v>259</v>
      </c>
      <c r="H305" s="461"/>
      <c r="I305" s="461"/>
      <c r="J305" s="461"/>
      <c r="K305" s="498" t="s">
        <v>217</v>
      </c>
      <c r="L305" s="498"/>
      <c r="M305" s="497" t="s">
        <v>815</v>
      </c>
      <c r="N305" s="497"/>
      <c r="O305" s="497"/>
      <c r="P305" s="497"/>
      <c r="Q305" s="497"/>
    </row>
    <row r="306" spans="1:17" ht="15.75" customHeight="1" x14ac:dyDescent="0.2">
      <c r="A306" s="498" t="s">
        <v>218</v>
      </c>
      <c r="B306" s="498"/>
      <c r="C306" s="497" t="s">
        <v>846</v>
      </c>
      <c r="D306" s="497"/>
      <c r="E306" s="498" t="s">
        <v>218</v>
      </c>
      <c r="F306" s="498"/>
      <c r="G306" s="461"/>
      <c r="H306" s="461"/>
      <c r="I306" s="461"/>
      <c r="J306" s="461"/>
      <c r="K306" s="498" t="s">
        <v>221</v>
      </c>
      <c r="L306" s="498"/>
      <c r="M306" s="497" t="s">
        <v>63</v>
      </c>
      <c r="N306" s="497"/>
      <c r="O306" s="497"/>
      <c r="P306" s="497"/>
      <c r="Q306" s="497"/>
    </row>
    <row r="307" spans="1:17" ht="15.75" customHeight="1" x14ac:dyDescent="0.2">
      <c r="A307" s="498" t="s">
        <v>222</v>
      </c>
      <c r="B307" s="498"/>
      <c r="C307" s="497"/>
      <c r="D307" s="497"/>
      <c r="E307" s="498" t="s">
        <v>222</v>
      </c>
      <c r="F307" s="498"/>
      <c r="G307" s="461"/>
      <c r="H307" s="461"/>
      <c r="I307" s="461"/>
      <c r="J307" s="461"/>
      <c r="K307" s="498" t="s">
        <v>222</v>
      </c>
      <c r="L307" s="498"/>
      <c r="M307" s="497"/>
      <c r="N307" s="497"/>
      <c r="O307" s="497"/>
      <c r="P307" s="497"/>
      <c r="Q307" s="497"/>
    </row>
    <row r="308" spans="1:17" ht="15.75" customHeight="1" x14ac:dyDescent="0.2">
      <c r="A308" s="498" t="s">
        <v>80</v>
      </c>
      <c r="B308" s="498"/>
      <c r="C308" s="611">
        <v>44273</v>
      </c>
      <c r="D308" s="497"/>
      <c r="E308" s="498" t="s">
        <v>80</v>
      </c>
      <c r="F308" s="498"/>
      <c r="G308" s="612">
        <v>44274</v>
      </c>
      <c r="H308" s="461"/>
      <c r="I308" s="461"/>
      <c r="J308" s="461"/>
      <c r="K308" s="498" t="s">
        <v>225</v>
      </c>
      <c r="L308" s="498"/>
      <c r="M308" s="611">
        <v>44274</v>
      </c>
      <c r="N308" s="497"/>
      <c r="O308" s="497"/>
      <c r="P308" s="497"/>
      <c r="Q308" s="497"/>
    </row>
    <row r="309" spans="1:17" ht="15.75" customHeight="1" x14ac:dyDescent="0.2"/>
    <row r="310" spans="1:17" ht="15.75" customHeight="1" x14ac:dyDescent="0.2"/>
    <row r="311" spans="1:17" ht="21" customHeight="1" x14ac:dyDescent="0.2">
      <c r="A311" s="510"/>
      <c r="B311" s="511"/>
      <c r="C311" s="516" t="s">
        <v>242</v>
      </c>
      <c r="D311" s="517"/>
      <c r="E311" s="517"/>
      <c r="F311" s="517"/>
      <c r="G311" s="517"/>
      <c r="H311" s="517"/>
      <c r="I311" s="517"/>
      <c r="J311" s="517"/>
      <c r="K311" s="517"/>
      <c r="L311" s="517"/>
      <c r="M311" s="518"/>
      <c r="N311" s="522" t="s">
        <v>243</v>
      </c>
      <c r="O311" s="523"/>
      <c r="P311" s="523"/>
      <c r="Q311" s="523"/>
    </row>
    <row r="312" spans="1:17" ht="15.75" customHeight="1" x14ac:dyDescent="0.2">
      <c r="A312" s="512"/>
      <c r="B312" s="513"/>
      <c r="C312" s="519"/>
      <c r="D312" s="520"/>
      <c r="E312" s="520"/>
      <c r="F312" s="520"/>
      <c r="G312" s="520"/>
      <c r="H312" s="520"/>
      <c r="I312" s="520"/>
      <c r="J312" s="520"/>
      <c r="K312" s="520"/>
      <c r="L312" s="520"/>
      <c r="M312" s="521"/>
      <c r="N312" s="522" t="s">
        <v>244</v>
      </c>
      <c r="O312" s="523"/>
      <c r="P312" s="523"/>
      <c r="Q312" s="523"/>
    </row>
    <row r="313" spans="1:17" ht="15.75" customHeight="1" x14ac:dyDescent="0.2">
      <c r="A313" s="512"/>
      <c r="B313" s="513"/>
      <c r="C313" s="524" t="s">
        <v>119</v>
      </c>
      <c r="D313" s="524"/>
      <c r="E313" s="524"/>
      <c r="F313" s="524"/>
      <c r="G313" s="524"/>
      <c r="H313" s="524"/>
      <c r="I313" s="524"/>
      <c r="J313" s="524"/>
      <c r="K313" s="524"/>
      <c r="L313" s="524"/>
      <c r="M313" s="524"/>
      <c r="N313" s="523" t="s">
        <v>245</v>
      </c>
      <c r="O313" s="523"/>
      <c r="P313" s="523"/>
      <c r="Q313" s="523"/>
    </row>
    <row r="314" spans="1:17" ht="15.75" customHeight="1" x14ac:dyDescent="0.2">
      <c r="A314" s="514"/>
      <c r="B314" s="515"/>
      <c r="C314" s="524"/>
      <c r="D314" s="524"/>
      <c r="E314" s="524"/>
      <c r="F314" s="524"/>
      <c r="G314" s="524"/>
      <c r="H314" s="524"/>
      <c r="I314" s="524"/>
      <c r="J314" s="524"/>
      <c r="K314" s="524"/>
      <c r="L314" s="524"/>
      <c r="M314" s="524"/>
      <c r="N314" s="523" t="s">
        <v>5</v>
      </c>
      <c r="O314" s="523"/>
      <c r="P314" s="523"/>
      <c r="Q314" s="523"/>
    </row>
    <row r="315" spans="1:17" ht="15.75" customHeight="1" x14ac:dyDescent="0.2">
      <c r="A315" s="503" t="s">
        <v>120</v>
      </c>
      <c r="B315" s="504"/>
      <c r="C315" s="505"/>
      <c r="D315" s="506" t="s">
        <v>121</v>
      </c>
      <c r="E315" s="506"/>
      <c r="F315" s="506"/>
      <c r="G315" s="506"/>
      <c r="H315" s="506"/>
      <c r="I315" s="506"/>
      <c r="J315" s="506"/>
      <c r="K315" s="506"/>
      <c r="L315" s="506"/>
      <c r="M315" s="506"/>
      <c r="N315" s="506"/>
      <c r="O315" s="506"/>
      <c r="P315" s="506"/>
      <c r="Q315" s="506"/>
    </row>
    <row r="316" spans="1:17" ht="15.75" customHeight="1" x14ac:dyDescent="0.2">
      <c r="A316" s="503" t="s">
        <v>122</v>
      </c>
      <c r="B316" s="504"/>
      <c r="C316" s="505"/>
      <c r="D316" s="610" t="s">
        <v>226</v>
      </c>
      <c r="E316" s="610"/>
      <c r="F316" s="610"/>
      <c r="G316" s="610"/>
      <c r="H316" s="610"/>
      <c r="I316" s="610"/>
      <c r="J316" s="610"/>
      <c r="K316" s="610"/>
      <c r="L316" s="610"/>
      <c r="M316" s="610"/>
      <c r="N316" s="610"/>
      <c r="O316" s="610"/>
      <c r="P316" s="610"/>
      <c r="Q316" s="610"/>
    </row>
    <row r="317" spans="1:17" ht="15.75" customHeight="1" x14ac:dyDescent="0.2">
      <c r="A317" s="461" t="s">
        <v>247</v>
      </c>
      <c r="B317" s="461"/>
      <c r="C317" s="141" t="s">
        <v>248</v>
      </c>
      <c r="D317" s="507" t="s">
        <v>304</v>
      </c>
      <c r="E317" s="508"/>
      <c r="F317" s="508"/>
      <c r="G317" s="508"/>
      <c r="H317" s="508"/>
      <c r="I317" s="508"/>
      <c r="J317" s="508"/>
      <c r="K317" s="508"/>
      <c r="L317" s="508"/>
      <c r="M317" s="508"/>
      <c r="N317" s="508"/>
      <c r="O317" s="508"/>
      <c r="P317" s="508"/>
      <c r="Q317" s="509"/>
    </row>
    <row r="318" spans="1:17" ht="15.75" customHeight="1" x14ac:dyDescent="0.2">
      <c r="A318" s="536" t="s">
        <v>14</v>
      </c>
      <c r="B318" s="534" t="s">
        <v>15</v>
      </c>
      <c r="C318" s="536" t="s">
        <v>250</v>
      </c>
      <c r="D318" s="538" t="s">
        <v>17</v>
      </c>
      <c r="E318" s="539"/>
      <c r="F318" s="419" t="s">
        <v>126</v>
      </c>
      <c r="G318" s="419"/>
      <c r="H318" s="419"/>
      <c r="I318" s="419"/>
      <c r="J318" s="419"/>
      <c r="K318" s="536" t="s">
        <v>251</v>
      </c>
      <c r="L318" s="534" t="s">
        <v>252</v>
      </c>
      <c r="M318" s="536" t="s">
        <v>253</v>
      </c>
      <c r="N318" s="525" t="s">
        <v>254</v>
      </c>
      <c r="O318" s="526"/>
      <c r="P318" s="526"/>
      <c r="Q318" s="527"/>
    </row>
    <row r="319" spans="1:17" ht="15.75" customHeight="1" x14ac:dyDescent="0.2">
      <c r="A319" s="537"/>
      <c r="B319" s="535"/>
      <c r="C319" s="537"/>
      <c r="D319" s="124" t="s">
        <v>23</v>
      </c>
      <c r="E319" s="124" t="s">
        <v>24</v>
      </c>
      <c r="F319" s="124" t="s">
        <v>128</v>
      </c>
      <c r="G319" s="124" t="s">
        <v>129</v>
      </c>
      <c r="H319" s="124" t="s">
        <v>130</v>
      </c>
      <c r="I319" s="124" t="s">
        <v>255</v>
      </c>
      <c r="J319" s="124" t="s">
        <v>256</v>
      </c>
      <c r="K319" s="537"/>
      <c r="L319" s="535"/>
      <c r="M319" s="537"/>
      <c r="N319" s="531"/>
      <c r="O319" s="532"/>
      <c r="P319" s="532"/>
      <c r="Q319" s="533"/>
    </row>
    <row r="320" spans="1:17" ht="15.75" customHeight="1" x14ac:dyDescent="0.2">
      <c r="A320" s="124">
        <v>1</v>
      </c>
      <c r="B320" s="124" t="s">
        <v>806</v>
      </c>
      <c r="C320" s="125" t="s">
        <v>816</v>
      </c>
      <c r="D320" s="126">
        <v>25601</v>
      </c>
      <c r="E320" s="126">
        <v>28564</v>
      </c>
      <c r="F320" s="124">
        <v>1</v>
      </c>
      <c r="G320" s="124">
        <v>1</v>
      </c>
      <c r="H320" s="124"/>
      <c r="I320" s="124"/>
      <c r="J320" s="124"/>
      <c r="K320" s="124">
        <v>119</v>
      </c>
      <c r="L320" s="124" t="s">
        <v>31</v>
      </c>
      <c r="M320" s="124" t="s">
        <v>808</v>
      </c>
      <c r="N320" s="595" t="s">
        <v>809</v>
      </c>
      <c r="O320" s="526"/>
      <c r="P320" s="526"/>
      <c r="Q320" s="527"/>
    </row>
    <row r="321" spans="1:17" ht="15.75" customHeight="1" x14ac:dyDescent="0.2">
      <c r="A321" s="124">
        <v>2</v>
      </c>
      <c r="B321" s="124" t="s">
        <v>806</v>
      </c>
      <c r="C321" s="125" t="s">
        <v>817</v>
      </c>
      <c r="D321" s="126">
        <v>40401</v>
      </c>
      <c r="E321" s="126">
        <v>42159</v>
      </c>
      <c r="F321" s="124"/>
      <c r="G321" s="124">
        <v>2</v>
      </c>
      <c r="H321" s="124"/>
      <c r="I321" s="124"/>
      <c r="J321" s="124"/>
      <c r="K321" s="124">
        <v>114</v>
      </c>
      <c r="L321" s="124" t="s">
        <v>31</v>
      </c>
      <c r="M321" s="124" t="s">
        <v>808</v>
      </c>
      <c r="N321" s="528"/>
      <c r="O321" s="529"/>
      <c r="P321" s="529"/>
      <c r="Q321" s="530"/>
    </row>
    <row r="322" spans="1:17" ht="15.75" customHeight="1" x14ac:dyDescent="0.2">
      <c r="A322" s="124">
        <v>3</v>
      </c>
      <c r="B322" s="124" t="s">
        <v>806</v>
      </c>
      <c r="C322" s="124" t="s">
        <v>818</v>
      </c>
      <c r="D322" s="126">
        <v>30865</v>
      </c>
      <c r="E322" s="126">
        <v>33925</v>
      </c>
      <c r="F322" s="124"/>
      <c r="G322" s="124">
        <v>3</v>
      </c>
      <c r="H322" s="124"/>
      <c r="I322" s="124"/>
      <c r="J322" s="124"/>
      <c r="K322" s="124">
        <v>94</v>
      </c>
      <c r="L322" s="124" t="s">
        <v>31</v>
      </c>
      <c r="M322" s="124" t="s">
        <v>808</v>
      </c>
      <c r="N322" s="528"/>
      <c r="O322" s="529"/>
      <c r="P322" s="529"/>
      <c r="Q322" s="530"/>
    </row>
    <row r="323" spans="1:17" ht="15.75" customHeight="1" x14ac:dyDescent="0.2">
      <c r="A323" s="124">
        <v>4</v>
      </c>
      <c r="B323" s="124" t="s">
        <v>806</v>
      </c>
      <c r="C323" s="124" t="s">
        <v>819</v>
      </c>
      <c r="D323" s="126">
        <v>27402</v>
      </c>
      <c r="E323" s="126">
        <v>44133</v>
      </c>
      <c r="F323" s="124"/>
      <c r="G323" s="124">
        <v>4</v>
      </c>
      <c r="H323" s="124"/>
      <c r="I323" s="124"/>
      <c r="J323" s="124"/>
      <c r="K323" s="124">
        <v>140</v>
      </c>
      <c r="L323" s="124" t="s">
        <v>31</v>
      </c>
      <c r="M323" s="124" t="s">
        <v>808</v>
      </c>
      <c r="N323" s="528"/>
      <c r="O323" s="529"/>
      <c r="P323" s="529"/>
      <c r="Q323" s="530"/>
    </row>
    <row r="324" spans="1:17" ht="15.75" customHeight="1" x14ac:dyDescent="0.2">
      <c r="A324" s="124">
        <v>5</v>
      </c>
      <c r="B324" s="124" t="s">
        <v>806</v>
      </c>
      <c r="C324" s="124" t="s">
        <v>820</v>
      </c>
      <c r="D324" s="126">
        <v>36118</v>
      </c>
      <c r="E324" s="126">
        <v>37138</v>
      </c>
      <c r="F324" s="124">
        <v>2</v>
      </c>
      <c r="G324" s="124">
        <v>1</v>
      </c>
      <c r="H324" s="124"/>
      <c r="I324" s="124"/>
      <c r="J324" s="124"/>
      <c r="K324" s="124">
        <v>61</v>
      </c>
      <c r="L324" s="124" t="s">
        <v>31</v>
      </c>
      <c r="M324" s="124" t="s">
        <v>808</v>
      </c>
      <c r="N324" s="528"/>
      <c r="O324" s="529"/>
      <c r="P324" s="529"/>
      <c r="Q324" s="530"/>
    </row>
    <row r="325" spans="1:17" ht="15.75" customHeight="1" x14ac:dyDescent="0.2">
      <c r="A325" s="124">
        <v>6</v>
      </c>
      <c r="B325" s="124" t="s">
        <v>806</v>
      </c>
      <c r="C325" s="124" t="s">
        <v>821</v>
      </c>
      <c r="D325" s="126">
        <v>33541</v>
      </c>
      <c r="E325" s="126">
        <v>44153</v>
      </c>
      <c r="F325" s="124"/>
      <c r="G325" s="124">
        <v>2</v>
      </c>
      <c r="H325" s="124"/>
      <c r="I325" s="124"/>
      <c r="J325" s="124"/>
      <c r="K325" s="124">
        <v>86</v>
      </c>
      <c r="L325" s="124" t="s">
        <v>31</v>
      </c>
      <c r="M325" s="124" t="s">
        <v>808</v>
      </c>
      <c r="N325" s="528"/>
      <c r="O325" s="529"/>
      <c r="P325" s="529"/>
      <c r="Q325" s="530"/>
    </row>
    <row r="326" spans="1:17" ht="15.75" customHeight="1" x14ac:dyDescent="0.2">
      <c r="A326" s="124">
        <v>7</v>
      </c>
      <c r="B326" s="124" t="s">
        <v>806</v>
      </c>
      <c r="C326" s="124" t="s">
        <v>822</v>
      </c>
      <c r="D326" s="126">
        <v>33163</v>
      </c>
      <c r="E326" s="126">
        <v>43872</v>
      </c>
      <c r="F326" s="124"/>
      <c r="G326" s="124">
        <v>3</v>
      </c>
      <c r="H326" s="124"/>
      <c r="I326" s="124"/>
      <c r="J326" s="124"/>
      <c r="K326" s="124">
        <v>97</v>
      </c>
      <c r="L326" s="124" t="s">
        <v>31</v>
      </c>
      <c r="M326" s="124" t="s">
        <v>808</v>
      </c>
      <c r="N326" s="528"/>
      <c r="O326" s="529"/>
      <c r="P326" s="529"/>
      <c r="Q326" s="530"/>
    </row>
    <row r="327" spans="1:17" ht="15.75" customHeight="1" x14ac:dyDescent="0.2">
      <c r="A327" s="124">
        <v>8</v>
      </c>
      <c r="B327" s="124" t="s">
        <v>806</v>
      </c>
      <c r="C327" s="124" t="s">
        <v>823</v>
      </c>
      <c r="D327" s="126">
        <v>30810</v>
      </c>
      <c r="E327" s="126">
        <v>44488</v>
      </c>
      <c r="F327" s="124"/>
      <c r="G327" s="124">
        <v>4</v>
      </c>
      <c r="H327" s="124"/>
      <c r="I327" s="124"/>
      <c r="J327" s="124"/>
      <c r="K327" s="124">
        <v>70</v>
      </c>
      <c r="L327" s="124" t="s">
        <v>31</v>
      </c>
      <c r="M327" s="124" t="s">
        <v>808</v>
      </c>
      <c r="N327" s="528"/>
      <c r="O327" s="529"/>
      <c r="P327" s="529"/>
      <c r="Q327" s="530"/>
    </row>
    <row r="328" spans="1:17" ht="15.75" customHeight="1" x14ac:dyDescent="0.2">
      <c r="A328" s="124">
        <v>9</v>
      </c>
      <c r="B328" s="124" t="s">
        <v>806</v>
      </c>
      <c r="C328" s="124" t="s">
        <v>824</v>
      </c>
      <c r="D328" s="126">
        <v>29298</v>
      </c>
      <c r="E328" s="126" t="s">
        <v>825</v>
      </c>
      <c r="F328" s="124"/>
      <c r="G328" s="124">
        <v>5</v>
      </c>
      <c r="H328" s="124"/>
      <c r="I328" s="124"/>
      <c r="J328" s="124"/>
      <c r="K328" s="124">
        <v>22</v>
      </c>
      <c r="L328" s="124" t="s">
        <v>31</v>
      </c>
      <c r="M328" s="124" t="s">
        <v>808</v>
      </c>
      <c r="N328" s="531"/>
      <c r="O328" s="532"/>
      <c r="P328" s="532"/>
      <c r="Q328" s="533"/>
    </row>
    <row r="329" spans="1:17" ht="15.75" customHeight="1" x14ac:dyDescent="0.2">
      <c r="A329" s="124">
        <v>10</v>
      </c>
      <c r="B329" s="124" t="s">
        <v>806</v>
      </c>
      <c r="C329" s="124" t="s">
        <v>826</v>
      </c>
      <c r="D329" s="126">
        <v>30825</v>
      </c>
      <c r="E329" s="126">
        <v>44164</v>
      </c>
      <c r="F329" s="124">
        <v>3</v>
      </c>
      <c r="G329" s="124">
        <v>1</v>
      </c>
      <c r="H329" s="124"/>
      <c r="I329" s="124"/>
      <c r="J329" s="124"/>
      <c r="K329" s="124">
        <v>49</v>
      </c>
      <c r="L329" s="124" t="s">
        <v>31</v>
      </c>
      <c r="M329" s="124" t="s">
        <v>808</v>
      </c>
      <c r="N329" s="595" t="s">
        <v>827</v>
      </c>
      <c r="O329" s="526"/>
      <c r="P329" s="526"/>
      <c r="Q329" s="527"/>
    </row>
    <row r="330" spans="1:17" ht="15.75" customHeight="1" x14ac:dyDescent="0.2">
      <c r="A330" s="124">
        <v>11</v>
      </c>
      <c r="B330" s="124" t="s">
        <v>806</v>
      </c>
      <c r="C330" s="124" t="s">
        <v>828</v>
      </c>
      <c r="D330" s="126">
        <v>30410</v>
      </c>
      <c r="E330" s="126">
        <v>41907</v>
      </c>
      <c r="F330" s="124"/>
      <c r="G330" s="124">
        <v>2</v>
      </c>
      <c r="H330" s="124"/>
      <c r="I330" s="124"/>
      <c r="J330" s="124"/>
      <c r="K330" s="124">
        <v>60</v>
      </c>
      <c r="L330" s="124" t="s">
        <v>31</v>
      </c>
      <c r="M330" s="124" t="s">
        <v>808</v>
      </c>
      <c r="N330" s="528"/>
      <c r="O330" s="529"/>
      <c r="P330" s="529"/>
      <c r="Q330" s="530"/>
    </row>
    <row r="331" spans="1:17" ht="15.75" customHeight="1" x14ac:dyDescent="0.2">
      <c r="A331" s="124">
        <v>12</v>
      </c>
      <c r="B331" s="124" t="s">
        <v>806</v>
      </c>
      <c r="C331" s="124" t="s">
        <v>829</v>
      </c>
      <c r="D331" s="126">
        <v>26875</v>
      </c>
      <c r="E331" s="126">
        <v>37008</v>
      </c>
      <c r="F331" s="124"/>
      <c r="G331" s="124">
        <v>3</v>
      </c>
      <c r="H331" s="124"/>
      <c r="I331" s="124"/>
      <c r="J331" s="124"/>
      <c r="K331" s="124">
        <v>250</v>
      </c>
      <c r="L331" s="124" t="s">
        <v>31</v>
      </c>
      <c r="M331" s="124" t="s">
        <v>808</v>
      </c>
      <c r="N331" s="528"/>
      <c r="O331" s="529"/>
      <c r="P331" s="529"/>
      <c r="Q331" s="530"/>
    </row>
    <row r="332" spans="1:17" ht="15.75" customHeight="1" x14ac:dyDescent="0.2">
      <c r="A332" s="124">
        <v>13</v>
      </c>
      <c r="B332" s="124" t="s">
        <v>806</v>
      </c>
      <c r="C332" s="124" t="s">
        <v>829</v>
      </c>
      <c r="D332" s="126">
        <v>37225</v>
      </c>
      <c r="E332" s="126">
        <v>41778</v>
      </c>
      <c r="F332" s="124"/>
      <c r="G332" s="124">
        <v>4</v>
      </c>
      <c r="H332" s="124"/>
      <c r="I332" s="124"/>
      <c r="J332" s="124"/>
      <c r="K332" s="124">
        <v>98</v>
      </c>
      <c r="L332" s="124" t="s">
        <v>31</v>
      </c>
      <c r="M332" s="124" t="s">
        <v>808</v>
      </c>
      <c r="N332" s="528"/>
      <c r="O332" s="529"/>
      <c r="P332" s="529"/>
      <c r="Q332" s="530"/>
    </row>
    <row r="333" spans="1:17" ht="15.75" customHeight="1" x14ac:dyDescent="0.2">
      <c r="A333" s="124">
        <v>14</v>
      </c>
      <c r="B333" s="124" t="s">
        <v>806</v>
      </c>
      <c r="C333" s="124" t="s">
        <v>830</v>
      </c>
      <c r="D333" s="126">
        <v>33785</v>
      </c>
      <c r="E333" s="126">
        <v>35889</v>
      </c>
      <c r="F333" s="124"/>
      <c r="G333" s="124">
        <v>5</v>
      </c>
      <c r="H333" s="124"/>
      <c r="I333" s="124"/>
      <c r="J333" s="124"/>
      <c r="K333" s="124">
        <v>92</v>
      </c>
      <c r="L333" s="124" t="s">
        <v>31</v>
      </c>
      <c r="M333" s="124" t="s">
        <v>808</v>
      </c>
      <c r="N333" s="528"/>
      <c r="O333" s="529"/>
      <c r="P333" s="529"/>
      <c r="Q333" s="530"/>
    </row>
    <row r="334" spans="1:17" ht="15.75" customHeight="1" x14ac:dyDescent="0.2">
      <c r="A334" s="124">
        <v>15</v>
      </c>
      <c r="B334" s="124" t="s">
        <v>806</v>
      </c>
      <c r="C334" s="124" t="s">
        <v>831</v>
      </c>
      <c r="D334" s="126">
        <v>28397</v>
      </c>
      <c r="E334" s="126">
        <v>44164</v>
      </c>
      <c r="F334" s="124">
        <v>4</v>
      </c>
      <c r="G334" s="124">
        <v>1</v>
      </c>
      <c r="H334" s="124"/>
      <c r="I334" s="124"/>
      <c r="J334" s="124"/>
      <c r="K334" s="124">
        <v>15</v>
      </c>
      <c r="L334" s="124" t="s">
        <v>31</v>
      </c>
      <c r="M334" s="124" t="s">
        <v>808</v>
      </c>
      <c r="N334" s="528"/>
      <c r="O334" s="529"/>
      <c r="P334" s="529"/>
      <c r="Q334" s="530"/>
    </row>
    <row r="335" spans="1:17" ht="15.75" customHeight="1" x14ac:dyDescent="0.2">
      <c r="A335" s="124">
        <v>16</v>
      </c>
      <c r="B335" s="124" t="s">
        <v>806</v>
      </c>
      <c r="C335" s="124" t="s">
        <v>832</v>
      </c>
      <c r="D335" s="126">
        <v>39729</v>
      </c>
      <c r="E335" s="126">
        <v>39826</v>
      </c>
      <c r="F335" s="124"/>
      <c r="G335" s="124">
        <v>2</v>
      </c>
      <c r="H335" s="124"/>
      <c r="I335" s="124"/>
      <c r="J335" s="124"/>
      <c r="K335" s="124">
        <v>31</v>
      </c>
      <c r="L335" s="124" t="s">
        <v>31</v>
      </c>
      <c r="M335" s="124" t="s">
        <v>808</v>
      </c>
      <c r="N335" s="528"/>
      <c r="O335" s="529"/>
      <c r="P335" s="529"/>
      <c r="Q335" s="530"/>
    </row>
    <row r="336" spans="1:17" ht="15.75" customHeight="1" x14ac:dyDescent="0.2">
      <c r="A336" s="124">
        <v>17</v>
      </c>
      <c r="B336" s="124" t="s">
        <v>806</v>
      </c>
      <c r="C336" s="124" t="s">
        <v>833</v>
      </c>
      <c r="D336" s="126">
        <v>28991</v>
      </c>
      <c r="E336" s="126">
        <v>30148</v>
      </c>
      <c r="F336" s="124"/>
      <c r="G336" s="124">
        <v>3</v>
      </c>
      <c r="H336" s="124"/>
      <c r="I336" s="124"/>
      <c r="J336" s="124"/>
      <c r="K336" s="124">
        <v>34</v>
      </c>
      <c r="L336" s="124" t="s">
        <v>31</v>
      </c>
      <c r="M336" s="124" t="s">
        <v>808</v>
      </c>
      <c r="N336" s="528"/>
      <c r="O336" s="529"/>
      <c r="P336" s="529"/>
      <c r="Q336" s="530"/>
    </row>
    <row r="337" spans="1:17" ht="15.75" customHeight="1" x14ac:dyDescent="0.2">
      <c r="A337" s="124">
        <v>18</v>
      </c>
      <c r="B337" s="124" t="s">
        <v>806</v>
      </c>
      <c r="C337" s="124" t="s">
        <v>834</v>
      </c>
      <c r="D337" s="126">
        <v>33795</v>
      </c>
      <c r="E337" s="126">
        <v>34687</v>
      </c>
      <c r="F337" s="124"/>
      <c r="G337" s="124">
        <v>4</v>
      </c>
      <c r="H337" s="124"/>
      <c r="I337" s="124"/>
      <c r="J337" s="124"/>
      <c r="K337" s="124">
        <v>53</v>
      </c>
      <c r="L337" s="124" t="s">
        <v>31</v>
      </c>
      <c r="M337" s="124" t="s">
        <v>808</v>
      </c>
      <c r="N337" s="528"/>
      <c r="O337" s="529"/>
      <c r="P337" s="529"/>
      <c r="Q337" s="530"/>
    </row>
    <row r="338" spans="1:17" ht="15.75" customHeight="1" x14ac:dyDescent="0.2">
      <c r="A338" s="124">
        <v>19</v>
      </c>
      <c r="B338" s="124" t="s">
        <v>806</v>
      </c>
      <c r="C338" s="124" t="s">
        <v>835</v>
      </c>
      <c r="D338" s="126">
        <v>39022</v>
      </c>
      <c r="E338" s="126">
        <v>44174</v>
      </c>
      <c r="F338" s="124"/>
      <c r="G338" s="124">
        <v>5</v>
      </c>
      <c r="H338" s="124"/>
      <c r="I338" s="124"/>
      <c r="J338" s="124"/>
      <c r="K338" s="124">
        <v>94</v>
      </c>
      <c r="L338" s="124" t="s">
        <v>31</v>
      </c>
      <c r="M338" s="124" t="s">
        <v>808</v>
      </c>
      <c r="N338" s="528"/>
      <c r="O338" s="529"/>
      <c r="P338" s="529"/>
      <c r="Q338" s="530"/>
    </row>
    <row r="339" spans="1:17" ht="15.75" customHeight="1" x14ac:dyDescent="0.2">
      <c r="A339" s="124">
        <v>20</v>
      </c>
      <c r="B339" s="124" t="s">
        <v>806</v>
      </c>
      <c r="C339" s="124" t="s">
        <v>836</v>
      </c>
      <c r="D339" s="126">
        <v>31194</v>
      </c>
      <c r="E339" s="126">
        <v>44164</v>
      </c>
      <c r="F339" s="124">
        <v>5</v>
      </c>
      <c r="G339" s="124">
        <v>1</v>
      </c>
      <c r="H339" s="124"/>
      <c r="I339" s="124"/>
      <c r="J339" s="124"/>
      <c r="K339" s="124">
        <v>98</v>
      </c>
      <c r="L339" s="124" t="s">
        <v>31</v>
      </c>
      <c r="M339" s="124" t="s">
        <v>808</v>
      </c>
      <c r="N339" s="528"/>
      <c r="O339" s="529"/>
      <c r="P339" s="529"/>
      <c r="Q339" s="530"/>
    </row>
    <row r="340" spans="1:17" ht="15.75" customHeight="1" x14ac:dyDescent="0.2">
      <c r="A340" s="124">
        <v>21</v>
      </c>
      <c r="B340" s="124" t="s">
        <v>806</v>
      </c>
      <c r="C340" s="124" t="s">
        <v>837</v>
      </c>
      <c r="D340" s="126">
        <v>34096</v>
      </c>
      <c r="E340" s="126">
        <v>35748</v>
      </c>
      <c r="F340" s="124"/>
      <c r="G340" s="124">
        <v>2</v>
      </c>
      <c r="H340" s="124"/>
      <c r="I340" s="124"/>
      <c r="J340" s="124"/>
      <c r="K340" s="124">
        <v>86</v>
      </c>
      <c r="L340" s="124" t="s">
        <v>31</v>
      </c>
      <c r="M340" s="124" t="s">
        <v>808</v>
      </c>
      <c r="N340" s="528"/>
      <c r="O340" s="529"/>
      <c r="P340" s="529"/>
      <c r="Q340" s="530"/>
    </row>
    <row r="341" spans="1:17" ht="15.75" customHeight="1" x14ac:dyDescent="0.2">
      <c r="A341" s="124">
        <v>22</v>
      </c>
      <c r="B341" s="124" t="s">
        <v>806</v>
      </c>
      <c r="C341" s="124" t="s">
        <v>838</v>
      </c>
      <c r="D341" s="126">
        <v>30830</v>
      </c>
      <c r="E341" s="126">
        <v>43859</v>
      </c>
      <c r="F341" s="124"/>
      <c r="G341" s="124">
        <v>3</v>
      </c>
      <c r="H341" s="124"/>
      <c r="I341" s="124"/>
      <c r="J341" s="124"/>
      <c r="K341" s="124">
        <v>46</v>
      </c>
      <c r="L341" s="124" t="s">
        <v>31</v>
      </c>
      <c r="M341" s="124" t="s">
        <v>808</v>
      </c>
      <c r="N341" s="528"/>
      <c r="O341" s="529"/>
      <c r="P341" s="529"/>
      <c r="Q341" s="530"/>
    </row>
    <row r="342" spans="1:17" ht="15.75" customHeight="1" x14ac:dyDescent="0.2">
      <c r="A342" s="124">
        <v>23</v>
      </c>
      <c r="B342" s="124" t="s">
        <v>806</v>
      </c>
      <c r="C342" s="124" t="s">
        <v>839</v>
      </c>
      <c r="D342" s="126">
        <v>24593</v>
      </c>
      <c r="E342" s="126">
        <v>40526</v>
      </c>
      <c r="F342" s="124"/>
      <c r="G342" s="124">
        <v>4</v>
      </c>
      <c r="H342" s="124"/>
      <c r="I342" s="124"/>
      <c r="J342" s="124"/>
      <c r="K342" s="124">
        <v>30</v>
      </c>
      <c r="L342" s="124" t="s">
        <v>31</v>
      </c>
      <c r="M342" s="124" t="s">
        <v>808</v>
      </c>
      <c r="N342" s="528"/>
      <c r="O342" s="529"/>
      <c r="P342" s="529"/>
      <c r="Q342" s="530"/>
    </row>
    <row r="343" spans="1:17" ht="15.75" customHeight="1" x14ac:dyDescent="0.2">
      <c r="A343" s="124">
        <v>24</v>
      </c>
      <c r="B343" s="124" t="s">
        <v>806</v>
      </c>
      <c r="C343" s="124" t="s">
        <v>840</v>
      </c>
      <c r="D343" s="126">
        <v>31289</v>
      </c>
      <c r="E343" s="126">
        <v>32835</v>
      </c>
      <c r="F343" s="124"/>
      <c r="G343" s="124">
        <v>5</v>
      </c>
      <c r="H343" s="124"/>
      <c r="I343" s="124"/>
      <c r="J343" s="124"/>
      <c r="K343" s="124">
        <v>68</v>
      </c>
      <c r="L343" s="124" t="s">
        <v>31</v>
      </c>
      <c r="M343" s="124" t="s">
        <v>808</v>
      </c>
      <c r="N343" s="528"/>
      <c r="O343" s="529"/>
      <c r="P343" s="529"/>
      <c r="Q343" s="530"/>
    </row>
    <row r="344" spans="1:17" ht="15.75" customHeight="1" x14ac:dyDescent="0.2">
      <c r="A344" s="124">
        <v>25</v>
      </c>
      <c r="B344" s="124" t="s">
        <v>806</v>
      </c>
      <c r="C344" s="124" t="s">
        <v>841</v>
      </c>
      <c r="D344" s="126">
        <v>28865</v>
      </c>
      <c r="E344" s="126">
        <v>38357</v>
      </c>
      <c r="F344" s="124">
        <v>6</v>
      </c>
      <c r="G344" s="124">
        <v>1</v>
      </c>
      <c r="H344" s="124"/>
      <c r="I344" s="124"/>
      <c r="J344" s="124"/>
      <c r="K344" s="124">
        <v>250</v>
      </c>
      <c r="L344" s="124" t="s">
        <v>31</v>
      </c>
      <c r="M344" s="124" t="s">
        <v>808</v>
      </c>
      <c r="N344" s="528"/>
      <c r="O344" s="529"/>
      <c r="P344" s="529"/>
      <c r="Q344" s="530"/>
    </row>
    <row r="345" spans="1:17" ht="15.75" customHeight="1" x14ac:dyDescent="0.2">
      <c r="A345" s="124">
        <v>26</v>
      </c>
      <c r="B345" s="124" t="s">
        <v>806</v>
      </c>
      <c r="C345" s="124" t="s">
        <v>841</v>
      </c>
      <c r="D345" s="126">
        <v>38426</v>
      </c>
      <c r="E345" s="126">
        <v>44093</v>
      </c>
      <c r="F345" s="124"/>
      <c r="G345" s="124">
        <v>2</v>
      </c>
      <c r="H345" s="124"/>
      <c r="I345" s="124"/>
      <c r="J345" s="124"/>
      <c r="K345" s="124">
        <v>221</v>
      </c>
      <c r="L345" s="124" t="s">
        <v>31</v>
      </c>
      <c r="M345" s="124" t="s">
        <v>808</v>
      </c>
      <c r="N345" s="528"/>
      <c r="O345" s="529"/>
      <c r="P345" s="529"/>
      <c r="Q345" s="530"/>
    </row>
    <row r="346" spans="1:17" ht="15.75" customHeight="1" x14ac:dyDescent="0.2">
      <c r="A346" s="124">
        <v>27</v>
      </c>
      <c r="B346" s="124" t="s">
        <v>806</v>
      </c>
      <c r="C346" s="124" t="s">
        <v>842</v>
      </c>
      <c r="D346" s="126">
        <v>30817</v>
      </c>
      <c r="E346" s="126">
        <v>44129</v>
      </c>
      <c r="F346" s="124"/>
      <c r="G346" s="124">
        <v>3</v>
      </c>
      <c r="H346" s="124"/>
      <c r="I346" s="124"/>
      <c r="J346" s="124"/>
      <c r="K346" s="124">
        <v>64</v>
      </c>
      <c r="L346" s="124" t="s">
        <v>31</v>
      </c>
      <c r="M346" s="124" t="s">
        <v>808</v>
      </c>
      <c r="N346" s="528"/>
      <c r="O346" s="529"/>
      <c r="P346" s="529"/>
      <c r="Q346" s="530"/>
    </row>
    <row r="347" spans="1:17" ht="15.75" customHeight="1" x14ac:dyDescent="0.2">
      <c r="A347" s="124">
        <v>28</v>
      </c>
      <c r="B347" s="124" t="s">
        <v>806</v>
      </c>
      <c r="C347" s="124" t="s">
        <v>843</v>
      </c>
      <c r="D347" s="126">
        <v>29616</v>
      </c>
      <c r="E347" s="126">
        <v>42465</v>
      </c>
      <c r="F347" s="124"/>
      <c r="G347" s="124">
        <v>4</v>
      </c>
      <c r="H347" s="124"/>
      <c r="I347" s="124"/>
      <c r="J347" s="124"/>
      <c r="K347" s="124">
        <v>232</v>
      </c>
      <c r="L347" s="124" t="s">
        <v>31</v>
      </c>
      <c r="M347" s="124" t="s">
        <v>808</v>
      </c>
      <c r="N347" s="528"/>
      <c r="O347" s="529"/>
      <c r="P347" s="529"/>
      <c r="Q347" s="530"/>
    </row>
    <row r="348" spans="1:17" ht="15.75" customHeight="1" x14ac:dyDescent="0.2">
      <c r="A348" s="124">
        <v>29</v>
      </c>
      <c r="B348" s="124" t="s">
        <v>806</v>
      </c>
      <c r="C348" s="124" t="s">
        <v>844</v>
      </c>
      <c r="D348" s="126">
        <v>40534</v>
      </c>
      <c r="E348" s="126">
        <v>42496</v>
      </c>
      <c r="F348" s="124"/>
      <c r="G348" s="124">
        <v>5</v>
      </c>
      <c r="H348" s="124"/>
      <c r="I348" s="124"/>
      <c r="J348" s="124"/>
      <c r="K348" s="124">
        <v>36</v>
      </c>
      <c r="L348" s="124" t="s">
        <v>31</v>
      </c>
      <c r="M348" s="124" t="s">
        <v>808</v>
      </c>
      <c r="N348" s="531"/>
      <c r="O348" s="532"/>
      <c r="P348" s="532"/>
      <c r="Q348" s="533"/>
    </row>
    <row r="349" spans="1:17" ht="15.75" customHeight="1" x14ac:dyDescent="0.2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</row>
    <row r="350" spans="1:17" ht="15.75" customHeight="1" x14ac:dyDescent="0.2">
      <c r="A350" s="498" t="s">
        <v>214</v>
      </c>
      <c r="B350" s="498"/>
      <c r="C350" s="497" t="s">
        <v>845</v>
      </c>
      <c r="D350" s="497"/>
      <c r="E350" s="498" t="s">
        <v>216</v>
      </c>
      <c r="F350" s="498"/>
      <c r="G350" s="461" t="s">
        <v>259</v>
      </c>
      <c r="H350" s="461"/>
      <c r="I350" s="461"/>
      <c r="J350" s="461"/>
      <c r="K350" s="498" t="s">
        <v>217</v>
      </c>
      <c r="L350" s="498"/>
      <c r="M350" s="497" t="s">
        <v>815</v>
      </c>
      <c r="N350" s="497"/>
      <c r="O350" s="497"/>
      <c r="P350" s="497"/>
      <c r="Q350" s="497"/>
    </row>
    <row r="351" spans="1:17" ht="15.75" customHeight="1" x14ac:dyDescent="0.2">
      <c r="A351" s="498" t="s">
        <v>218</v>
      </c>
      <c r="B351" s="498"/>
      <c r="C351" s="497" t="s">
        <v>846</v>
      </c>
      <c r="D351" s="497"/>
      <c r="E351" s="498" t="s">
        <v>218</v>
      </c>
      <c r="F351" s="498"/>
      <c r="G351" s="461"/>
      <c r="H351" s="461"/>
      <c r="I351" s="461"/>
      <c r="J351" s="461"/>
      <c r="K351" s="498" t="s">
        <v>221</v>
      </c>
      <c r="L351" s="498"/>
      <c r="M351" s="497" t="s">
        <v>63</v>
      </c>
      <c r="N351" s="497"/>
      <c r="O351" s="497"/>
      <c r="P351" s="497"/>
      <c r="Q351" s="497"/>
    </row>
    <row r="352" spans="1:17" ht="15.75" customHeight="1" x14ac:dyDescent="0.2">
      <c r="A352" s="498" t="s">
        <v>222</v>
      </c>
      <c r="B352" s="498"/>
      <c r="C352" s="497"/>
      <c r="D352" s="497"/>
      <c r="E352" s="498" t="s">
        <v>222</v>
      </c>
      <c r="F352" s="498"/>
      <c r="G352" s="461"/>
      <c r="H352" s="461"/>
      <c r="I352" s="461"/>
      <c r="J352" s="461"/>
      <c r="K352" s="498" t="s">
        <v>222</v>
      </c>
      <c r="L352" s="498"/>
      <c r="M352" s="497"/>
      <c r="N352" s="497"/>
      <c r="O352" s="497"/>
      <c r="P352" s="497"/>
      <c r="Q352" s="497"/>
    </row>
    <row r="353" spans="1:17" ht="15.75" customHeight="1" x14ac:dyDescent="0.2">
      <c r="A353" s="498" t="s">
        <v>80</v>
      </c>
      <c r="B353" s="498"/>
      <c r="C353" s="611">
        <v>44273</v>
      </c>
      <c r="D353" s="497"/>
      <c r="E353" s="498" t="s">
        <v>80</v>
      </c>
      <c r="F353" s="498"/>
      <c r="G353" s="612">
        <v>44274</v>
      </c>
      <c r="H353" s="461"/>
      <c r="I353" s="461"/>
      <c r="J353" s="461"/>
      <c r="K353" s="498" t="s">
        <v>225</v>
      </c>
      <c r="L353" s="498"/>
      <c r="M353" s="611">
        <v>44274</v>
      </c>
      <c r="N353" s="497"/>
      <c r="O353" s="497"/>
      <c r="P353" s="497"/>
      <c r="Q353" s="497"/>
    </row>
    <row r="354" spans="1:17" ht="15.75" customHeight="1" x14ac:dyDescent="0.2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</row>
    <row r="355" spans="1:17" ht="15.75" customHeight="1" x14ac:dyDescent="0.2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</row>
    <row r="356" spans="1:17" ht="15.75" customHeight="1" x14ac:dyDescent="0.2">
      <c r="A356" s="510"/>
      <c r="B356" s="511"/>
      <c r="C356" s="516" t="s">
        <v>242</v>
      </c>
      <c r="D356" s="517"/>
      <c r="E356" s="517"/>
      <c r="F356" s="517"/>
      <c r="G356" s="517"/>
      <c r="H356" s="517"/>
      <c r="I356" s="517"/>
      <c r="J356" s="517"/>
      <c r="K356" s="517"/>
      <c r="L356" s="517"/>
      <c r="M356" s="518"/>
      <c r="N356" s="522" t="s">
        <v>243</v>
      </c>
      <c r="O356" s="523"/>
      <c r="P356" s="523"/>
      <c r="Q356" s="523"/>
    </row>
    <row r="357" spans="1:17" ht="15.75" customHeight="1" x14ac:dyDescent="0.2">
      <c r="A357" s="512"/>
      <c r="B357" s="513"/>
      <c r="C357" s="519"/>
      <c r="D357" s="520"/>
      <c r="E357" s="520"/>
      <c r="F357" s="520"/>
      <c r="G357" s="520"/>
      <c r="H357" s="520"/>
      <c r="I357" s="520"/>
      <c r="J357" s="520"/>
      <c r="K357" s="520"/>
      <c r="L357" s="520"/>
      <c r="M357" s="521"/>
      <c r="N357" s="522" t="s">
        <v>244</v>
      </c>
      <c r="O357" s="523"/>
      <c r="P357" s="523"/>
      <c r="Q357" s="523"/>
    </row>
    <row r="358" spans="1:17" ht="15.75" customHeight="1" x14ac:dyDescent="0.2">
      <c r="A358" s="512"/>
      <c r="B358" s="513"/>
      <c r="C358" s="524" t="s">
        <v>119</v>
      </c>
      <c r="D358" s="524"/>
      <c r="E358" s="524"/>
      <c r="F358" s="524"/>
      <c r="G358" s="524"/>
      <c r="H358" s="524"/>
      <c r="I358" s="524"/>
      <c r="J358" s="524"/>
      <c r="K358" s="524"/>
      <c r="L358" s="524"/>
      <c r="M358" s="524"/>
      <c r="N358" s="523" t="s">
        <v>245</v>
      </c>
      <c r="O358" s="523"/>
      <c r="P358" s="523"/>
      <c r="Q358" s="523"/>
    </row>
    <row r="359" spans="1:17" ht="15.75" customHeight="1" x14ac:dyDescent="0.2">
      <c r="A359" s="514"/>
      <c r="B359" s="515"/>
      <c r="C359" s="524"/>
      <c r="D359" s="524"/>
      <c r="E359" s="524"/>
      <c r="F359" s="524"/>
      <c r="G359" s="524"/>
      <c r="H359" s="524"/>
      <c r="I359" s="524"/>
      <c r="J359" s="524"/>
      <c r="K359" s="524"/>
      <c r="L359" s="524"/>
      <c r="M359" s="524"/>
      <c r="N359" s="523" t="s">
        <v>5</v>
      </c>
      <c r="O359" s="523"/>
      <c r="P359" s="523"/>
      <c r="Q359" s="523"/>
    </row>
    <row r="360" spans="1:17" ht="15.75" customHeight="1" x14ac:dyDescent="0.2">
      <c r="A360" s="503" t="s">
        <v>120</v>
      </c>
      <c r="B360" s="504"/>
      <c r="C360" s="505"/>
      <c r="D360" s="506" t="s">
        <v>121</v>
      </c>
      <c r="E360" s="506"/>
      <c r="F360" s="506"/>
      <c r="G360" s="506"/>
      <c r="H360" s="506"/>
      <c r="I360" s="506"/>
      <c r="J360" s="506"/>
      <c r="K360" s="506"/>
      <c r="L360" s="506"/>
      <c r="M360" s="506"/>
      <c r="N360" s="506"/>
      <c r="O360" s="506"/>
      <c r="P360" s="506"/>
      <c r="Q360" s="506"/>
    </row>
    <row r="361" spans="1:17" ht="15.75" customHeight="1" x14ac:dyDescent="0.2">
      <c r="A361" s="503" t="s">
        <v>122</v>
      </c>
      <c r="B361" s="504"/>
      <c r="C361" s="505"/>
      <c r="D361" s="461" t="s">
        <v>226</v>
      </c>
      <c r="E361" s="461"/>
      <c r="F361" s="461"/>
      <c r="G361" s="461"/>
      <c r="H361" s="461"/>
      <c r="I361" s="461"/>
      <c r="J361" s="461"/>
      <c r="K361" s="461"/>
      <c r="L361" s="461"/>
      <c r="M361" s="461"/>
      <c r="N361" s="461"/>
      <c r="O361" s="461"/>
      <c r="P361" s="461"/>
      <c r="Q361" s="461"/>
    </row>
    <row r="362" spans="1:17" ht="21.75" customHeight="1" x14ac:dyDescent="0.2">
      <c r="A362" s="461" t="s">
        <v>247</v>
      </c>
      <c r="B362" s="461"/>
      <c r="C362" s="123" t="s">
        <v>805</v>
      </c>
      <c r="D362" s="507" t="s">
        <v>304</v>
      </c>
      <c r="E362" s="508"/>
      <c r="F362" s="508"/>
      <c r="G362" s="508"/>
      <c r="H362" s="508"/>
      <c r="I362" s="508"/>
      <c r="J362" s="508"/>
      <c r="K362" s="508"/>
      <c r="L362" s="508"/>
      <c r="M362" s="508"/>
      <c r="N362" s="508"/>
      <c r="O362" s="508"/>
      <c r="P362" s="508"/>
      <c r="Q362" s="509"/>
    </row>
    <row r="363" spans="1:17" ht="15.75" customHeight="1" x14ac:dyDescent="0.2">
      <c r="A363" s="536" t="s">
        <v>14</v>
      </c>
      <c r="B363" s="534" t="s">
        <v>15</v>
      </c>
      <c r="C363" s="536" t="s">
        <v>250</v>
      </c>
      <c r="D363" s="538" t="s">
        <v>17</v>
      </c>
      <c r="E363" s="539"/>
      <c r="F363" s="419" t="s">
        <v>126</v>
      </c>
      <c r="G363" s="419"/>
      <c r="H363" s="419"/>
      <c r="I363" s="419"/>
      <c r="J363" s="419"/>
      <c r="K363" s="536" t="s">
        <v>251</v>
      </c>
      <c r="L363" s="534" t="s">
        <v>252</v>
      </c>
      <c r="M363" s="536" t="s">
        <v>253</v>
      </c>
      <c r="N363" s="525" t="s">
        <v>254</v>
      </c>
      <c r="O363" s="526"/>
      <c r="P363" s="526"/>
      <c r="Q363" s="527"/>
    </row>
    <row r="364" spans="1:17" ht="15.75" customHeight="1" x14ac:dyDescent="0.2">
      <c r="A364" s="537"/>
      <c r="B364" s="535"/>
      <c r="C364" s="537"/>
      <c r="D364" s="124" t="s">
        <v>23</v>
      </c>
      <c r="E364" s="124" t="s">
        <v>24</v>
      </c>
      <c r="F364" s="124" t="s">
        <v>128</v>
      </c>
      <c r="G364" s="124" t="s">
        <v>129</v>
      </c>
      <c r="H364" s="124" t="s">
        <v>130</v>
      </c>
      <c r="I364" s="124" t="s">
        <v>255</v>
      </c>
      <c r="J364" s="124" t="s">
        <v>256</v>
      </c>
      <c r="K364" s="537"/>
      <c r="L364" s="535"/>
      <c r="M364" s="537"/>
      <c r="N364" s="531"/>
      <c r="O364" s="532"/>
      <c r="P364" s="532"/>
      <c r="Q364" s="533"/>
    </row>
    <row r="365" spans="1:17" ht="15.75" customHeight="1" x14ac:dyDescent="0.2">
      <c r="A365" s="124">
        <v>1</v>
      </c>
      <c r="B365" s="124" t="s">
        <v>806</v>
      </c>
      <c r="C365" s="142" t="s">
        <v>847</v>
      </c>
      <c r="D365" s="126">
        <v>42738</v>
      </c>
      <c r="E365" s="126">
        <v>43665</v>
      </c>
      <c r="F365" s="124">
        <v>1</v>
      </c>
      <c r="G365" s="124">
        <v>1</v>
      </c>
      <c r="H365" s="124"/>
      <c r="I365" s="124"/>
      <c r="J365" s="124"/>
      <c r="K365" s="124">
        <v>186</v>
      </c>
      <c r="L365" s="124" t="s">
        <v>31</v>
      </c>
      <c r="M365" s="124" t="s">
        <v>808</v>
      </c>
      <c r="N365" s="595" t="s">
        <v>956</v>
      </c>
      <c r="O365" s="596"/>
      <c r="P365" s="596"/>
      <c r="Q365" s="597"/>
    </row>
    <row r="366" spans="1:17" ht="15.75" customHeight="1" x14ac:dyDescent="0.2">
      <c r="A366" s="124">
        <v>2</v>
      </c>
      <c r="B366" s="124" t="s">
        <v>806</v>
      </c>
      <c r="C366" s="142" t="s">
        <v>848</v>
      </c>
      <c r="D366" s="126">
        <v>29158</v>
      </c>
      <c r="E366" s="126">
        <v>41459</v>
      </c>
      <c r="F366" s="124"/>
      <c r="G366" s="124">
        <v>2</v>
      </c>
      <c r="H366" s="124"/>
      <c r="I366" s="124"/>
      <c r="J366" s="124"/>
      <c r="K366" s="124">
        <v>226</v>
      </c>
      <c r="L366" s="124" t="s">
        <v>31</v>
      </c>
      <c r="M366" s="124" t="s">
        <v>808</v>
      </c>
      <c r="N366" s="598"/>
      <c r="O366" s="599"/>
      <c r="P366" s="599"/>
      <c r="Q366" s="600"/>
    </row>
    <row r="367" spans="1:17" ht="15.75" customHeight="1" x14ac:dyDescent="0.2">
      <c r="A367" s="124">
        <v>3</v>
      </c>
      <c r="B367" s="124" t="s">
        <v>806</v>
      </c>
      <c r="C367" s="171" t="s">
        <v>849</v>
      </c>
      <c r="D367" s="126">
        <v>30830</v>
      </c>
      <c r="E367" s="126">
        <v>31329</v>
      </c>
      <c r="F367" s="124"/>
      <c r="G367" s="124">
        <v>3</v>
      </c>
      <c r="H367" s="124"/>
      <c r="I367" s="124"/>
      <c r="J367" s="124"/>
      <c r="K367" s="124">
        <v>18</v>
      </c>
      <c r="L367" s="124" t="s">
        <v>31</v>
      </c>
      <c r="M367" s="124" t="s">
        <v>808</v>
      </c>
      <c r="N367" s="598"/>
      <c r="O367" s="599"/>
      <c r="P367" s="599"/>
      <c r="Q367" s="600"/>
    </row>
    <row r="368" spans="1:17" ht="15.75" customHeight="1" x14ac:dyDescent="0.2">
      <c r="A368" s="124">
        <v>4</v>
      </c>
      <c r="B368" s="124" t="s">
        <v>806</v>
      </c>
      <c r="C368" s="171" t="s">
        <v>850</v>
      </c>
      <c r="D368" s="126">
        <v>26786</v>
      </c>
      <c r="E368" s="126">
        <v>44490</v>
      </c>
      <c r="F368" s="124"/>
      <c r="G368" s="124">
        <v>4</v>
      </c>
      <c r="H368" s="124"/>
      <c r="I368" s="124"/>
      <c r="J368" s="124"/>
      <c r="K368" s="124">
        <v>38</v>
      </c>
      <c r="L368" s="124" t="s">
        <v>31</v>
      </c>
      <c r="M368" s="124" t="s">
        <v>808</v>
      </c>
      <c r="N368" s="598"/>
      <c r="O368" s="599"/>
      <c r="P368" s="599"/>
      <c r="Q368" s="600"/>
    </row>
    <row r="369" spans="1:17" ht="15.75" customHeight="1" x14ac:dyDescent="0.2">
      <c r="A369" s="124">
        <v>5</v>
      </c>
      <c r="B369" s="124" t="s">
        <v>806</v>
      </c>
      <c r="C369" s="171" t="s">
        <v>851</v>
      </c>
      <c r="D369" s="126">
        <v>27228</v>
      </c>
      <c r="E369" s="126">
        <v>27775</v>
      </c>
      <c r="F369" s="124"/>
      <c r="G369" s="124">
        <v>5</v>
      </c>
      <c r="H369" s="124"/>
      <c r="I369" s="124"/>
      <c r="J369" s="124"/>
      <c r="K369" s="124">
        <v>25</v>
      </c>
      <c r="L369" s="124" t="s">
        <v>31</v>
      </c>
      <c r="M369" s="124" t="s">
        <v>808</v>
      </c>
      <c r="N369" s="598"/>
      <c r="O369" s="599"/>
      <c r="P369" s="599"/>
      <c r="Q369" s="600"/>
    </row>
    <row r="370" spans="1:17" ht="15.75" customHeight="1" x14ac:dyDescent="0.2">
      <c r="A370" s="124">
        <v>6</v>
      </c>
      <c r="B370" s="124" t="s">
        <v>806</v>
      </c>
      <c r="C370" s="171" t="s">
        <v>852</v>
      </c>
      <c r="D370" s="126">
        <v>30299</v>
      </c>
      <c r="E370" s="126">
        <v>43745</v>
      </c>
      <c r="F370" s="124">
        <v>2</v>
      </c>
      <c r="G370" s="124">
        <v>1</v>
      </c>
      <c r="H370" s="124"/>
      <c r="I370" s="124"/>
      <c r="J370" s="124"/>
      <c r="K370" s="124">
        <v>121</v>
      </c>
      <c r="L370" s="124" t="s">
        <v>31</v>
      </c>
      <c r="M370" s="124" t="s">
        <v>808</v>
      </c>
      <c r="N370" s="598"/>
      <c r="O370" s="599"/>
      <c r="P370" s="599"/>
      <c r="Q370" s="600"/>
    </row>
    <row r="371" spans="1:17" ht="15.75" customHeight="1" x14ac:dyDescent="0.2">
      <c r="A371" s="124">
        <v>7</v>
      </c>
      <c r="B371" s="124" t="s">
        <v>806</v>
      </c>
      <c r="C371" s="171" t="s">
        <v>853</v>
      </c>
      <c r="D371" s="126">
        <v>34554</v>
      </c>
      <c r="E371" s="126">
        <v>40759</v>
      </c>
      <c r="F371" s="124"/>
      <c r="G371" s="124">
        <v>2</v>
      </c>
      <c r="H371" s="124" t="s">
        <v>854</v>
      </c>
      <c r="I371" s="124"/>
      <c r="J371" s="124"/>
      <c r="K371" s="124">
        <v>250</v>
      </c>
      <c r="L371" s="124" t="s">
        <v>31</v>
      </c>
      <c r="M371" s="124" t="s">
        <v>808</v>
      </c>
      <c r="N371" s="598"/>
      <c r="O371" s="599"/>
      <c r="P371" s="599"/>
      <c r="Q371" s="600"/>
    </row>
    <row r="372" spans="1:17" ht="15.75" customHeight="1" x14ac:dyDescent="0.2">
      <c r="A372" s="124">
        <v>8</v>
      </c>
      <c r="B372" s="124" t="s">
        <v>806</v>
      </c>
      <c r="C372" s="171" t="s">
        <v>853</v>
      </c>
      <c r="D372" s="126">
        <v>40759</v>
      </c>
      <c r="E372" s="126">
        <v>44140</v>
      </c>
      <c r="F372" s="124"/>
      <c r="G372" s="124">
        <v>3</v>
      </c>
      <c r="H372" s="124"/>
      <c r="I372" s="124"/>
      <c r="J372" s="124"/>
      <c r="K372" s="124">
        <v>196</v>
      </c>
      <c r="L372" s="124" t="s">
        <v>31</v>
      </c>
      <c r="M372" s="124" t="s">
        <v>808</v>
      </c>
      <c r="N372" s="598"/>
      <c r="O372" s="599"/>
      <c r="P372" s="599"/>
      <c r="Q372" s="600"/>
    </row>
    <row r="373" spans="1:17" ht="15.75" customHeight="1" x14ac:dyDescent="0.2">
      <c r="A373" s="124">
        <v>9</v>
      </c>
      <c r="B373" s="124" t="s">
        <v>806</v>
      </c>
      <c r="C373" s="171" t="s">
        <v>855</v>
      </c>
      <c r="D373" s="126">
        <v>43124</v>
      </c>
      <c r="E373" s="126">
        <v>44403</v>
      </c>
      <c r="F373" s="124"/>
      <c r="G373" s="124">
        <v>4</v>
      </c>
      <c r="H373" s="124"/>
      <c r="I373" s="124"/>
      <c r="J373" s="124"/>
      <c r="K373" s="124">
        <v>82</v>
      </c>
      <c r="L373" s="124" t="s">
        <v>31</v>
      </c>
      <c r="M373" s="124" t="s">
        <v>808</v>
      </c>
      <c r="N373" s="598"/>
      <c r="O373" s="599"/>
      <c r="P373" s="599"/>
      <c r="Q373" s="600"/>
    </row>
    <row r="374" spans="1:17" ht="15.75" customHeight="1" x14ac:dyDescent="0.2">
      <c r="A374" s="124">
        <v>10</v>
      </c>
      <c r="B374" s="124" t="s">
        <v>806</v>
      </c>
      <c r="C374" s="171" t="s">
        <v>856</v>
      </c>
      <c r="D374" s="126">
        <v>29697</v>
      </c>
      <c r="E374" s="126">
        <v>30776</v>
      </c>
      <c r="F374" s="124"/>
      <c r="G374" s="124">
        <v>5</v>
      </c>
      <c r="H374" s="124"/>
      <c r="I374" s="124"/>
      <c r="J374" s="124"/>
      <c r="K374" s="124">
        <v>40</v>
      </c>
      <c r="L374" s="124" t="s">
        <v>31</v>
      </c>
      <c r="M374" s="124" t="s">
        <v>808</v>
      </c>
      <c r="N374" s="601"/>
      <c r="O374" s="602"/>
      <c r="P374" s="602"/>
      <c r="Q374" s="603"/>
    </row>
    <row r="375" spans="1:17" ht="15.75" customHeight="1" x14ac:dyDescent="0.2">
      <c r="A375" s="124">
        <v>11</v>
      </c>
      <c r="B375" s="124" t="s">
        <v>806</v>
      </c>
      <c r="C375" s="171" t="s">
        <v>857</v>
      </c>
      <c r="D375" s="126">
        <v>30824</v>
      </c>
      <c r="E375" s="126">
        <v>33049</v>
      </c>
      <c r="F375" s="124">
        <v>3</v>
      </c>
      <c r="G375" s="124">
        <v>1</v>
      </c>
      <c r="H375" s="124"/>
      <c r="I375" s="124"/>
      <c r="J375" s="124"/>
      <c r="K375" s="124">
        <v>56</v>
      </c>
      <c r="L375" s="124" t="s">
        <v>31</v>
      </c>
      <c r="M375" s="124" t="s">
        <v>808</v>
      </c>
      <c r="N375" s="595" t="s">
        <v>957</v>
      </c>
      <c r="O375" s="596"/>
      <c r="P375" s="596"/>
      <c r="Q375" s="597"/>
    </row>
    <row r="376" spans="1:17" ht="15.75" customHeight="1" x14ac:dyDescent="0.2">
      <c r="A376" s="124">
        <v>12</v>
      </c>
      <c r="B376" s="124" t="s">
        <v>806</v>
      </c>
      <c r="C376" s="171" t="s">
        <v>858</v>
      </c>
      <c r="D376" s="126">
        <v>31847</v>
      </c>
      <c r="E376" s="126">
        <v>33434</v>
      </c>
      <c r="F376" s="124"/>
      <c r="G376" s="124">
        <v>2</v>
      </c>
      <c r="H376" s="124"/>
      <c r="I376" s="124"/>
      <c r="J376" s="124"/>
      <c r="K376" s="124">
        <v>113</v>
      </c>
      <c r="L376" s="124" t="s">
        <v>31</v>
      </c>
      <c r="M376" s="124" t="s">
        <v>808</v>
      </c>
      <c r="N376" s="598"/>
      <c r="O376" s="599"/>
      <c r="P376" s="599"/>
      <c r="Q376" s="600"/>
    </row>
    <row r="377" spans="1:17" ht="15.75" customHeight="1" x14ac:dyDescent="0.2">
      <c r="A377" s="124">
        <v>13</v>
      </c>
      <c r="B377" s="124" t="s">
        <v>806</v>
      </c>
      <c r="C377" s="171" t="s">
        <v>859</v>
      </c>
      <c r="D377" s="126">
        <v>35111</v>
      </c>
      <c r="E377" s="126">
        <v>35892</v>
      </c>
      <c r="F377" s="124"/>
      <c r="G377" s="124">
        <v>3</v>
      </c>
      <c r="H377" s="124"/>
      <c r="I377" s="124"/>
      <c r="J377" s="124"/>
      <c r="K377" s="124">
        <v>25</v>
      </c>
      <c r="L377" s="124" t="s">
        <v>31</v>
      </c>
      <c r="M377" s="124" t="s">
        <v>808</v>
      </c>
      <c r="N377" s="598"/>
      <c r="O377" s="599"/>
      <c r="P377" s="599"/>
      <c r="Q377" s="600"/>
    </row>
    <row r="378" spans="1:17" ht="15.75" customHeight="1" x14ac:dyDescent="0.2">
      <c r="A378" s="124">
        <v>14</v>
      </c>
      <c r="B378" s="124" t="s">
        <v>806</v>
      </c>
      <c r="C378" s="171" t="s">
        <v>860</v>
      </c>
      <c r="D378" s="126">
        <v>31867</v>
      </c>
      <c r="E378" s="126">
        <v>41957</v>
      </c>
      <c r="F378" s="124"/>
      <c r="G378" s="124">
        <v>4</v>
      </c>
      <c r="H378" s="124"/>
      <c r="I378" s="124"/>
      <c r="J378" s="124"/>
      <c r="K378" s="124">
        <v>80</v>
      </c>
      <c r="L378" s="124" t="s">
        <v>31</v>
      </c>
      <c r="M378" s="124" t="s">
        <v>808</v>
      </c>
      <c r="N378" s="598"/>
      <c r="O378" s="599"/>
      <c r="P378" s="599"/>
      <c r="Q378" s="600"/>
    </row>
    <row r="379" spans="1:17" ht="15.75" customHeight="1" x14ac:dyDescent="0.2">
      <c r="A379" s="124">
        <v>15</v>
      </c>
      <c r="B379" s="124" t="s">
        <v>806</v>
      </c>
      <c r="C379" s="171" t="s">
        <v>861</v>
      </c>
      <c r="D379" s="126">
        <v>31614</v>
      </c>
      <c r="E379" s="126">
        <v>43885</v>
      </c>
      <c r="F379" s="124"/>
      <c r="G379" s="124">
        <v>5</v>
      </c>
      <c r="H379" s="124"/>
      <c r="I379" s="124"/>
      <c r="J379" s="124"/>
      <c r="K379" s="124">
        <v>37</v>
      </c>
      <c r="L379" s="124" t="s">
        <v>31</v>
      </c>
      <c r="M379" s="124" t="s">
        <v>808</v>
      </c>
      <c r="N379" s="601"/>
      <c r="O379" s="602"/>
      <c r="P379" s="602"/>
      <c r="Q379" s="603"/>
    </row>
    <row r="380" spans="1:17" ht="15.75" customHeight="1" x14ac:dyDescent="0.2">
      <c r="A380" s="124">
        <v>16</v>
      </c>
      <c r="B380" s="124" t="s">
        <v>806</v>
      </c>
      <c r="C380" s="171" t="s">
        <v>862</v>
      </c>
      <c r="D380" s="126">
        <v>26765</v>
      </c>
      <c r="E380" s="126">
        <v>27087</v>
      </c>
      <c r="F380" s="124">
        <v>4</v>
      </c>
      <c r="G380" s="124">
        <v>1</v>
      </c>
      <c r="H380" s="124"/>
      <c r="I380" s="124"/>
      <c r="J380" s="124"/>
      <c r="K380" s="124">
        <v>12</v>
      </c>
      <c r="L380" s="124" t="s">
        <v>31</v>
      </c>
      <c r="M380" s="124" t="s">
        <v>808</v>
      </c>
      <c r="N380" s="595" t="s">
        <v>958</v>
      </c>
      <c r="O380" s="596"/>
      <c r="P380" s="596"/>
      <c r="Q380" s="597"/>
    </row>
    <row r="381" spans="1:17" ht="15.75" customHeight="1" x14ac:dyDescent="0.2">
      <c r="A381" s="124">
        <v>17</v>
      </c>
      <c r="B381" s="124" t="s">
        <v>806</v>
      </c>
      <c r="C381" s="171" t="s">
        <v>863</v>
      </c>
      <c r="D381" s="126">
        <v>43768</v>
      </c>
      <c r="E381" s="126">
        <v>44202</v>
      </c>
      <c r="F381" s="124"/>
      <c r="G381" s="124">
        <v>2</v>
      </c>
      <c r="H381" s="124"/>
      <c r="I381" s="124"/>
      <c r="J381" s="124"/>
      <c r="K381" s="124">
        <v>76</v>
      </c>
      <c r="L381" s="124" t="s">
        <v>31</v>
      </c>
      <c r="M381" s="124" t="s">
        <v>808</v>
      </c>
      <c r="N381" s="598"/>
      <c r="O381" s="599"/>
      <c r="P381" s="599"/>
      <c r="Q381" s="600"/>
    </row>
    <row r="382" spans="1:17" ht="15.75" customHeight="1" x14ac:dyDescent="0.2">
      <c r="A382" s="124">
        <v>18</v>
      </c>
      <c r="B382" s="124" t="s">
        <v>806</v>
      </c>
      <c r="C382" s="171" t="s">
        <v>864</v>
      </c>
      <c r="D382" s="126">
        <v>28375</v>
      </c>
      <c r="E382" s="126">
        <v>29173</v>
      </c>
      <c r="F382" s="124"/>
      <c r="G382" s="124">
        <v>3</v>
      </c>
      <c r="H382" s="124"/>
      <c r="I382" s="124"/>
      <c r="J382" s="124"/>
      <c r="K382" s="124">
        <v>62</v>
      </c>
      <c r="L382" s="124" t="s">
        <v>31</v>
      </c>
      <c r="M382" s="124" t="s">
        <v>808</v>
      </c>
      <c r="N382" s="598"/>
      <c r="O382" s="599"/>
      <c r="P382" s="599"/>
      <c r="Q382" s="600"/>
    </row>
    <row r="383" spans="1:17" ht="15.75" customHeight="1" x14ac:dyDescent="0.2">
      <c r="A383" s="124">
        <v>19</v>
      </c>
      <c r="B383" s="124" t="s">
        <v>806</v>
      </c>
      <c r="C383" s="171" t="s">
        <v>865</v>
      </c>
      <c r="D383" s="126">
        <v>26367</v>
      </c>
      <c r="E383" s="126">
        <v>43126</v>
      </c>
      <c r="F383" s="124"/>
      <c r="G383" s="124">
        <v>4</v>
      </c>
      <c r="H383" s="124"/>
      <c r="I383" s="124"/>
      <c r="J383" s="124"/>
      <c r="K383" s="124">
        <v>21</v>
      </c>
      <c r="L383" s="124" t="s">
        <v>31</v>
      </c>
      <c r="M383" s="124" t="s">
        <v>808</v>
      </c>
      <c r="N383" s="598"/>
      <c r="O383" s="599"/>
      <c r="P383" s="599"/>
      <c r="Q383" s="600"/>
    </row>
    <row r="384" spans="1:17" ht="15.75" customHeight="1" x14ac:dyDescent="0.2">
      <c r="A384" s="124">
        <v>20</v>
      </c>
      <c r="B384" s="124" t="s">
        <v>806</v>
      </c>
      <c r="C384" s="171" t="s">
        <v>866</v>
      </c>
      <c r="D384" s="126">
        <v>32267</v>
      </c>
      <c r="E384" s="126">
        <v>33638</v>
      </c>
      <c r="F384" s="124"/>
      <c r="G384" s="124">
        <v>5</v>
      </c>
      <c r="H384" s="124"/>
      <c r="I384" s="124"/>
      <c r="J384" s="124"/>
      <c r="K384" s="124">
        <v>59</v>
      </c>
      <c r="L384" s="124" t="s">
        <v>31</v>
      </c>
      <c r="M384" s="124" t="s">
        <v>808</v>
      </c>
      <c r="N384" s="598"/>
      <c r="O384" s="599"/>
      <c r="P384" s="599"/>
      <c r="Q384" s="600"/>
    </row>
    <row r="385" spans="1:17" ht="15.75" customHeight="1" x14ac:dyDescent="0.2">
      <c r="A385" s="124">
        <v>21</v>
      </c>
      <c r="B385" s="124" t="s">
        <v>806</v>
      </c>
      <c r="C385" s="171" t="s">
        <v>867</v>
      </c>
      <c r="D385" s="126">
        <v>30500</v>
      </c>
      <c r="E385" s="126">
        <v>31119</v>
      </c>
      <c r="F385" s="124">
        <v>5</v>
      </c>
      <c r="G385" s="124">
        <v>1</v>
      </c>
      <c r="H385" s="124"/>
      <c r="I385" s="124"/>
      <c r="J385" s="124"/>
      <c r="K385" s="124">
        <v>21</v>
      </c>
      <c r="L385" s="124" t="s">
        <v>31</v>
      </c>
      <c r="M385" s="124" t="s">
        <v>808</v>
      </c>
      <c r="N385" s="598"/>
      <c r="O385" s="599"/>
      <c r="P385" s="599"/>
      <c r="Q385" s="600"/>
    </row>
    <row r="386" spans="1:17" ht="15.75" customHeight="1" x14ac:dyDescent="0.2">
      <c r="A386" s="124">
        <v>22</v>
      </c>
      <c r="B386" s="124" t="s">
        <v>806</v>
      </c>
      <c r="C386" s="171" t="s">
        <v>868</v>
      </c>
      <c r="D386" s="126">
        <v>30349</v>
      </c>
      <c r="E386" s="126">
        <v>30956</v>
      </c>
      <c r="F386" s="124"/>
      <c r="G386" s="124">
        <v>2</v>
      </c>
      <c r="H386" s="124"/>
      <c r="I386" s="124"/>
      <c r="J386" s="124"/>
      <c r="K386" s="124">
        <v>34</v>
      </c>
      <c r="L386" s="124" t="s">
        <v>31</v>
      </c>
      <c r="M386" s="124" t="s">
        <v>808</v>
      </c>
      <c r="N386" s="598"/>
      <c r="O386" s="599"/>
      <c r="P386" s="599"/>
      <c r="Q386" s="600"/>
    </row>
    <row r="387" spans="1:17" ht="15.75" customHeight="1" x14ac:dyDescent="0.2">
      <c r="A387" s="124">
        <v>23</v>
      </c>
      <c r="B387" s="124" t="s">
        <v>806</v>
      </c>
      <c r="C387" s="171" t="s">
        <v>869</v>
      </c>
      <c r="D387" s="126">
        <v>33801</v>
      </c>
      <c r="E387" s="126">
        <v>44264</v>
      </c>
      <c r="F387" s="124"/>
      <c r="G387" s="124">
        <v>3</v>
      </c>
      <c r="H387" s="124"/>
      <c r="I387" s="124"/>
      <c r="J387" s="124"/>
      <c r="K387" s="124">
        <v>89</v>
      </c>
      <c r="L387" s="124" t="s">
        <v>31</v>
      </c>
      <c r="M387" s="124" t="s">
        <v>808</v>
      </c>
      <c r="N387" s="598"/>
      <c r="O387" s="599"/>
      <c r="P387" s="599"/>
      <c r="Q387" s="600"/>
    </row>
    <row r="388" spans="1:17" ht="15.75" customHeight="1" x14ac:dyDescent="0.2">
      <c r="A388" s="124">
        <v>24</v>
      </c>
      <c r="B388" s="124" t="s">
        <v>806</v>
      </c>
      <c r="C388" s="171" t="s">
        <v>870</v>
      </c>
      <c r="D388" s="126">
        <v>33885</v>
      </c>
      <c r="E388" s="126">
        <v>41320</v>
      </c>
      <c r="F388" s="124"/>
      <c r="G388" s="124">
        <v>4</v>
      </c>
      <c r="H388" s="124"/>
      <c r="I388" s="124"/>
      <c r="J388" s="124"/>
      <c r="K388" s="124">
        <v>250</v>
      </c>
      <c r="L388" s="124" t="s">
        <v>31</v>
      </c>
      <c r="M388" s="124" t="s">
        <v>808</v>
      </c>
      <c r="N388" s="598"/>
      <c r="O388" s="599"/>
      <c r="P388" s="599"/>
      <c r="Q388" s="600"/>
    </row>
    <row r="389" spans="1:17" ht="15.75" customHeight="1" x14ac:dyDescent="0.2">
      <c r="A389" s="124">
        <v>25</v>
      </c>
      <c r="B389" s="124" t="s">
        <v>806</v>
      </c>
      <c r="C389" s="171" t="s">
        <v>870</v>
      </c>
      <c r="D389" s="126">
        <v>41702</v>
      </c>
      <c r="E389" s="126">
        <v>44078</v>
      </c>
      <c r="F389" s="124"/>
      <c r="G389" s="124">
        <v>5</v>
      </c>
      <c r="H389" s="124"/>
      <c r="I389" s="124"/>
      <c r="J389" s="124"/>
      <c r="K389" s="124">
        <v>250</v>
      </c>
      <c r="L389" s="124" t="s">
        <v>31</v>
      </c>
      <c r="M389" s="124" t="s">
        <v>808</v>
      </c>
      <c r="N389" s="598"/>
      <c r="O389" s="599"/>
      <c r="P389" s="599"/>
      <c r="Q389" s="600"/>
    </row>
    <row r="390" spans="1:17" ht="15.75" customHeight="1" x14ac:dyDescent="0.2">
      <c r="A390" s="124">
        <v>26</v>
      </c>
      <c r="B390" s="124" t="s">
        <v>806</v>
      </c>
      <c r="C390" s="171" t="s">
        <v>870</v>
      </c>
      <c r="D390" s="126">
        <v>44095</v>
      </c>
      <c r="E390" s="126">
        <v>44095</v>
      </c>
      <c r="F390" s="124">
        <v>6</v>
      </c>
      <c r="G390" s="124">
        <v>1</v>
      </c>
      <c r="H390" s="124"/>
      <c r="I390" s="124"/>
      <c r="J390" s="124"/>
      <c r="K390" s="124">
        <v>5</v>
      </c>
      <c r="L390" s="124" t="s">
        <v>31</v>
      </c>
      <c r="M390" s="124" t="s">
        <v>808</v>
      </c>
      <c r="N390" s="598"/>
      <c r="O390" s="599"/>
      <c r="P390" s="599"/>
      <c r="Q390" s="600"/>
    </row>
    <row r="391" spans="1:17" ht="15.75" customHeight="1" x14ac:dyDescent="0.2">
      <c r="A391" s="124">
        <v>27</v>
      </c>
      <c r="B391" s="124" t="s">
        <v>806</v>
      </c>
      <c r="C391" s="171" t="s">
        <v>871</v>
      </c>
      <c r="D391" s="126">
        <v>35924</v>
      </c>
      <c r="E391" s="126">
        <v>37252</v>
      </c>
      <c r="F391" s="124"/>
      <c r="G391" s="124">
        <v>2</v>
      </c>
      <c r="H391" s="124"/>
      <c r="I391" s="124"/>
      <c r="J391" s="124"/>
      <c r="K391" s="124">
        <v>88</v>
      </c>
      <c r="L391" s="124" t="s">
        <v>31</v>
      </c>
      <c r="M391" s="124" t="s">
        <v>808</v>
      </c>
      <c r="N391" s="598"/>
      <c r="O391" s="599"/>
      <c r="P391" s="599"/>
      <c r="Q391" s="600"/>
    </row>
    <row r="392" spans="1:17" ht="15.75" customHeight="1" x14ac:dyDescent="0.2">
      <c r="A392" s="124">
        <v>28</v>
      </c>
      <c r="B392" s="124" t="s">
        <v>806</v>
      </c>
      <c r="C392" s="171" t="s">
        <v>872</v>
      </c>
      <c r="D392" s="126">
        <v>42431</v>
      </c>
      <c r="E392" s="126">
        <v>42524</v>
      </c>
      <c r="F392" s="124"/>
      <c r="G392" s="124">
        <v>3</v>
      </c>
      <c r="H392" s="124"/>
      <c r="I392" s="124"/>
      <c r="J392" s="124"/>
      <c r="K392" s="124">
        <v>31</v>
      </c>
      <c r="L392" s="124" t="s">
        <v>31</v>
      </c>
      <c r="M392" s="124" t="s">
        <v>808</v>
      </c>
      <c r="N392" s="598"/>
      <c r="O392" s="599"/>
      <c r="P392" s="599"/>
      <c r="Q392" s="600"/>
    </row>
    <row r="393" spans="1:17" ht="15.75" customHeight="1" x14ac:dyDescent="0.2">
      <c r="A393" s="124">
        <v>29</v>
      </c>
      <c r="B393" s="124" t="s">
        <v>806</v>
      </c>
      <c r="C393" s="171" t="s">
        <v>873</v>
      </c>
      <c r="D393" s="126">
        <v>30811</v>
      </c>
      <c r="E393" s="126">
        <v>37684</v>
      </c>
      <c r="F393" s="124"/>
      <c r="G393" s="124">
        <v>4</v>
      </c>
      <c r="H393" s="124"/>
      <c r="I393" s="124"/>
      <c r="J393" s="124"/>
      <c r="K393" s="124">
        <v>250</v>
      </c>
      <c r="L393" s="124" t="s">
        <v>31</v>
      </c>
      <c r="M393" s="124" t="s">
        <v>808</v>
      </c>
      <c r="N393" s="598"/>
      <c r="O393" s="599"/>
      <c r="P393" s="599"/>
      <c r="Q393" s="600"/>
    </row>
    <row r="394" spans="1:17" ht="15.75" customHeight="1" x14ac:dyDescent="0.2">
      <c r="A394" s="124">
        <v>30</v>
      </c>
      <c r="B394" s="124" t="s">
        <v>806</v>
      </c>
      <c r="C394" s="171" t="s">
        <v>873</v>
      </c>
      <c r="D394" s="126">
        <v>37693</v>
      </c>
      <c r="E394" s="126">
        <v>44478</v>
      </c>
      <c r="F394" s="124"/>
      <c r="G394" s="124">
        <v>5</v>
      </c>
      <c r="H394" s="124"/>
      <c r="I394" s="124"/>
      <c r="J394" s="124"/>
      <c r="K394" s="124">
        <v>230</v>
      </c>
      <c r="L394" s="124" t="s">
        <v>31</v>
      </c>
      <c r="M394" s="124" t="s">
        <v>808</v>
      </c>
      <c r="N394" s="598"/>
      <c r="O394" s="599"/>
      <c r="P394" s="599"/>
      <c r="Q394" s="600"/>
    </row>
    <row r="395" spans="1:17" ht="15.75" customHeight="1" x14ac:dyDescent="0.2">
      <c r="A395" s="124">
        <v>31</v>
      </c>
      <c r="B395" s="124" t="s">
        <v>806</v>
      </c>
      <c r="C395" s="171" t="s">
        <v>874</v>
      </c>
      <c r="D395" s="126">
        <v>32851</v>
      </c>
      <c r="E395" s="126">
        <v>33759</v>
      </c>
      <c r="F395" s="124">
        <v>7</v>
      </c>
      <c r="G395" s="124">
        <v>1</v>
      </c>
      <c r="H395" s="124"/>
      <c r="I395" s="124"/>
      <c r="J395" s="124"/>
      <c r="K395" s="124">
        <v>18</v>
      </c>
      <c r="L395" s="124" t="s">
        <v>31</v>
      </c>
      <c r="M395" s="124" t="s">
        <v>808</v>
      </c>
      <c r="N395" s="598"/>
      <c r="O395" s="599"/>
      <c r="P395" s="599"/>
      <c r="Q395" s="600"/>
    </row>
    <row r="396" spans="1:17" ht="15.75" customHeight="1" x14ac:dyDescent="0.2">
      <c r="A396" s="124">
        <v>32</v>
      </c>
      <c r="B396" s="124" t="s">
        <v>806</v>
      </c>
      <c r="C396" s="171" t="s">
        <v>875</v>
      </c>
      <c r="D396" s="126">
        <v>41095</v>
      </c>
      <c r="E396" s="126">
        <v>42993</v>
      </c>
      <c r="F396" s="124"/>
      <c r="G396" s="124">
        <v>2</v>
      </c>
      <c r="H396" s="124"/>
      <c r="I396" s="124"/>
      <c r="J396" s="124"/>
      <c r="K396" s="124">
        <v>88</v>
      </c>
      <c r="L396" s="124" t="s">
        <v>31</v>
      </c>
      <c r="M396" s="124" t="s">
        <v>808</v>
      </c>
      <c r="N396" s="598"/>
      <c r="O396" s="599"/>
      <c r="P396" s="599"/>
      <c r="Q396" s="600"/>
    </row>
    <row r="397" spans="1:17" ht="15.75" customHeight="1" x14ac:dyDescent="0.2">
      <c r="A397" s="124">
        <v>33</v>
      </c>
      <c r="B397" s="124" t="s">
        <v>806</v>
      </c>
      <c r="C397" s="171" t="s">
        <v>876</v>
      </c>
      <c r="D397" s="126">
        <v>37284</v>
      </c>
      <c r="E397" s="126">
        <v>42502</v>
      </c>
      <c r="F397" s="124"/>
      <c r="G397" s="124">
        <v>3</v>
      </c>
      <c r="H397" s="124"/>
      <c r="I397" s="124"/>
      <c r="J397" s="124"/>
      <c r="K397" s="124">
        <v>200</v>
      </c>
      <c r="L397" s="124" t="s">
        <v>31</v>
      </c>
      <c r="M397" s="124" t="s">
        <v>808</v>
      </c>
      <c r="N397" s="598"/>
      <c r="O397" s="599"/>
      <c r="P397" s="599"/>
      <c r="Q397" s="600"/>
    </row>
    <row r="398" spans="1:17" ht="15.75" customHeight="1" x14ac:dyDescent="0.2">
      <c r="A398" s="124">
        <v>34</v>
      </c>
      <c r="B398" s="124" t="s">
        <v>806</v>
      </c>
      <c r="C398" s="171" t="s">
        <v>877</v>
      </c>
      <c r="D398" s="126">
        <v>33298</v>
      </c>
      <c r="E398" s="126">
        <v>44164</v>
      </c>
      <c r="F398" s="124"/>
      <c r="G398" s="124">
        <v>4</v>
      </c>
      <c r="H398" s="124"/>
      <c r="I398" s="124"/>
      <c r="J398" s="124"/>
      <c r="K398" s="124">
        <v>78</v>
      </c>
      <c r="L398" s="124" t="s">
        <v>31</v>
      </c>
      <c r="M398" s="124" t="s">
        <v>808</v>
      </c>
      <c r="N398" s="598"/>
      <c r="O398" s="599"/>
      <c r="P398" s="599"/>
      <c r="Q398" s="600"/>
    </row>
    <row r="399" spans="1:17" ht="15.75" customHeight="1" x14ac:dyDescent="0.2">
      <c r="A399" s="124">
        <v>35</v>
      </c>
      <c r="B399" s="124" t="s">
        <v>806</v>
      </c>
      <c r="C399" s="171" t="s">
        <v>878</v>
      </c>
      <c r="D399" s="126">
        <v>37244</v>
      </c>
      <c r="E399" s="126">
        <v>42789</v>
      </c>
      <c r="F399" s="124"/>
      <c r="G399" s="124">
        <v>5</v>
      </c>
      <c r="H399" s="124"/>
      <c r="I399" s="124"/>
      <c r="J399" s="124"/>
      <c r="K399" s="124">
        <v>250</v>
      </c>
      <c r="L399" s="124" t="s">
        <v>31</v>
      </c>
      <c r="M399" s="124" t="s">
        <v>808</v>
      </c>
      <c r="N399" s="601"/>
      <c r="O399" s="602"/>
      <c r="P399" s="602"/>
      <c r="Q399" s="603"/>
    </row>
    <row r="400" spans="1:17" ht="15.75" customHeight="1" x14ac:dyDescent="0.2">
      <c r="A400" s="124">
        <v>36</v>
      </c>
      <c r="B400" s="124" t="s">
        <v>806</v>
      </c>
      <c r="C400" s="171" t="s">
        <v>878</v>
      </c>
      <c r="D400" s="126">
        <v>42802</v>
      </c>
      <c r="E400" s="126">
        <v>44093</v>
      </c>
      <c r="F400" s="124">
        <v>8</v>
      </c>
      <c r="G400" s="124">
        <v>1</v>
      </c>
      <c r="H400" s="124"/>
      <c r="I400" s="124"/>
      <c r="J400" s="124"/>
      <c r="K400" s="124">
        <v>250</v>
      </c>
      <c r="L400" s="124" t="s">
        <v>31</v>
      </c>
      <c r="M400" s="124" t="s">
        <v>808</v>
      </c>
      <c r="N400" s="595" t="s">
        <v>959</v>
      </c>
      <c r="O400" s="596"/>
      <c r="P400" s="596"/>
      <c r="Q400" s="597"/>
    </row>
    <row r="401" spans="1:17" ht="15.75" customHeight="1" x14ac:dyDescent="0.2">
      <c r="A401" s="124">
        <v>37</v>
      </c>
      <c r="B401" s="124" t="s">
        <v>806</v>
      </c>
      <c r="C401" s="171" t="s">
        <v>878</v>
      </c>
      <c r="D401" s="126">
        <v>44123</v>
      </c>
      <c r="E401" s="126">
        <v>44488</v>
      </c>
      <c r="F401" s="124"/>
      <c r="G401" s="124">
        <v>2</v>
      </c>
      <c r="H401" s="124"/>
      <c r="I401" s="124"/>
      <c r="J401" s="124"/>
      <c r="K401" s="124">
        <v>38</v>
      </c>
      <c r="L401" s="124" t="s">
        <v>31</v>
      </c>
      <c r="M401" s="124" t="s">
        <v>808</v>
      </c>
      <c r="N401" s="598"/>
      <c r="O401" s="599"/>
      <c r="P401" s="599"/>
      <c r="Q401" s="600"/>
    </row>
    <row r="402" spans="1:17" ht="15.75" customHeight="1" x14ac:dyDescent="0.2">
      <c r="A402" s="124">
        <v>38</v>
      </c>
      <c r="B402" s="124" t="s">
        <v>806</v>
      </c>
      <c r="C402" s="171" t="s">
        <v>879</v>
      </c>
      <c r="D402" s="126">
        <v>29551</v>
      </c>
      <c r="E402" s="126">
        <v>43580</v>
      </c>
      <c r="F402" s="124"/>
      <c r="G402" s="124">
        <v>3</v>
      </c>
      <c r="H402" s="124"/>
      <c r="I402" s="124"/>
      <c r="J402" s="124"/>
      <c r="K402" s="124">
        <v>61</v>
      </c>
      <c r="L402" s="124" t="s">
        <v>31</v>
      </c>
      <c r="M402" s="124" t="s">
        <v>808</v>
      </c>
      <c r="N402" s="598"/>
      <c r="O402" s="599"/>
      <c r="P402" s="599"/>
      <c r="Q402" s="600"/>
    </row>
    <row r="403" spans="1:17" ht="15.75" customHeight="1" x14ac:dyDescent="0.2">
      <c r="A403" s="124">
        <v>39</v>
      </c>
      <c r="B403" s="124" t="s">
        <v>806</v>
      </c>
      <c r="C403" s="171" t="s">
        <v>880</v>
      </c>
      <c r="D403" s="126">
        <v>43073</v>
      </c>
      <c r="E403" s="126">
        <v>43347</v>
      </c>
      <c r="F403" s="124"/>
      <c r="G403" s="124">
        <v>4</v>
      </c>
      <c r="H403" s="124"/>
      <c r="I403" s="124"/>
      <c r="J403" s="124"/>
      <c r="K403" s="124">
        <v>113</v>
      </c>
      <c r="L403" s="124" t="s">
        <v>31</v>
      </c>
      <c r="M403" s="124" t="s">
        <v>808</v>
      </c>
      <c r="N403" s="598"/>
      <c r="O403" s="599"/>
      <c r="P403" s="599"/>
      <c r="Q403" s="600"/>
    </row>
    <row r="404" spans="1:17" ht="15.75" customHeight="1" x14ac:dyDescent="0.2">
      <c r="A404" s="124">
        <v>40</v>
      </c>
      <c r="B404" s="124" t="s">
        <v>806</v>
      </c>
      <c r="C404" s="171" t="s">
        <v>881</v>
      </c>
      <c r="D404" s="126">
        <v>26688</v>
      </c>
      <c r="E404" s="126">
        <v>27743</v>
      </c>
      <c r="F404" s="124"/>
      <c r="G404" s="124">
        <v>5</v>
      </c>
      <c r="H404" s="124"/>
      <c r="I404" s="124"/>
      <c r="J404" s="124"/>
      <c r="K404" s="124">
        <v>24</v>
      </c>
      <c r="L404" s="124" t="s">
        <v>31</v>
      </c>
      <c r="M404" s="124" t="s">
        <v>808</v>
      </c>
      <c r="N404" s="601"/>
      <c r="O404" s="602"/>
      <c r="P404" s="602"/>
      <c r="Q404" s="603"/>
    </row>
    <row r="405" spans="1:17" ht="15.75" customHeight="1" x14ac:dyDescent="0.2">
      <c r="A405" s="124">
        <v>41</v>
      </c>
      <c r="B405" s="124" t="s">
        <v>806</v>
      </c>
      <c r="C405" s="171" t="s">
        <v>882</v>
      </c>
      <c r="D405" s="126">
        <v>42167</v>
      </c>
      <c r="E405" s="126">
        <v>42502</v>
      </c>
      <c r="F405" s="124">
        <v>9</v>
      </c>
      <c r="G405" s="124">
        <v>1</v>
      </c>
      <c r="H405" s="124"/>
      <c r="I405" s="124"/>
      <c r="J405" s="124"/>
      <c r="K405" s="124">
        <v>74</v>
      </c>
      <c r="L405" s="124" t="s">
        <v>31</v>
      </c>
      <c r="M405" s="124" t="s">
        <v>808</v>
      </c>
      <c r="N405" s="595" t="s">
        <v>960</v>
      </c>
      <c r="O405" s="596"/>
      <c r="P405" s="596"/>
      <c r="Q405" s="597"/>
    </row>
    <row r="406" spans="1:17" ht="15.75" customHeight="1" x14ac:dyDescent="0.2">
      <c r="A406" s="124">
        <v>42</v>
      </c>
      <c r="B406" s="124" t="s">
        <v>806</v>
      </c>
      <c r="C406" s="171" t="s">
        <v>883</v>
      </c>
      <c r="D406" s="126">
        <v>42100</v>
      </c>
      <c r="E406" s="126">
        <v>43055</v>
      </c>
      <c r="F406" s="124"/>
      <c r="G406" s="124">
        <v>2</v>
      </c>
      <c r="H406" s="124"/>
      <c r="I406" s="124"/>
      <c r="J406" s="124"/>
      <c r="K406" s="124">
        <v>92</v>
      </c>
      <c r="L406" s="124" t="s">
        <v>31</v>
      </c>
      <c r="M406" s="124" t="s">
        <v>808</v>
      </c>
      <c r="N406" s="598"/>
      <c r="O406" s="599"/>
      <c r="P406" s="599"/>
      <c r="Q406" s="600"/>
    </row>
    <row r="407" spans="1:17" ht="15.75" customHeight="1" x14ac:dyDescent="0.2">
      <c r="A407" s="124">
        <v>43</v>
      </c>
      <c r="B407" s="124" t="s">
        <v>806</v>
      </c>
      <c r="C407" s="171" t="s">
        <v>884</v>
      </c>
      <c r="D407" s="126">
        <v>26861</v>
      </c>
      <c r="E407" s="126">
        <v>27977</v>
      </c>
      <c r="F407" s="124"/>
      <c r="G407" s="124">
        <v>3</v>
      </c>
      <c r="H407" s="124"/>
      <c r="I407" s="124"/>
      <c r="J407" s="124"/>
      <c r="K407" s="124">
        <v>54</v>
      </c>
      <c r="L407" s="124" t="s">
        <v>31</v>
      </c>
      <c r="M407" s="124" t="s">
        <v>808</v>
      </c>
      <c r="N407" s="598"/>
      <c r="O407" s="599"/>
      <c r="P407" s="599"/>
      <c r="Q407" s="600"/>
    </row>
    <row r="408" spans="1:17" ht="15.75" customHeight="1" x14ac:dyDescent="0.2">
      <c r="A408" s="124">
        <v>44</v>
      </c>
      <c r="B408" s="124" t="s">
        <v>806</v>
      </c>
      <c r="C408" s="171" t="s">
        <v>885</v>
      </c>
      <c r="D408" s="126">
        <v>31940</v>
      </c>
      <c r="E408" s="126">
        <v>35182</v>
      </c>
      <c r="F408" s="124"/>
      <c r="G408" s="124">
        <v>4</v>
      </c>
      <c r="H408" s="124"/>
      <c r="I408" s="124"/>
      <c r="J408" s="124"/>
      <c r="K408" s="124">
        <v>66</v>
      </c>
      <c r="L408" s="124" t="s">
        <v>31</v>
      </c>
      <c r="M408" s="124" t="s">
        <v>808</v>
      </c>
      <c r="N408" s="598"/>
      <c r="O408" s="599"/>
      <c r="P408" s="599"/>
      <c r="Q408" s="600"/>
    </row>
    <row r="409" spans="1:17" ht="15.75" customHeight="1" x14ac:dyDescent="0.2">
      <c r="A409" s="124">
        <v>45</v>
      </c>
      <c r="B409" s="124" t="s">
        <v>806</v>
      </c>
      <c r="C409" s="171" t="s">
        <v>886</v>
      </c>
      <c r="D409" s="126">
        <v>33155</v>
      </c>
      <c r="E409" s="126">
        <v>35720</v>
      </c>
      <c r="F409" s="124"/>
      <c r="G409" s="124">
        <v>5</v>
      </c>
      <c r="H409" s="124"/>
      <c r="I409" s="124"/>
      <c r="J409" s="124"/>
      <c r="K409" s="124">
        <v>91</v>
      </c>
      <c r="L409" s="124" t="s">
        <v>31</v>
      </c>
      <c r="M409" s="124" t="s">
        <v>808</v>
      </c>
      <c r="N409" s="601"/>
      <c r="O409" s="602"/>
      <c r="P409" s="602"/>
      <c r="Q409" s="603"/>
    </row>
    <row r="410" spans="1:17" ht="15.75" customHeight="1" x14ac:dyDescent="0.2">
      <c r="A410" s="124">
        <v>46</v>
      </c>
      <c r="B410" s="124" t="s">
        <v>806</v>
      </c>
      <c r="C410" s="171" t="s">
        <v>887</v>
      </c>
      <c r="D410" s="126">
        <v>30299</v>
      </c>
      <c r="E410" s="126">
        <v>43675</v>
      </c>
      <c r="F410" s="124">
        <v>10</v>
      </c>
      <c r="G410" s="124">
        <v>1</v>
      </c>
      <c r="H410" s="124"/>
      <c r="I410" s="124"/>
      <c r="J410" s="124"/>
      <c r="K410" s="124">
        <v>54</v>
      </c>
      <c r="L410" s="124" t="s">
        <v>31</v>
      </c>
      <c r="M410" s="124" t="s">
        <v>808</v>
      </c>
      <c r="N410" s="595" t="s">
        <v>961</v>
      </c>
      <c r="O410" s="596"/>
      <c r="P410" s="596"/>
      <c r="Q410" s="597"/>
    </row>
    <row r="411" spans="1:17" ht="15.75" customHeight="1" x14ac:dyDescent="0.2">
      <c r="A411" s="124">
        <v>47</v>
      </c>
      <c r="B411" s="124" t="s">
        <v>806</v>
      </c>
      <c r="C411" s="171" t="s">
        <v>888</v>
      </c>
      <c r="D411" s="126">
        <v>26488</v>
      </c>
      <c r="E411" s="126">
        <v>36460</v>
      </c>
      <c r="F411" s="124"/>
      <c r="G411" s="124">
        <v>2</v>
      </c>
      <c r="H411" s="124"/>
      <c r="I411" s="124"/>
      <c r="J411" s="124"/>
      <c r="K411" s="124">
        <v>68</v>
      </c>
      <c r="L411" s="124" t="s">
        <v>31</v>
      </c>
      <c r="M411" s="124" t="s">
        <v>808</v>
      </c>
      <c r="N411" s="598"/>
      <c r="O411" s="599"/>
      <c r="P411" s="599"/>
      <c r="Q411" s="600"/>
    </row>
    <row r="412" spans="1:17" ht="15.75" customHeight="1" x14ac:dyDescent="0.2">
      <c r="A412" s="124">
        <v>48</v>
      </c>
      <c r="B412" s="124" t="s">
        <v>806</v>
      </c>
      <c r="C412" s="171" t="s">
        <v>889</v>
      </c>
      <c r="D412" s="126">
        <v>30819</v>
      </c>
      <c r="E412" s="126">
        <v>31862</v>
      </c>
      <c r="F412" s="124"/>
      <c r="G412" s="124">
        <v>3</v>
      </c>
      <c r="H412" s="124"/>
      <c r="I412" s="124"/>
      <c r="J412" s="124"/>
      <c r="K412" s="124">
        <v>42</v>
      </c>
      <c r="L412" s="124" t="s">
        <v>31</v>
      </c>
      <c r="M412" s="124" t="s">
        <v>808</v>
      </c>
      <c r="N412" s="598"/>
      <c r="O412" s="599"/>
      <c r="P412" s="599"/>
      <c r="Q412" s="600"/>
    </row>
    <row r="413" spans="1:17" ht="15.75" customHeight="1" x14ac:dyDescent="0.2">
      <c r="A413" s="124">
        <v>49</v>
      </c>
      <c r="B413" s="124" t="s">
        <v>806</v>
      </c>
      <c r="C413" s="171" t="s">
        <v>890</v>
      </c>
      <c r="D413" s="126">
        <v>34694</v>
      </c>
      <c r="E413" s="126">
        <v>35720</v>
      </c>
      <c r="F413" s="124"/>
      <c r="G413" s="124">
        <v>4</v>
      </c>
      <c r="H413" s="124"/>
      <c r="I413" s="124"/>
      <c r="J413" s="124"/>
      <c r="K413" s="124">
        <v>51</v>
      </c>
      <c r="L413" s="124" t="s">
        <v>31</v>
      </c>
      <c r="M413" s="124" t="s">
        <v>808</v>
      </c>
      <c r="N413" s="598"/>
      <c r="O413" s="599"/>
      <c r="P413" s="599"/>
      <c r="Q413" s="600"/>
    </row>
    <row r="414" spans="1:17" ht="15.75" customHeight="1" x14ac:dyDescent="0.2">
      <c r="A414" s="124">
        <v>50</v>
      </c>
      <c r="B414" s="124" t="s">
        <v>806</v>
      </c>
      <c r="C414" s="171" t="s">
        <v>891</v>
      </c>
      <c r="D414" s="126">
        <v>30497</v>
      </c>
      <c r="E414" s="126">
        <v>30544</v>
      </c>
      <c r="F414" s="124"/>
      <c r="G414" s="124">
        <v>5</v>
      </c>
      <c r="H414" s="124"/>
      <c r="I414" s="124"/>
      <c r="J414" s="124"/>
      <c r="K414" s="124">
        <v>11</v>
      </c>
      <c r="L414" s="124" t="s">
        <v>31</v>
      </c>
      <c r="M414" s="124" t="s">
        <v>808</v>
      </c>
      <c r="N414" s="601"/>
      <c r="O414" s="602"/>
      <c r="P414" s="602"/>
      <c r="Q414" s="603"/>
    </row>
    <row r="415" spans="1:17" ht="15.75" customHeight="1" x14ac:dyDescent="0.2">
      <c r="A415" s="124">
        <v>51</v>
      </c>
      <c r="B415" s="124" t="s">
        <v>806</v>
      </c>
      <c r="C415" s="171" t="s">
        <v>892</v>
      </c>
      <c r="D415" s="126">
        <v>31128</v>
      </c>
      <c r="E415" s="126">
        <v>31877</v>
      </c>
      <c r="F415" s="124">
        <v>11</v>
      </c>
      <c r="G415" s="124">
        <v>1</v>
      </c>
      <c r="H415" s="124"/>
      <c r="I415" s="124"/>
      <c r="J415" s="124"/>
      <c r="K415" s="124">
        <v>34</v>
      </c>
      <c r="L415" s="124" t="s">
        <v>31</v>
      </c>
      <c r="M415" s="124" t="s">
        <v>808</v>
      </c>
      <c r="N415" s="595" t="s">
        <v>962</v>
      </c>
      <c r="O415" s="596"/>
      <c r="P415" s="596"/>
      <c r="Q415" s="597"/>
    </row>
    <row r="416" spans="1:17" ht="15.75" customHeight="1" x14ac:dyDescent="0.2">
      <c r="A416" s="124">
        <v>52</v>
      </c>
      <c r="B416" s="124" t="s">
        <v>806</v>
      </c>
      <c r="C416" s="171" t="s">
        <v>893</v>
      </c>
      <c r="D416" s="126">
        <v>39519</v>
      </c>
      <c r="E416" s="126">
        <v>42144</v>
      </c>
      <c r="F416" s="124"/>
      <c r="G416" s="124">
        <v>2</v>
      </c>
      <c r="H416" s="124"/>
      <c r="I416" s="124"/>
      <c r="J416" s="124"/>
      <c r="K416" s="124">
        <v>250</v>
      </c>
      <c r="L416" s="124" t="s">
        <v>31</v>
      </c>
      <c r="M416" s="124" t="s">
        <v>808</v>
      </c>
      <c r="N416" s="598"/>
      <c r="O416" s="599"/>
      <c r="P416" s="599"/>
      <c r="Q416" s="600"/>
    </row>
    <row r="417" spans="1:17" ht="15.75" customHeight="1" x14ac:dyDescent="0.2">
      <c r="A417" s="124">
        <v>53</v>
      </c>
      <c r="B417" s="124" t="s">
        <v>806</v>
      </c>
      <c r="C417" s="171" t="s">
        <v>893</v>
      </c>
      <c r="D417" s="126">
        <v>42185</v>
      </c>
      <c r="E417" s="126">
        <v>42388</v>
      </c>
      <c r="F417" s="124"/>
      <c r="G417" s="124">
        <v>3</v>
      </c>
      <c r="H417" s="124"/>
      <c r="I417" s="124"/>
      <c r="J417" s="124"/>
      <c r="K417" s="124">
        <v>200</v>
      </c>
      <c r="L417" s="124" t="s">
        <v>31</v>
      </c>
      <c r="M417" s="124" t="s">
        <v>808</v>
      </c>
      <c r="N417" s="598"/>
      <c r="O417" s="599"/>
      <c r="P417" s="599"/>
      <c r="Q417" s="600"/>
    </row>
    <row r="418" spans="1:17" ht="15.75" customHeight="1" x14ac:dyDescent="0.2">
      <c r="A418" s="124">
        <v>54</v>
      </c>
      <c r="B418" s="124" t="s">
        <v>806</v>
      </c>
      <c r="C418" s="171" t="s">
        <v>894</v>
      </c>
      <c r="D418" s="126">
        <v>34598</v>
      </c>
      <c r="E418" s="126">
        <v>35172</v>
      </c>
      <c r="F418" s="124"/>
      <c r="G418" s="124">
        <v>4</v>
      </c>
      <c r="H418" s="124"/>
      <c r="I418" s="124"/>
      <c r="J418" s="124"/>
      <c r="K418" s="124">
        <v>85</v>
      </c>
      <c r="L418" s="124" t="s">
        <v>31</v>
      </c>
      <c r="M418" s="124" t="s">
        <v>808</v>
      </c>
      <c r="N418" s="598"/>
      <c r="O418" s="599"/>
      <c r="P418" s="599"/>
      <c r="Q418" s="600"/>
    </row>
    <row r="419" spans="1:17" ht="15.75" customHeight="1" x14ac:dyDescent="0.2">
      <c r="A419" s="124">
        <v>55</v>
      </c>
      <c r="B419" s="124" t="s">
        <v>806</v>
      </c>
      <c r="C419" s="171" t="s">
        <v>895</v>
      </c>
      <c r="D419" s="126">
        <v>39358</v>
      </c>
      <c r="E419" s="126">
        <v>40130</v>
      </c>
      <c r="F419" s="124"/>
      <c r="G419" s="124">
        <v>5</v>
      </c>
      <c r="H419" s="124"/>
      <c r="I419" s="124"/>
      <c r="J419" s="124"/>
      <c r="K419" s="124">
        <v>50</v>
      </c>
      <c r="L419" s="124" t="s">
        <v>31</v>
      </c>
      <c r="M419" s="124" t="s">
        <v>808</v>
      </c>
      <c r="N419" s="598"/>
      <c r="O419" s="599"/>
      <c r="P419" s="599"/>
      <c r="Q419" s="600"/>
    </row>
    <row r="420" spans="1:17" ht="15.75" customHeight="1" x14ac:dyDescent="0.2">
      <c r="A420" s="124">
        <v>56</v>
      </c>
      <c r="B420" s="124" t="s">
        <v>806</v>
      </c>
      <c r="C420" s="171" t="s">
        <v>896</v>
      </c>
      <c r="D420" s="126">
        <v>33697</v>
      </c>
      <c r="E420" s="126">
        <v>34120</v>
      </c>
      <c r="F420" s="124">
        <v>12</v>
      </c>
      <c r="G420" s="124">
        <v>1</v>
      </c>
      <c r="H420" s="124"/>
      <c r="I420" s="124"/>
      <c r="J420" s="124"/>
      <c r="K420" s="124">
        <v>19</v>
      </c>
      <c r="L420" s="124" t="s">
        <v>31</v>
      </c>
      <c r="M420" s="124" t="s">
        <v>808</v>
      </c>
      <c r="N420" s="598"/>
      <c r="O420" s="599"/>
      <c r="P420" s="599"/>
      <c r="Q420" s="600"/>
    </row>
    <row r="421" spans="1:17" ht="15.75" customHeight="1" x14ac:dyDescent="0.2">
      <c r="A421" s="124">
        <v>57</v>
      </c>
      <c r="B421" s="124" t="s">
        <v>806</v>
      </c>
      <c r="C421" s="171" t="s">
        <v>897</v>
      </c>
      <c r="D421" s="126">
        <v>29076</v>
      </c>
      <c r="E421" s="126">
        <v>29489</v>
      </c>
      <c r="F421" s="124"/>
      <c r="G421" s="124">
        <v>2</v>
      </c>
      <c r="H421" s="124"/>
      <c r="I421" s="124"/>
      <c r="J421" s="124"/>
      <c r="K421" s="124">
        <v>12</v>
      </c>
      <c r="L421" s="124" t="s">
        <v>31</v>
      </c>
      <c r="M421" s="124" t="s">
        <v>808</v>
      </c>
      <c r="N421" s="598"/>
      <c r="O421" s="599"/>
      <c r="P421" s="599"/>
      <c r="Q421" s="600"/>
    </row>
    <row r="422" spans="1:17" ht="15.75" customHeight="1" x14ac:dyDescent="0.2">
      <c r="A422" s="124">
        <v>58</v>
      </c>
      <c r="B422" s="124" t="s">
        <v>806</v>
      </c>
      <c r="C422" s="171" t="s">
        <v>898</v>
      </c>
      <c r="D422" s="126">
        <v>28472</v>
      </c>
      <c r="E422" s="126">
        <v>28676</v>
      </c>
      <c r="F422" s="124"/>
      <c r="G422" s="124">
        <v>3</v>
      </c>
      <c r="H422" s="124"/>
      <c r="I422" s="124"/>
      <c r="J422" s="124"/>
      <c r="K422" s="124">
        <v>25</v>
      </c>
      <c r="L422" s="124" t="s">
        <v>31</v>
      </c>
      <c r="M422" s="124" t="s">
        <v>808</v>
      </c>
      <c r="N422" s="598"/>
      <c r="O422" s="599"/>
      <c r="P422" s="599"/>
      <c r="Q422" s="600"/>
    </row>
    <row r="423" spans="1:17" ht="15.75" customHeight="1" x14ac:dyDescent="0.2">
      <c r="A423" s="124">
        <v>59</v>
      </c>
      <c r="B423" s="124" t="s">
        <v>806</v>
      </c>
      <c r="C423" s="171" t="s">
        <v>899</v>
      </c>
      <c r="D423" s="126">
        <v>36971</v>
      </c>
      <c r="E423" s="126">
        <v>37973</v>
      </c>
      <c r="F423" s="124"/>
      <c r="G423" s="124">
        <v>4</v>
      </c>
      <c r="H423" s="124"/>
      <c r="I423" s="124"/>
      <c r="J423" s="124"/>
      <c r="K423" s="124">
        <v>43</v>
      </c>
      <c r="L423" s="124" t="s">
        <v>31</v>
      </c>
      <c r="M423" s="124" t="s">
        <v>808</v>
      </c>
      <c r="N423" s="598"/>
      <c r="O423" s="599"/>
      <c r="P423" s="599"/>
      <c r="Q423" s="600"/>
    </row>
    <row r="424" spans="1:17" ht="15.75" customHeight="1" x14ac:dyDescent="0.2">
      <c r="A424" s="124">
        <v>60</v>
      </c>
      <c r="B424" s="124" t="s">
        <v>806</v>
      </c>
      <c r="C424" s="171" t="s">
        <v>900</v>
      </c>
      <c r="D424" s="126">
        <v>31614</v>
      </c>
      <c r="E424" s="126">
        <v>43984</v>
      </c>
      <c r="F424" s="124"/>
      <c r="G424" s="124">
        <v>5</v>
      </c>
      <c r="H424" s="124"/>
      <c r="I424" s="124"/>
      <c r="J424" s="124"/>
      <c r="K424" s="124">
        <v>68</v>
      </c>
      <c r="L424" s="124" t="s">
        <v>31</v>
      </c>
      <c r="M424" s="124" t="s">
        <v>808</v>
      </c>
      <c r="N424" s="601"/>
      <c r="O424" s="602"/>
      <c r="P424" s="602"/>
      <c r="Q424" s="603"/>
    </row>
    <row r="425" spans="1:17" ht="15.75" customHeight="1" x14ac:dyDescent="0.2">
      <c r="A425" s="124">
        <v>61</v>
      </c>
      <c r="B425" s="124" t="s">
        <v>806</v>
      </c>
      <c r="C425" s="171" t="s">
        <v>901</v>
      </c>
      <c r="D425" s="126">
        <v>30330</v>
      </c>
      <c r="E425" s="126">
        <v>30340</v>
      </c>
      <c r="F425" s="124">
        <v>13</v>
      </c>
      <c r="G425" s="124">
        <v>1</v>
      </c>
      <c r="H425" s="124"/>
      <c r="I425" s="124"/>
      <c r="J425" s="124"/>
      <c r="K425" s="124">
        <v>9</v>
      </c>
      <c r="L425" s="124" t="s">
        <v>31</v>
      </c>
      <c r="M425" s="124" t="s">
        <v>808</v>
      </c>
      <c r="N425" s="595" t="s">
        <v>963</v>
      </c>
      <c r="O425" s="596"/>
      <c r="P425" s="596"/>
      <c r="Q425" s="597"/>
    </row>
    <row r="426" spans="1:17" ht="15.75" customHeight="1" x14ac:dyDescent="0.2">
      <c r="A426" s="124">
        <v>62</v>
      </c>
      <c r="B426" s="124" t="s">
        <v>806</v>
      </c>
      <c r="C426" s="171" t="s">
        <v>902</v>
      </c>
      <c r="D426" s="126">
        <v>40199</v>
      </c>
      <c r="E426" s="126">
        <v>41424</v>
      </c>
      <c r="F426" s="124"/>
      <c r="G426" s="124">
        <v>2</v>
      </c>
      <c r="H426" s="124"/>
      <c r="I426" s="124"/>
      <c r="J426" s="124"/>
      <c r="K426" s="124">
        <v>250</v>
      </c>
      <c r="L426" s="124" t="s">
        <v>31</v>
      </c>
      <c r="M426" s="124" t="s">
        <v>808</v>
      </c>
      <c r="N426" s="598"/>
      <c r="O426" s="599"/>
      <c r="P426" s="599"/>
      <c r="Q426" s="600"/>
    </row>
    <row r="427" spans="1:17" ht="15.75" customHeight="1" x14ac:dyDescent="0.2">
      <c r="A427" s="124">
        <v>63</v>
      </c>
      <c r="B427" s="124" t="s">
        <v>806</v>
      </c>
      <c r="C427" s="171" t="s">
        <v>902</v>
      </c>
      <c r="D427" s="126">
        <v>41424</v>
      </c>
      <c r="E427" s="126">
        <v>44210</v>
      </c>
      <c r="F427" s="124"/>
      <c r="G427" s="124">
        <v>3</v>
      </c>
      <c r="H427" s="124"/>
      <c r="I427" s="124"/>
      <c r="J427" s="124"/>
      <c r="K427" s="124">
        <v>54</v>
      </c>
      <c r="L427" s="124" t="s">
        <v>31</v>
      </c>
      <c r="M427" s="124" t="s">
        <v>808</v>
      </c>
      <c r="N427" s="598"/>
      <c r="O427" s="599"/>
      <c r="P427" s="599"/>
      <c r="Q427" s="600"/>
    </row>
    <row r="428" spans="1:17" ht="15.75" customHeight="1" x14ac:dyDescent="0.2">
      <c r="A428" s="124">
        <v>64</v>
      </c>
      <c r="B428" s="124" t="s">
        <v>806</v>
      </c>
      <c r="C428" s="171" t="s">
        <v>903</v>
      </c>
      <c r="D428" s="126">
        <v>32468</v>
      </c>
      <c r="E428" s="126">
        <v>44327</v>
      </c>
      <c r="F428" s="124"/>
      <c r="G428" s="124">
        <v>4</v>
      </c>
      <c r="H428" s="124"/>
      <c r="I428" s="124"/>
      <c r="J428" s="124"/>
      <c r="K428" s="124">
        <v>174</v>
      </c>
      <c r="L428" s="124" t="s">
        <v>31</v>
      </c>
      <c r="M428" s="124" t="s">
        <v>808</v>
      </c>
      <c r="N428" s="598"/>
      <c r="O428" s="599"/>
      <c r="P428" s="599"/>
      <c r="Q428" s="600"/>
    </row>
    <row r="429" spans="1:17" ht="15.75" customHeight="1" x14ac:dyDescent="0.2">
      <c r="A429" s="124">
        <v>65</v>
      </c>
      <c r="B429" s="124" t="s">
        <v>806</v>
      </c>
      <c r="C429" s="171" t="s">
        <v>904</v>
      </c>
      <c r="D429" s="126">
        <v>24302</v>
      </c>
      <c r="E429" s="126">
        <v>30579</v>
      </c>
      <c r="F429" s="124"/>
      <c r="G429" s="124">
        <v>5</v>
      </c>
      <c r="H429" s="124"/>
      <c r="I429" s="124"/>
      <c r="J429" s="124"/>
      <c r="K429" s="124">
        <v>83</v>
      </c>
      <c r="L429" s="124" t="s">
        <v>31</v>
      </c>
      <c r="M429" s="124" t="s">
        <v>808</v>
      </c>
      <c r="N429" s="601"/>
      <c r="O429" s="602"/>
      <c r="P429" s="602"/>
      <c r="Q429" s="603"/>
    </row>
    <row r="430" spans="1:17" ht="15.75" customHeight="1" x14ac:dyDescent="0.2">
      <c r="A430" s="124">
        <v>66</v>
      </c>
      <c r="B430" s="124" t="s">
        <v>806</v>
      </c>
      <c r="C430" s="171" t="s">
        <v>905</v>
      </c>
      <c r="D430" s="126">
        <v>30483</v>
      </c>
      <c r="E430" s="126">
        <v>43858</v>
      </c>
      <c r="F430" s="124">
        <v>14</v>
      </c>
      <c r="G430" s="124">
        <v>1</v>
      </c>
      <c r="H430" s="124"/>
      <c r="I430" s="124"/>
      <c r="J430" s="124"/>
      <c r="K430" s="124">
        <v>133</v>
      </c>
      <c r="L430" s="124" t="s">
        <v>31</v>
      </c>
      <c r="M430" s="124" t="s">
        <v>808</v>
      </c>
      <c r="N430" s="595" t="s">
        <v>964</v>
      </c>
      <c r="O430" s="596"/>
      <c r="P430" s="596"/>
      <c r="Q430" s="597"/>
    </row>
    <row r="431" spans="1:17" ht="15.75" customHeight="1" x14ac:dyDescent="0.2">
      <c r="A431" s="124">
        <v>67</v>
      </c>
      <c r="B431" s="124" t="s">
        <v>806</v>
      </c>
      <c r="C431" s="171" t="s">
        <v>906</v>
      </c>
      <c r="D431" s="126">
        <v>33512</v>
      </c>
      <c r="E431" s="126">
        <v>34473</v>
      </c>
      <c r="F431" s="124"/>
      <c r="G431" s="124">
        <v>2</v>
      </c>
      <c r="H431" s="124"/>
      <c r="I431" s="124"/>
      <c r="J431" s="124"/>
      <c r="K431" s="124">
        <v>36</v>
      </c>
      <c r="L431" s="124" t="s">
        <v>31</v>
      </c>
      <c r="M431" s="124" t="s">
        <v>808</v>
      </c>
      <c r="N431" s="598"/>
      <c r="O431" s="599"/>
      <c r="P431" s="599"/>
      <c r="Q431" s="600"/>
    </row>
    <row r="432" spans="1:17" ht="15.75" customHeight="1" x14ac:dyDescent="0.2">
      <c r="A432" s="124">
        <v>68</v>
      </c>
      <c r="B432" s="124" t="s">
        <v>806</v>
      </c>
      <c r="C432" s="171" t="s">
        <v>907</v>
      </c>
      <c r="D432" s="126">
        <v>35312</v>
      </c>
      <c r="E432" s="126">
        <v>43020</v>
      </c>
      <c r="F432" s="124"/>
      <c r="G432" s="124">
        <v>3</v>
      </c>
      <c r="H432" s="124"/>
      <c r="I432" s="124"/>
      <c r="J432" s="124"/>
      <c r="K432" s="124">
        <v>168</v>
      </c>
      <c r="L432" s="124" t="s">
        <v>31</v>
      </c>
      <c r="M432" s="124" t="s">
        <v>808</v>
      </c>
      <c r="N432" s="598"/>
      <c r="O432" s="599"/>
      <c r="P432" s="599"/>
      <c r="Q432" s="600"/>
    </row>
    <row r="433" spans="1:17" ht="15.75" customHeight="1" x14ac:dyDescent="0.2">
      <c r="A433" s="124">
        <v>69</v>
      </c>
      <c r="B433" s="124" t="s">
        <v>806</v>
      </c>
      <c r="C433" s="171" t="s">
        <v>908</v>
      </c>
      <c r="D433" s="126">
        <v>27225</v>
      </c>
      <c r="E433" s="126">
        <v>30558</v>
      </c>
      <c r="F433" s="124"/>
      <c r="G433" s="124">
        <v>4</v>
      </c>
      <c r="H433" s="124"/>
      <c r="I433" s="124"/>
      <c r="J433" s="124"/>
      <c r="K433" s="124">
        <v>115</v>
      </c>
      <c r="L433" s="124" t="s">
        <v>31</v>
      </c>
      <c r="M433" s="124" t="s">
        <v>808</v>
      </c>
      <c r="N433" s="598"/>
      <c r="O433" s="599"/>
      <c r="P433" s="599"/>
      <c r="Q433" s="600"/>
    </row>
    <row r="434" spans="1:17" ht="15.75" customHeight="1" x14ac:dyDescent="0.2">
      <c r="A434" s="124">
        <v>70</v>
      </c>
      <c r="B434" s="124" t="s">
        <v>806</v>
      </c>
      <c r="C434" s="171" t="s">
        <v>909</v>
      </c>
      <c r="D434" s="126">
        <v>37356</v>
      </c>
      <c r="E434" s="126">
        <v>41246</v>
      </c>
      <c r="F434" s="124"/>
      <c r="G434" s="124">
        <v>5</v>
      </c>
      <c r="H434" s="124"/>
      <c r="I434" s="124"/>
      <c r="J434" s="124"/>
      <c r="K434" s="124">
        <v>145</v>
      </c>
      <c r="L434" s="124" t="s">
        <v>31</v>
      </c>
      <c r="M434" s="124" t="s">
        <v>808</v>
      </c>
      <c r="N434" s="601"/>
      <c r="O434" s="602"/>
      <c r="P434" s="602"/>
      <c r="Q434" s="603"/>
    </row>
    <row r="435" spans="1:17" ht="15.75" customHeight="1" x14ac:dyDescent="0.2">
      <c r="A435" s="124">
        <v>71</v>
      </c>
      <c r="B435" s="124" t="s">
        <v>806</v>
      </c>
      <c r="C435" s="171" t="s">
        <v>910</v>
      </c>
      <c r="D435" s="126">
        <v>29053</v>
      </c>
      <c r="E435" s="126">
        <v>30263</v>
      </c>
      <c r="F435" s="124">
        <v>15</v>
      </c>
      <c r="G435" s="124">
        <v>1</v>
      </c>
      <c r="H435" s="124"/>
      <c r="I435" s="124"/>
      <c r="J435" s="124"/>
      <c r="K435" s="124">
        <v>39</v>
      </c>
      <c r="L435" s="124" t="s">
        <v>31</v>
      </c>
      <c r="M435" s="124" t="s">
        <v>808</v>
      </c>
      <c r="N435" s="595" t="s">
        <v>965</v>
      </c>
      <c r="O435" s="596"/>
      <c r="P435" s="596"/>
      <c r="Q435" s="597"/>
    </row>
    <row r="436" spans="1:17" ht="15.75" customHeight="1" x14ac:dyDescent="0.2">
      <c r="A436" s="124">
        <v>72</v>
      </c>
      <c r="B436" s="124" t="s">
        <v>806</v>
      </c>
      <c r="C436" s="171" t="s">
        <v>911</v>
      </c>
      <c r="D436" s="126">
        <v>35312</v>
      </c>
      <c r="E436" s="126">
        <v>41022</v>
      </c>
      <c r="F436" s="124"/>
      <c r="G436" s="124">
        <v>2</v>
      </c>
      <c r="H436" s="124"/>
      <c r="I436" s="124"/>
      <c r="J436" s="124"/>
      <c r="K436" s="124">
        <v>250</v>
      </c>
      <c r="L436" s="124" t="s">
        <v>31</v>
      </c>
      <c r="M436" s="124" t="s">
        <v>808</v>
      </c>
      <c r="N436" s="598"/>
      <c r="O436" s="599"/>
      <c r="P436" s="599"/>
      <c r="Q436" s="600"/>
    </row>
    <row r="437" spans="1:17" ht="15.75" customHeight="1" x14ac:dyDescent="0.2">
      <c r="A437" s="124">
        <v>73</v>
      </c>
      <c r="B437" s="124" t="s">
        <v>806</v>
      </c>
      <c r="C437" s="171" t="s">
        <v>911</v>
      </c>
      <c r="D437" s="126">
        <v>41087</v>
      </c>
      <c r="E437" s="126">
        <v>43010</v>
      </c>
      <c r="F437" s="124"/>
      <c r="G437" s="124">
        <v>3</v>
      </c>
      <c r="H437" s="124"/>
      <c r="I437" s="124"/>
      <c r="J437" s="124"/>
      <c r="K437" s="124">
        <v>250</v>
      </c>
      <c r="L437" s="124" t="s">
        <v>31</v>
      </c>
      <c r="M437" s="124" t="s">
        <v>808</v>
      </c>
      <c r="N437" s="598"/>
      <c r="O437" s="599"/>
      <c r="P437" s="599"/>
      <c r="Q437" s="600"/>
    </row>
    <row r="438" spans="1:17" ht="15.75" customHeight="1" x14ac:dyDescent="0.2">
      <c r="A438" s="124">
        <v>74</v>
      </c>
      <c r="B438" s="124" t="s">
        <v>806</v>
      </c>
      <c r="C438" s="171" t="s">
        <v>911</v>
      </c>
      <c r="D438" s="126">
        <v>43011</v>
      </c>
      <c r="E438" s="126">
        <v>44403</v>
      </c>
      <c r="F438" s="124"/>
      <c r="G438" s="124">
        <v>4</v>
      </c>
      <c r="H438" s="124"/>
      <c r="I438" s="124"/>
      <c r="J438" s="124"/>
      <c r="K438" s="124">
        <v>160</v>
      </c>
      <c r="L438" s="124" t="s">
        <v>31</v>
      </c>
      <c r="M438" s="124" t="s">
        <v>808</v>
      </c>
      <c r="N438" s="598"/>
      <c r="O438" s="599"/>
      <c r="P438" s="599"/>
      <c r="Q438" s="600"/>
    </row>
    <row r="439" spans="1:17" ht="15.75" customHeight="1" x14ac:dyDescent="0.2">
      <c r="A439" s="124">
        <v>75</v>
      </c>
      <c r="B439" s="124" t="s">
        <v>806</v>
      </c>
      <c r="C439" s="171" t="s">
        <v>912</v>
      </c>
      <c r="D439" s="126">
        <v>30824</v>
      </c>
      <c r="E439" s="126">
        <v>33701</v>
      </c>
      <c r="F439" s="124"/>
      <c r="G439" s="124">
        <v>5</v>
      </c>
      <c r="H439" s="124"/>
      <c r="I439" s="124"/>
      <c r="J439" s="124"/>
      <c r="K439" s="124">
        <v>101</v>
      </c>
      <c r="L439" s="124" t="s">
        <v>31</v>
      </c>
      <c r="M439" s="124" t="s">
        <v>808</v>
      </c>
      <c r="N439" s="598"/>
      <c r="O439" s="599"/>
      <c r="P439" s="599"/>
      <c r="Q439" s="600"/>
    </row>
    <row r="440" spans="1:17" ht="15.75" customHeight="1" x14ac:dyDescent="0.2">
      <c r="A440" s="124">
        <v>76</v>
      </c>
      <c r="B440" s="124" t="s">
        <v>806</v>
      </c>
      <c r="C440" s="171" t="s">
        <v>913</v>
      </c>
      <c r="D440" s="126">
        <v>29075</v>
      </c>
      <c r="E440" s="126">
        <v>44148</v>
      </c>
      <c r="F440" s="124">
        <v>16</v>
      </c>
      <c r="G440" s="124">
        <v>1</v>
      </c>
      <c r="H440" s="124"/>
      <c r="I440" s="124"/>
      <c r="J440" s="124"/>
      <c r="K440" s="124">
        <v>44</v>
      </c>
      <c r="L440" s="124" t="s">
        <v>31</v>
      </c>
      <c r="M440" s="124" t="s">
        <v>808</v>
      </c>
      <c r="N440" s="598"/>
      <c r="O440" s="599"/>
      <c r="P440" s="599"/>
      <c r="Q440" s="600"/>
    </row>
    <row r="441" spans="1:17" ht="15.75" customHeight="1" x14ac:dyDescent="0.2">
      <c r="A441" s="124">
        <v>77</v>
      </c>
      <c r="B441" s="124" t="s">
        <v>806</v>
      </c>
      <c r="C441" s="171" t="s">
        <v>914</v>
      </c>
      <c r="D441" s="126">
        <v>43593</v>
      </c>
      <c r="E441" s="126">
        <v>44096</v>
      </c>
      <c r="F441" s="124"/>
      <c r="G441" s="124">
        <v>2</v>
      </c>
      <c r="H441" s="124"/>
      <c r="I441" s="124"/>
      <c r="J441" s="124"/>
      <c r="K441" s="124">
        <v>153</v>
      </c>
      <c r="L441" s="124" t="s">
        <v>31</v>
      </c>
      <c r="M441" s="124" t="s">
        <v>808</v>
      </c>
      <c r="N441" s="598"/>
      <c r="O441" s="599"/>
      <c r="P441" s="599"/>
      <c r="Q441" s="600"/>
    </row>
    <row r="442" spans="1:17" ht="15.75" customHeight="1" x14ac:dyDescent="0.2">
      <c r="A442" s="124">
        <v>78</v>
      </c>
      <c r="B442" s="124" t="s">
        <v>806</v>
      </c>
      <c r="C442" s="171" t="s">
        <v>915</v>
      </c>
      <c r="D442" s="126">
        <v>33233</v>
      </c>
      <c r="E442" s="126">
        <v>33640</v>
      </c>
      <c r="F442" s="124"/>
      <c r="G442" s="124">
        <v>3</v>
      </c>
      <c r="H442" s="124"/>
      <c r="I442" s="124"/>
      <c r="J442" s="124"/>
      <c r="K442" s="124">
        <v>14</v>
      </c>
      <c r="L442" s="124" t="s">
        <v>31</v>
      </c>
      <c r="M442" s="124" t="s">
        <v>808</v>
      </c>
      <c r="N442" s="598"/>
      <c r="O442" s="599"/>
      <c r="P442" s="599"/>
      <c r="Q442" s="600"/>
    </row>
    <row r="443" spans="1:17" ht="15.75" customHeight="1" x14ac:dyDescent="0.2">
      <c r="A443" s="124">
        <v>79</v>
      </c>
      <c r="B443" s="124" t="s">
        <v>806</v>
      </c>
      <c r="C443" s="171" t="s">
        <v>916</v>
      </c>
      <c r="D443" s="126">
        <v>33618</v>
      </c>
      <c r="E443" s="126">
        <v>35767</v>
      </c>
      <c r="F443" s="124"/>
      <c r="G443" s="124">
        <v>4</v>
      </c>
      <c r="H443" s="124"/>
      <c r="I443" s="124"/>
      <c r="J443" s="124"/>
      <c r="K443" s="124">
        <v>87</v>
      </c>
      <c r="L443" s="124" t="s">
        <v>31</v>
      </c>
      <c r="M443" s="124" t="s">
        <v>808</v>
      </c>
      <c r="N443" s="598"/>
      <c r="O443" s="599"/>
      <c r="P443" s="599"/>
      <c r="Q443" s="600"/>
    </row>
    <row r="444" spans="1:17" ht="15.75" customHeight="1" x14ac:dyDescent="0.2">
      <c r="A444" s="124">
        <v>80</v>
      </c>
      <c r="B444" s="124" t="s">
        <v>806</v>
      </c>
      <c r="C444" s="171" t="s">
        <v>917</v>
      </c>
      <c r="D444" s="126">
        <v>31923</v>
      </c>
      <c r="E444" s="126">
        <v>41485</v>
      </c>
      <c r="F444" s="124"/>
      <c r="G444" s="124">
        <v>5</v>
      </c>
      <c r="H444" s="124"/>
      <c r="I444" s="124"/>
      <c r="J444" s="124"/>
      <c r="K444" s="124">
        <v>103</v>
      </c>
      <c r="L444" s="124" t="s">
        <v>31</v>
      </c>
      <c r="M444" s="124" t="s">
        <v>808</v>
      </c>
      <c r="N444" s="598"/>
      <c r="O444" s="599"/>
      <c r="P444" s="599"/>
      <c r="Q444" s="600"/>
    </row>
    <row r="445" spans="1:17" ht="15.75" customHeight="1" x14ac:dyDescent="0.2">
      <c r="A445" s="124">
        <v>81</v>
      </c>
      <c r="B445" s="124" t="s">
        <v>806</v>
      </c>
      <c r="C445" s="171" t="s">
        <v>918</v>
      </c>
      <c r="D445" s="126">
        <v>31114</v>
      </c>
      <c r="E445" s="126">
        <v>44365</v>
      </c>
      <c r="F445" s="124">
        <v>17</v>
      </c>
      <c r="G445" s="124">
        <v>1</v>
      </c>
      <c r="H445" s="124"/>
      <c r="I445" s="124"/>
      <c r="J445" s="124"/>
      <c r="K445" s="124">
        <v>78</v>
      </c>
      <c r="L445" s="124" t="s">
        <v>31</v>
      </c>
      <c r="M445" s="124" t="s">
        <v>808</v>
      </c>
      <c r="N445" s="598"/>
      <c r="O445" s="599"/>
      <c r="P445" s="599"/>
      <c r="Q445" s="600"/>
    </row>
    <row r="446" spans="1:17" ht="15.75" customHeight="1" x14ac:dyDescent="0.2">
      <c r="A446" s="124">
        <v>82</v>
      </c>
      <c r="B446" s="124" t="s">
        <v>806</v>
      </c>
      <c r="C446" s="171" t="s">
        <v>919</v>
      </c>
      <c r="D446" s="126">
        <v>28816</v>
      </c>
      <c r="E446" s="126">
        <v>42849</v>
      </c>
      <c r="F446" s="124"/>
      <c r="G446" s="124">
        <v>2</v>
      </c>
      <c r="H446" s="124"/>
      <c r="I446" s="124"/>
      <c r="J446" s="124"/>
      <c r="K446" s="124">
        <v>155</v>
      </c>
      <c r="L446" s="124" t="s">
        <v>31</v>
      </c>
      <c r="M446" s="124" t="s">
        <v>808</v>
      </c>
      <c r="N446" s="598"/>
      <c r="O446" s="599"/>
      <c r="P446" s="599"/>
      <c r="Q446" s="600"/>
    </row>
    <row r="447" spans="1:17" ht="15.75" customHeight="1" x14ac:dyDescent="0.2">
      <c r="A447" s="124">
        <v>83</v>
      </c>
      <c r="B447" s="124" t="s">
        <v>806</v>
      </c>
      <c r="C447" s="171" t="s">
        <v>920</v>
      </c>
      <c r="D447" s="126">
        <v>33465</v>
      </c>
      <c r="E447" s="126">
        <v>42851</v>
      </c>
      <c r="F447" s="124"/>
      <c r="G447" s="124">
        <v>3</v>
      </c>
      <c r="H447" s="124"/>
      <c r="I447" s="124"/>
      <c r="J447" s="124"/>
      <c r="K447" s="124">
        <v>31</v>
      </c>
      <c r="L447" s="124" t="s">
        <v>31</v>
      </c>
      <c r="M447" s="124" t="s">
        <v>808</v>
      </c>
      <c r="N447" s="598"/>
      <c r="O447" s="599"/>
      <c r="P447" s="599"/>
      <c r="Q447" s="600"/>
    </row>
    <row r="448" spans="1:17" ht="15.75" customHeight="1" x14ac:dyDescent="0.2">
      <c r="A448" s="124">
        <v>84</v>
      </c>
      <c r="B448" s="124" t="s">
        <v>806</v>
      </c>
      <c r="C448" s="171" t="s">
        <v>921</v>
      </c>
      <c r="D448" s="126">
        <v>33066</v>
      </c>
      <c r="E448" s="126">
        <v>41101</v>
      </c>
      <c r="F448" s="124"/>
      <c r="G448" s="124">
        <v>4</v>
      </c>
      <c r="H448" s="124"/>
      <c r="I448" s="124"/>
      <c r="J448" s="124"/>
      <c r="K448" s="124">
        <v>250</v>
      </c>
      <c r="L448" s="124" t="s">
        <v>31</v>
      </c>
      <c r="M448" s="124" t="s">
        <v>808</v>
      </c>
      <c r="N448" s="598"/>
      <c r="O448" s="599"/>
      <c r="P448" s="599"/>
      <c r="Q448" s="600"/>
    </row>
    <row r="449" spans="1:17" ht="15.75" customHeight="1" x14ac:dyDescent="0.2">
      <c r="A449" s="124">
        <v>85</v>
      </c>
      <c r="B449" s="124" t="s">
        <v>806</v>
      </c>
      <c r="C449" s="171" t="s">
        <v>921</v>
      </c>
      <c r="D449" s="126">
        <v>41101</v>
      </c>
      <c r="E449" s="126">
        <v>44488</v>
      </c>
      <c r="F449" s="124"/>
      <c r="G449" s="124">
        <v>5</v>
      </c>
      <c r="H449" s="124"/>
      <c r="I449" s="124"/>
      <c r="J449" s="124"/>
      <c r="K449" s="124">
        <v>95</v>
      </c>
      <c r="L449" s="124" t="s">
        <v>31</v>
      </c>
      <c r="M449" s="124" t="s">
        <v>808</v>
      </c>
      <c r="N449" s="598"/>
      <c r="O449" s="599"/>
      <c r="P449" s="599"/>
      <c r="Q449" s="600"/>
    </row>
    <row r="450" spans="1:17" ht="15.75" customHeight="1" x14ac:dyDescent="0.2">
      <c r="A450" s="124">
        <v>86</v>
      </c>
      <c r="B450" s="124" t="s">
        <v>806</v>
      </c>
      <c r="C450" s="171" t="s">
        <v>922</v>
      </c>
      <c r="D450" s="126">
        <v>30817</v>
      </c>
      <c r="E450" s="126">
        <v>44127</v>
      </c>
      <c r="F450" s="124">
        <v>18</v>
      </c>
      <c r="G450" s="124">
        <v>1</v>
      </c>
      <c r="H450" s="124"/>
      <c r="I450" s="124"/>
      <c r="J450" s="124"/>
      <c r="K450" s="124">
        <v>147</v>
      </c>
      <c r="L450" s="124" t="s">
        <v>31</v>
      </c>
      <c r="M450" s="124" t="s">
        <v>808</v>
      </c>
      <c r="N450" s="598"/>
      <c r="O450" s="599"/>
      <c r="P450" s="599"/>
      <c r="Q450" s="600"/>
    </row>
    <row r="451" spans="1:17" ht="15.75" customHeight="1" x14ac:dyDescent="0.2">
      <c r="A451" s="124">
        <v>87</v>
      </c>
      <c r="B451" s="124" t="s">
        <v>806</v>
      </c>
      <c r="C451" s="171" t="s">
        <v>923</v>
      </c>
      <c r="D451" s="126">
        <v>37645</v>
      </c>
      <c r="E451" s="126">
        <v>41877</v>
      </c>
      <c r="F451" s="124"/>
      <c r="G451" s="124">
        <v>2</v>
      </c>
      <c r="H451" s="124"/>
      <c r="I451" s="124"/>
      <c r="J451" s="124"/>
      <c r="K451" s="124">
        <v>89</v>
      </c>
      <c r="L451" s="124" t="s">
        <v>31</v>
      </c>
      <c r="M451" s="124" t="s">
        <v>808</v>
      </c>
      <c r="N451" s="598"/>
      <c r="O451" s="599"/>
      <c r="P451" s="599"/>
      <c r="Q451" s="600"/>
    </row>
    <row r="452" spans="1:17" ht="15.75" customHeight="1" x14ac:dyDescent="0.2">
      <c r="A452" s="124">
        <v>88</v>
      </c>
      <c r="B452" s="124" t="s">
        <v>806</v>
      </c>
      <c r="C452" s="171" t="s">
        <v>924</v>
      </c>
      <c r="D452" s="126">
        <v>28361</v>
      </c>
      <c r="E452" s="126">
        <v>28515</v>
      </c>
      <c r="F452" s="124"/>
      <c r="G452" s="124">
        <v>3</v>
      </c>
      <c r="H452" s="124"/>
      <c r="I452" s="124"/>
      <c r="J452" s="124"/>
      <c r="K452" s="124">
        <v>12</v>
      </c>
      <c r="L452" s="124" t="s">
        <v>31</v>
      </c>
      <c r="M452" s="124" t="s">
        <v>808</v>
      </c>
      <c r="N452" s="598"/>
      <c r="O452" s="599"/>
      <c r="P452" s="599"/>
      <c r="Q452" s="600"/>
    </row>
    <row r="453" spans="1:17" ht="15.75" customHeight="1" x14ac:dyDescent="0.2">
      <c r="A453" s="124">
        <v>89</v>
      </c>
      <c r="B453" s="124" t="s">
        <v>806</v>
      </c>
      <c r="C453" s="171" t="s">
        <v>925</v>
      </c>
      <c r="D453" s="126">
        <v>30350</v>
      </c>
      <c r="E453" s="126">
        <v>40752</v>
      </c>
      <c r="F453" s="124"/>
      <c r="G453" s="124">
        <v>4</v>
      </c>
      <c r="H453" s="124"/>
      <c r="I453" s="124"/>
      <c r="J453" s="124"/>
      <c r="K453" s="124">
        <v>63</v>
      </c>
      <c r="L453" s="124" t="s">
        <v>31</v>
      </c>
      <c r="M453" s="124" t="s">
        <v>808</v>
      </c>
      <c r="N453" s="598"/>
      <c r="O453" s="599"/>
      <c r="P453" s="599"/>
      <c r="Q453" s="600"/>
    </row>
    <row r="454" spans="1:17" ht="15.75" customHeight="1" x14ac:dyDescent="0.2">
      <c r="A454" s="124">
        <v>90</v>
      </c>
      <c r="B454" s="124" t="s">
        <v>806</v>
      </c>
      <c r="C454" s="171" t="s">
        <v>926</v>
      </c>
      <c r="D454" s="126">
        <v>32287</v>
      </c>
      <c r="E454" s="126">
        <v>33337</v>
      </c>
      <c r="F454" s="124"/>
      <c r="G454" s="124">
        <v>5</v>
      </c>
      <c r="H454" s="124"/>
      <c r="I454" s="124"/>
      <c r="J454" s="124"/>
      <c r="K454" s="124">
        <v>51</v>
      </c>
      <c r="L454" s="124" t="s">
        <v>31</v>
      </c>
      <c r="M454" s="124" t="s">
        <v>808</v>
      </c>
      <c r="N454" s="601"/>
      <c r="O454" s="602"/>
      <c r="P454" s="602"/>
      <c r="Q454" s="603"/>
    </row>
    <row r="455" spans="1:17" ht="15.75" customHeight="1" x14ac:dyDescent="0.2">
      <c r="A455" s="124">
        <v>91</v>
      </c>
      <c r="B455" s="124" t="s">
        <v>806</v>
      </c>
      <c r="C455" s="171" t="s">
        <v>927</v>
      </c>
      <c r="D455" s="126">
        <v>31847</v>
      </c>
      <c r="E455" s="126">
        <v>37522</v>
      </c>
      <c r="F455" s="124">
        <v>19</v>
      </c>
      <c r="G455" s="124">
        <v>1</v>
      </c>
      <c r="H455" s="124"/>
      <c r="I455" s="124"/>
      <c r="J455" s="124"/>
      <c r="K455" s="124">
        <v>250</v>
      </c>
      <c r="L455" s="124" t="s">
        <v>31</v>
      </c>
      <c r="M455" s="124" t="s">
        <v>808</v>
      </c>
      <c r="N455" s="595" t="s">
        <v>966</v>
      </c>
      <c r="O455" s="596"/>
      <c r="P455" s="596"/>
      <c r="Q455" s="597"/>
    </row>
    <row r="456" spans="1:17" ht="15.75" customHeight="1" x14ac:dyDescent="0.2">
      <c r="A456" s="124">
        <v>92</v>
      </c>
      <c r="B456" s="124" t="s">
        <v>806</v>
      </c>
      <c r="C456" s="171" t="s">
        <v>927</v>
      </c>
      <c r="D456" s="126">
        <v>37522</v>
      </c>
      <c r="E456" s="126">
        <v>44140</v>
      </c>
      <c r="F456" s="124"/>
      <c r="G456" s="124">
        <v>2</v>
      </c>
      <c r="H456" s="124"/>
      <c r="I456" s="124"/>
      <c r="J456" s="124"/>
      <c r="K456" s="124">
        <v>231</v>
      </c>
      <c r="L456" s="124" t="s">
        <v>31</v>
      </c>
      <c r="M456" s="124" t="s">
        <v>808</v>
      </c>
      <c r="N456" s="598"/>
      <c r="O456" s="599"/>
      <c r="P456" s="599"/>
      <c r="Q456" s="600"/>
    </row>
    <row r="457" spans="1:17" ht="15.75" customHeight="1" x14ac:dyDescent="0.2">
      <c r="A457" s="124">
        <v>93</v>
      </c>
      <c r="B457" s="124" t="s">
        <v>806</v>
      </c>
      <c r="C457" s="171" t="s">
        <v>928</v>
      </c>
      <c r="D457" s="126">
        <v>29649</v>
      </c>
      <c r="E457" s="126">
        <v>43867</v>
      </c>
      <c r="F457" s="124"/>
      <c r="G457" s="124">
        <v>3</v>
      </c>
      <c r="H457" s="124"/>
      <c r="I457" s="124"/>
      <c r="J457" s="124"/>
      <c r="K457" s="124">
        <v>124</v>
      </c>
      <c r="L457" s="124" t="s">
        <v>31</v>
      </c>
      <c r="M457" s="124" t="s">
        <v>808</v>
      </c>
      <c r="N457" s="598"/>
      <c r="O457" s="599"/>
      <c r="P457" s="599"/>
      <c r="Q457" s="600"/>
    </row>
    <row r="458" spans="1:17" ht="15.75" customHeight="1" x14ac:dyDescent="0.2">
      <c r="A458" s="124">
        <v>94</v>
      </c>
      <c r="B458" s="124" t="s">
        <v>806</v>
      </c>
      <c r="C458" s="171" t="s">
        <v>929</v>
      </c>
      <c r="D458" s="126">
        <v>28313</v>
      </c>
      <c r="E458" s="126">
        <v>41703</v>
      </c>
      <c r="F458" s="124"/>
      <c r="G458" s="124">
        <v>4</v>
      </c>
      <c r="H458" s="124"/>
      <c r="I458" s="124"/>
      <c r="J458" s="124"/>
      <c r="K458" s="124">
        <v>38</v>
      </c>
      <c r="L458" s="124" t="s">
        <v>31</v>
      </c>
      <c r="M458" s="124" t="s">
        <v>808</v>
      </c>
      <c r="N458" s="598"/>
      <c r="O458" s="599"/>
      <c r="P458" s="599"/>
      <c r="Q458" s="600"/>
    </row>
    <row r="459" spans="1:17" ht="15.75" customHeight="1" x14ac:dyDescent="0.2">
      <c r="A459" s="124">
        <v>95</v>
      </c>
      <c r="B459" s="124" t="s">
        <v>806</v>
      </c>
      <c r="C459" s="171" t="s">
        <v>930</v>
      </c>
      <c r="D459" s="126">
        <v>34768</v>
      </c>
      <c r="E459" s="126">
        <v>36664</v>
      </c>
      <c r="F459" s="124"/>
      <c r="G459" s="124">
        <v>5</v>
      </c>
      <c r="H459" s="124"/>
      <c r="I459" s="124"/>
      <c r="J459" s="124"/>
      <c r="K459" s="124">
        <v>66</v>
      </c>
      <c r="L459" s="124" t="s">
        <v>31</v>
      </c>
      <c r="M459" s="124" t="s">
        <v>808</v>
      </c>
      <c r="N459" s="601"/>
      <c r="O459" s="602"/>
      <c r="P459" s="602"/>
      <c r="Q459" s="603"/>
    </row>
    <row r="460" spans="1:17" ht="15.75" customHeight="1" x14ac:dyDescent="0.2">
      <c r="A460" s="124">
        <v>96</v>
      </c>
      <c r="B460" s="124" t="s">
        <v>806</v>
      </c>
      <c r="C460" s="171" t="s">
        <v>931</v>
      </c>
      <c r="D460" s="126">
        <v>30811</v>
      </c>
      <c r="E460" s="126">
        <v>31817</v>
      </c>
      <c r="F460" s="124">
        <v>20</v>
      </c>
      <c r="G460" s="124">
        <v>1</v>
      </c>
      <c r="H460" s="124"/>
      <c r="I460" s="124"/>
      <c r="J460" s="124"/>
      <c r="K460" s="124">
        <v>17</v>
      </c>
      <c r="L460" s="124" t="s">
        <v>31</v>
      </c>
      <c r="M460" s="124" t="s">
        <v>808</v>
      </c>
      <c r="N460" s="595" t="s">
        <v>967</v>
      </c>
      <c r="O460" s="596"/>
      <c r="P460" s="596"/>
      <c r="Q460" s="597"/>
    </row>
    <row r="461" spans="1:17" ht="15.75" customHeight="1" x14ac:dyDescent="0.2">
      <c r="A461" s="124">
        <v>97</v>
      </c>
      <c r="B461" s="124" t="s">
        <v>806</v>
      </c>
      <c r="C461" s="171" t="s">
        <v>932</v>
      </c>
      <c r="D461" s="126">
        <v>32406</v>
      </c>
      <c r="E461" s="126">
        <v>32573</v>
      </c>
      <c r="F461" s="124"/>
      <c r="G461" s="124">
        <v>2</v>
      </c>
      <c r="H461" s="124"/>
      <c r="I461" s="124"/>
      <c r="J461" s="124"/>
      <c r="K461" s="124">
        <v>12</v>
      </c>
      <c r="L461" s="124" t="s">
        <v>31</v>
      </c>
      <c r="M461" s="124" t="s">
        <v>808</v>
      </c>
      <c r="N461" s="598"/>
      <c r="O461" s="599"/>
      <c r="P461" s="599"/>
      <c r="Q461" s="600"/>
    </row>
    <row r="462" spans="1:17" ht="15.75" customHeight="1" x14ac:dyDescent="0.2">
      <c r="A462" s="124">
        <v>98</v>
      </c>
      <c r="B462" s="124" t="s">
        <v>806</v>
      </c>
      <c r="C462" s="171" t="s">
        <v>933</v>
      </c>
      <c r="D462" s="126">
        <v>33333</v>
      </c>
      <c r="E462" s="126">
        <v>44312</v>
      </c>
      <c r="F462" s="124"/>
      <c r="G462" s="124">
        <v>3</v>
      </c>
      <c r="H462" s="124"/>
      <c r="I462" s="124"/>
      <c r="J462" s="124"/>
      <c r="K462" s="124">
        <v>115</v>
      </c>
      <c r="L462" s="124" t="s">
        <v>31</v>
      </c>
      <c r="M462" s="124" t="s">
        <v>808</v>
      </c>
      <c r="N462" s="598"/>
      <c r="O462" s="599"/>
      <c r="P462" s="599"/>
      <c r="Q462" s="600"/>
    </row>
    <row r="463" spans="1:17" ht="15.75" customHeight="1" x14ac:dyDescent="0.2">
      <c r="A463" s="124">
        <v>99</v>
      </c>
      <c r="B463" s="124" t="s">
        <v>806</v>
      </c>
      <c r="C463" s="171" t="s">
        <v>934</v>
      </c>
      <c r="D463" s="126">
        <v>34039</v>
      </c>
      <c r="E463" s="126">
        <v>34682</v>
      </c>
      <c r="F463" s="124"/>
      <c r="G463" s="124">
        <v>4</v>
      </c>
      <c r="H463" s="124"/>
      <c r="I463" s="124"/>
      <c r="J463" s="124"/>
      <c r="K463" s="124">
        <v>40</v>
      </c>
      <c r="L463" s="124" t="s">
        <v>31</v>
      </c>
      <c r="M463" s="124" t="s">
        <v>808</v>
      </c>
      <c r="N463" s="598"/>
      <c r="O463" s="599"/>
      <c r="P463" s="599"/>
      <c r="Q463" s="600"/>
    </row>
    <row r="464" spans="1:17" ht="15.75" customHeight="1" x14ac:dyDescent="0.2">
      <c r="A464" s="124">
        <v>100</v>
      </c>
      <c r="B464" s="124" t="s">
        <v>806</v>
      </c>
      <c r="C464" s="171" t="s">
        <v>935</v>
      </c>
      <c r="D464" s="126">
        <v>28300</v>
      </c>
      <c r="E464" s="126">
        <v>41698</v>
      </c>
      <c r="F464" s="124"/>
      <c r="G464" s="124">
        <v>5</v>
      </c>
      <c r="H464" s="124"/>
      <c r="I464" s="124"/>
      <c r="J464" s="124"/>
      <c r="K464" s="124">
        <v>26</v>
      </c>
      <c r="L464" s="124" t="s">
        <v>31</v>
      </c>
      <c r="M464" s="124" t="s">
        <v>808</v>
      </c>
      <c r="N464" s="601"/>
      <c r="O464" s="602"/>
      <c r="P464" s="602"/>
      <c r="Q464" s="603"/>
    </row>
    <row r="465" spans="1:17" ht="15.75" customHeight="1" x14ac:dyDescent="0.2">
      <c r="A465" s="124">
        <v>101</v>
      </c>
      <c r="B465" s="124" t="s">
        <v>806</v>
      </c>
      <c r="C465" s="171" t="s">
        <v>936</v>
      </c>
      <c r="D465" s="126">
        <v>42374</v>
      </c>
      <c r="E465" s="126">
        <v>43391</v>
      </c>
      <c r="F465" s="124">
        <v>21</v>
      </c>
      <c r="G465" s="124">
        <v>1</v>
      </c>
      <c r="H465" s="124"/>
      <c r="I465" s="124"/>
      <c r="J465" s="124"/>
      <c r="K465" s="124">
        <v>250</v>
      </c>
      <c r="L465" s="124" t="s">
        <v>31</v>
      </c>
      <c r="M465" s="124" t="s">
        <v>808</v>
      </c>
      <c r="N465" s="595" t="s">
        <v>968</v>
      </c>
      <c r="O465" s="596"/>
      <c r="P465" s="596"/>
      <c r="Q465" s="597"/>
    </row>
    <row r="466" spans="1:17" ht="15.75" customHeight="1" x14ac:dyDescent="0.2">
      <c r="A466" s="124">
        <v>102</v>
      </c>
      <c r="B466" s="124" t="s">
        <v>806</v>
      </c>
      <c r="C466" s="171" t="s">
        <v>936</v>
      </c>
      <c r="D466" s="126">
        <v>43391</v>
      </c>
      <c r="E466" s="126">
        <v>43391</v>
      </c>
      <c r="F466" s="124"/>
      <c r="G466" s="124">
        <v>2</v>
      </c>
      <c r="H466" s="124"/>
      <c r="I466" s="124"/>
      <c r="J466" s="124"/>
      <c r="K466" s="124">
        <v>51</v>
      </c>
      <c r="L466" s="124" t="s">
        <v>31</v>
      </c>
      <c r="M466" s="124" t="s">
        <v>808</v>
      </c>
      <c r="N466" s="598"/>
      <c r="O466" s="599"/>
      <c r="P466" s="599"/>
      <c r="Q466" s="600"/>
    </row>
    <row r="467" spans="1:17" ht="15.75" customHeight="1" x14ac:dyDescent="0.2">
      <c r="A467" s="124">
        <v>103</v>
      </c>
      <c r="B467" s="124" t="s">
        <v>806</v>
      </c>
      <c r="C467" s="171" t="s">
        <v>937</v>
      </c>
      <c r="D467" s="126">
        <v>39846</v>
      </c>
      <c r="E467" s="126">
        <v>44163</v>
      </c>
      <c r="F467" s="124"/>
      <c r="G467" s="124">
        <v>3</v>
      </c>
      <c r="H467" s="124"/>
      <c r="I467" s="124"/>
      <c r="J467" s="124"/>
      <c r="K467" s="124">
        <v>36</v>
      </c>
      <c r="L467" s="124" t="s">
        <v>31</v>
      </c>
      <c r="M467" s="124" t="s">
        <v>808</v>
      </c>
      <c r="N467" s="598"/>
      <c r="O467" s="599"/>
      <c r="P467" s="599"/>
      <c r="Q467" s="600"/>
    </row>
    <row r="468" spans="1:17" ht="15.75" customHeight="1" x14ac:dyDescent="0.2">
      <c r="A468" s="124">
        <v>104</v>
      </c>
      <c r="B468" s="124" t="s">
        <v>806</v>
      </c>
      <c r="C468" s="171" t="s">
        <v>938</v>
      </c>
      <c r="D468" s="126">
        <v>27790</v>
      </c>
      <c r="E468" s="126">
        <v>40805</v>
      </c>
      <c r="F468" s="124"/>
      <c r="G468" s="124">
        <v>4</v>
      </c>
      <c r="H468" s="124"/>
      <c r="I468" s="124"/>
      <c r="J468" s="124"/>
      <c r="K468" s="124">
        <v>118</v>
      </c>
      <c r="L468" s="124" t="s">
        <v>31</v>
      </c>
      <c r="M468" s="124" t="s">
        <v>808</v>
      </c>
      <c r="N468" s="598"/>
      <c r="O468" s="599"/>
      <c r="P468" s="599"/>
      <c r="Q468" s="600"/>
    </row>
    <row r="469" spans="1:17" ht="15.75" customHeight="1" x14ac:dyDescent="0.2">
      <c r="A469" s="124">
        <v>105</v>
      </c>
      <c r="B469" s="124" t="s">
        <v>806</v>
      </c>
      <c r="C469" s="171" t="s">
        <v>939</v>
      </c>
      <c r="D469" s="126">
        <v>35312</v>
      </c>
      <c r="E469" s="126">
        <v>36332</v>
      </c>
      <c r="F469" s="124"/>
      <c r="G469" s="124">
        <v>5</v>
      </c>
      <c r="H469" s="124"/>
      <c r="I469" s="124"/>
      <c r="J469" s="124"/>
      <c r="K469" s="124">
        <v>49</v>
      </c>
      <c r="L469" s="124" t="s">
        <v>31</v>
      </c>
      <c r="M469" s="124" t="s">
        <v>808</v>
      </c>
      <c r="N469" s="598"/>
      <c r="O469" s="599"/>
      <c r="P469" s="599"/>
      <c r="Q469" s="600"/>
    </row>
    <row r="470" spans="1:17" ht="15.75" customHeight="1" x14ac:dyDescent="0.2">
      <c r="A470" s="124">
        <v>106</v>
      </c>
      <c r="B470" s="124" t="s">
        <v>806</v>
      </c>
      <c r="C470" s="171" t="s">
        <v>940</v>
      </c>
      <c r="D470" s="126">
        <v>29783</v>
      </c>
      <c r="E470" s="126">
        <v>34985</v>
      </c>
      <c r="F470" s="124">
        <v>22</v>
      </c>
      <c r="G470" s="124">
        <v>1</v>
      </c>
      <c r="H470" s="124"/>
      <c r="I470" s="124"/>
      <c r="J470" s="124"/>
      <c r="K470" s="124">
        <v>182</v>
      </c>
      <c r="L470" s="124" t="s">
        <v>31</v>
      </c>
      <c r="M470" s="124" t="s">
        <v>808</v>
      </c>
      <c r="N470" s="598"/>
      <c r="O470" s="599"/>
      <c r="P470" s="599"/>
      <c r="Q470" s="600"/>
    </row>
    <row r="471" spans="1:17" ht="15.75" customHeight="1" x14ac:dyDescent="0.2">
      <c r="A471" s="124">
        <v>107</v>
      </c>
      <c r="B471" s="124" t="s">
        <v>806</v>
      </c>
      <c r="C471" s="171" t="s">
        <v>941</v>
      </c>
      <c r="D471" s="126">
        <v>32617</v>
      </c>
      <c r="E471" s="126">
        <v>33186</v>
      </c>
      <c r="F471" s="124"/>
      <c r="G471" s="124">
        <v>2</v>
      </c>
      <c r="H471" s="124"/>
      <c r="I471" s="124"/>
      <c r="J471" s="124"/>
      <c r="K471" s="124">
        <v>33</v>
      </c>
      <c r="L471" s="124" t="s">
        <v>31</v>
      </c>
      <c r="M471" s="124" t="s">
        <v>808</v>
      </c>
      <c r="N471" s="598"/>
      <c r="O471" s="599"/>
      <c r="P471" s="599"/>
      <c r="Q471" s="600"/>
    </row>
    <row r="472" spans="1:17" ht="15.75" customHeight="1" x14ac:dyDescent="0.2">
      <c r="A472" s="124">
        <v>108</v>
      </c>
      <c r="B472" s="124" t="s">
        <v>806</v>
      </c>
      <c r="C472" s="171" t="s">
        <v>942</v>
      </c>
      <c r="D472" s="126">
        <v>30558</v>
      </c>
      <c r="E472" s="126">
        <v>43290</v>
      </c>
      <c r="F472" s="124"/>
      <c r="G472" s="124">
        <v>3</v>
      </c>
      <c r="H472" s="124"/>
      <c r="I472" s="124"/>
      <c r="J472" s="124"/>
      <c r="K472" s="124">
        <v>91</v>
      </c>
      <c r="L472" s="124" t="s">
        <v>31</v>
      </c>
      <c r="M472" s="124" t="s">
        <v>808</v>
      </c>
      <c r="N472" s="598"/>
      <c r="O472" s="599"/>
      <c r="P472" s="599"/>
      <c r="Q472" s="600"/>
    </row>
    <row r="473" spans="1:17" ht="15.75" customHeight="1" x14ac:dyDescent="0.2">
      <c r="A473" s="124">
        <v>109</v>
      </c>
      <c r="B473" s="124" t="s">
        <v>806</v>
      </c>
      <c r="C473" s="171" t="s">
        <v>943</v>
      </c>
      <c r="D473" s="126">
        <v>33890</v>
      </c>
      <c r="E473" s="126">
        <v>37270</v>
      </c>
      <c r="F473" s="124"/>
      <c r="G473" s="124">
        <v>4</v>
      </c>
      <c r="H473" s="124"/>
      <c r="I473" s="124"/>
      <c r="J473" s="124"/>
      <c r="K473" s="124">
        <v>145</v>
      </c>
      <c r="L473" s="124" t="s">
        <v>31</v>
      </c>
      <c r="M473" s="124" t="s">
        <v>808</v>
      </c>
      <c r="N473" s="598"/>
      <c r="O473" s="599"/>
      <c r="P473" s="599"/>
      <c r="Q473" s="600"/>
    </row>
    <row r="474" spans="1:17" ht="15.75" customHeight="1" x14ac:dyDescent="0.2">
      <c r="A474" s="124">
        <v>110</v>
      </c>
      <c r="B474" s="124" t="s">
        <v>806</v>
      </c>
      <c r="C474" s="171" t="s">
        <v>944</v>
      </c>
      <c r="D474" s="126">
        <v>26833</v>
      </c>
      <c r="E474" s="126">
        <v>42928</v>
      </c>
      <c r="F474" s="124"/>
      <c r="G474" s="124">
        <v>5</v>
      </c>
      <c r="H474" s="124"/>
      <c r="I474" s="124"/>
      <c r="J474" s="124"/>
      <c r="K474" s="124">
        <v>40</v>
      </c>
      <c r="L474" s="124" t="s">
        <v>31</v>
      </c>
      <c r="M474" s="124" t="s">
        <v>808</v>
      </c>
      <c r="N474" s="598"/>
      <c r="O474" s="599"/>
      <c r="P474" s="599"/>
      <c r="Q474" s="600"/>
    </row>
    <row r="475" spans="1:17" ht="15.75" customHeight="1" x14ac:dyDescent="0.2">
      <c r="A475" s="124">
        <v>111</v>
      </c>
      <c r="B475" s="124" t="s">
        <v>806</v>
      </c>
      <c r="C475" s="171" t="s">
        <v>945</v>
      </c>
      <c r="D475" s="126">
        <v>26696</v>
      </c>
      <c r="E475" s="126">
        <v>37159</v>
      </c>
      <c r="F475" s="124">
        <v>23</v>
      </c>
      <c r="G475" s="124">
        <v>1</v>
      </c>
      <c r="H475" s="124"/>
      <c r="I475" s="124"/>
      <c r="J475" s="124"/>
      <c r="K475" s="124">
        <v>127</v>
      </c>
      <c r="L475" s="124" t="s">
        <v>31</v>
      </c>
      <c r="M475" s="124" t="s">
        <v>808</v>
      </c>
      <c r="N475" s="598"/>
      <c r="O475" s="599"/>
      <c r="P475" s="599"/>
      <c r="Q475" s="600"/>
    </row>
    <row r="476" spans="1:17" ht="15.75" customHeight="1" x14ac:dyDescent="0.2">
      <c r="A476" s="124">
        <v>112</v>
      </c>
      <c r="B476" s="124" t="s">
        <v>806</v>
      </c>
      <c r="C476" s="171" t="s">
        <v>946</v>
      </c>
      <c r="D476" s="126">
        <v>26675</v>
      </c>
      <c r="E476" s="126">
        <v>36760</v>
      </c>
      <c r="F476" s="124"/>
      <c r="G476" s="124">
        <v>2</v>
      </c>
      <c r="H476" s="124"/>
      <c r="I476" s="124"/>
      <c r="J476" s="124"/>
      <c r="K476" s="124">
        <v>212</v>
      </c>
      <c r="L476" s="124" t="s">
        <v>31</v>
      </c>
      <c r="M476" s="124" t="s">
        <v>808</v>
      </c>
      <c r="N476" s="598"/>
      <c r="O476" s="599"/>
      <c r="P476" s="599"/>
      <c r="Q476" s="600"/>
    </row>
    <row r="477" spans="1:17" ht="15.75" customHeight="1" x14ac:dyDescent="0.2">
      <c r="A477" s="124">
        <v>113</v>
      </c>
      <c r="B477" s="124" t="s">
        <v>806</v>
      </c>
      <c r="C477" s="171" t="s">
        <v>947</v>
      </c>
      <c r="D477" s="126">
        <v>30588</v>
      </c>
      <c r="E477" s="126">
        <v>30782</v>
      </c>
      <c r="F477" s="124"/>
      <c r="G477" s="124">
        <v>3</v>
      </c>
      <c r="H477" s="124"/>
      <c r="I477" s="124"/>
      <c r="J477" s="124"/>
      <c r="K477" s="124">
        <v>17</v>
      </c>
      <c r="L477" s="124" t="s">
        <v>31</v>
      </c>
      <c r="M477" s="124" t="s">
        <v>808</v>
      </c>
      <c r="N477" s="598"/>
      <c r="O477" s="599"/>
      <c r="P477" s="599"/>
      <c r="Q477" s="600"/>
    </row>
    <row r="478" spans="1:17" ht="15.75" customHeight="1" x14ac:dyDescent="0.2">
      <c r="A478" s="124">
        <v>114</v>
      </c>
      <c r="B478" s="124" t="s">
        <v>806</v>
      </c>
      <c r="C478" s="171" t="s">
        <v>948</v>
      </c>
      <c r="D478" s="126">
        <v>24339</v>
      </c>
      <c r="E478" s="126">
        <v>44192</v>
      </c>
      <c r="F478" s="124"/>
      <c r="G478" s="124">
        <v>4</v>
      </c>
      <c r="H478" s="124"/>
      <c r="I478" s="124"/>
      <c r="J478" s="124"/>
      <c r="K478" s="124">
        <v>83</v>
      </c>
      <c r="L478" s="124" t="s">
        <v>31</v>
      </c>
      <c r="M478" s="124" t="s">
        <v>808</v>
      </c>
      <c r="N478" s="598"/>
      <c r="O478" s="599"/>
      <c r="P478" s="599"/>
      <c r="Q478" s="600"/>
    </row>
    <row r="479" spans="1:17" ht="15.75" customHeight="1" x14ac:dyDescent="0.2">
      <c r="A479" s="124">
        <v>115</v>
      </c>
      <c r="B479" s="124" t="s">
        <v>806</v>
      </c>
      <c r="C479" s="171" t="s">
        <v>949</v>
      </c>
      <c r="D479" s="126">
        <v>35264</v>
      </c>
      <c r="E479" s="126">
        <v>35850</v>
      </c>
      <c r="F479" s="124"/>
      <c r="G479" s="124">
        <v>5</v>
      </c>
      <c r="H479" s="124"/>
      <c r="I479" s="124"/>
      <c r="J479" s="124"/>
      <c r="K479" s="124">
        <v>6</v>
      </c>
      <c r="L479" s="124" t="s">
        <v>31</v>
      </c>
      <c r="M479" s="124" t="s">
        <v>808</v>
      </c>
      <c r="N479" s="598"/>
      <c r="O479" s="599"/>
      <c r="P479" s="599"/>
      <c r="Q479" s="600"/>
    </row>
    <row r="480" spans="1:17" ht="15.75" customHeight="1" x14ac:dyDescent="0.2">
      <c r="A480" s="124">
        <v>116</v>
      </c>
      <c r="B480" s="124" t="s">
        <v>806</v>
      </c>
      <c r="C480" s="171" t="s">
        <v>950</v>
      </c>
      <c r="D480" s="126">
        <v>37949</v>
      </c>
      <c r="E480" s="126">
        <v>38016</v>
      </c>
      <c r="F480" s="124">
        <v>24</v>
      </c>
      <c r="G480" s="124">
        <v>1</v>
      </c>
      <c r="H480" s="124"/>
      <c r="I480" s="124"/>
      <c r="J480" s="124"/>
      <c r="K480" s="124">
        <v>20</v>
      </c>
      <c r="L480" s="124" t="s">
        <v>31</v>
      </c>
      <c r="M480" s="124" t="s">
        <v>808</v>
      </c>
      <c r="N480" s="598"/>
      <c r="O480" s="599"/>
      <c r="P480" s="599"/>
      <c r="Q480" s="600"/>
    </row>
    <row r="481" spans="1:17" ht="15.75" customHeight="1" x14ac:dyDescent="0.2">
      <c r="A481" s="124">
        <v>117</v>
      </c>
      <c r="B481" s="124" t="s">
        <v>806</v>
      </c>
      <c r="C481" s="171" t="s">
        <v>951</v>
      </c>
      <c r="D481" s="126">
        <v>43552</v>
      </c>
      <c r="E481" s="126">
        <v>44285</v>
      </c>
      <c r="F481" s="124"/>
      <c r="G481" s="124">
        <v>2</v>
      </c>
      <c r="H481" s="124"/>
      <c r="I481" s="124"/>
      <c r="J481" s="124"/>
      <c r="K481" s="124">
        <v>137</v>
      </c>
      <c r="L481" s="124" t="s">
        <v>31</v>
      </c>
      <c r="M481" s="124" t="s">
        <v>808</v>
      </c>
      <c r="N481" s="598"/>
      <c r="O481" s="599"/>
      <c r="P481" s="599"/>
      <c r="Q481" s="600"/>
    </row>
    <row r="482" spans="1:17" ht="15.75" customHeight="1" x14ac:dyDescent="0.2">
      <c r="A482" s="124">
        <v>118</v>
      </c>
      <c r="B482" s="124" t="s">
        <v>806</v>
      </c>
      <c r="C482" s="171" t="s">
        <v>952</v>
      </c>
      <c r="D482" s="126">
        <v>40911</v>
      </c>
      <c r="E482" s="126">
        <v>41576</v>
      </c>
      <c r="F482" s="124"/>
      <c r="G482" s="124">
        <v>3</v>
      </c>
      <c r="H482" s="124"/>
      <c r="I482" s="124"/>
      <c r="J482" s="124"/>
      <c r="K482" s="124">
        <v>222</v>
      </c>
      <c r="L482" s="124" t="s">
        <v>31</v>
      </c>
      <c r="M482" s="124" t="s">
        <v>808</v>
      </c>
      <c r="N482" s="598"/>
      <c r="O482" s="599"/>
      <c r="P482" s="599"/>
      <c r="Q482" s="600"/>
    </row>
    <row r="483" spans="1:17" ht="15.75" customHeight="1" x14ac:dyDescent="0.2">
      <c r="A483" s="124">
        <v>119</v>
      </c>
      <c r="B483" s="124" t="s">
        <v>806</v>
      </c>
      <c r="C483" s="171" t="s">
        <v>953</v>
      </c>
      <c r="D483" s="126">
        <v>30526</v>
      </c>
      <c r="E483" s="126">
        <v>30551</v>
      </c>
      <c r="F483" s="124"/>
      <c r="G483" s="124">
        <v>4</v>
      </c>
      <c r="H483" s="124"/>
      <c r="I483" s="124"/>
      <c r="J483" s="124"/>
      <c r="K483" s="124">
        <v>8</v>
      </c>
      <c r="L483" s="124" t="s">
        <v>31</v>
      </c>
      <c r="M483" s="124" t="s">
        <v>808</v>
      </c>
      <c r="N483" s="598"/>
      <c r="O483" s="599"/>
      <c r="P483" s="599"/>
      <c r="Q483" s="600"/>
    </row>
    <row r="484" spans="1:17" ht="15.75" customHeight="1" x14ac:dyDescent="0.2">
      <c r="A484" s="124">
        <v>120</v>
      </c>
      <c r="B484" s="124" t="s">
        <v>806</v>
      </c>
      <c r="C484" s="171" t="s">
        <v>954</v>
      </c>
      <c r="D484" s="126">
        <v>34934</v>
      </c>
      <c r="E484" s="126">
        <v>35662</v>
      </c>
      <c r="F484" s="124"/>
      <c r="G484" s="124">
        <v>5</v>
      </c>
      <c r="H484" s="124"/>
      <c r="I484" s="124"/>
      <c r="J484" s="124"/>
      <c r="K484" s="124">
        <v>26</v>
      </c>
      <c r="L484" s="124" t="s">
        <v>31</v>
      </c>
      <c r="M484" s="124" t="s">
        <v>808</v>
      </c>
      <c r="N484" s="601"/>
      <c r="O484" s="602"/>
      <c r="P484" s="602"/>
      <c r="Q484" s="603"/>
    </row>
    <row r="485" spans="1:17" ht="15.75" customHeight="1" x14ac:dyDescent="0.2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</row>
    <row r="486" spans="1:17" ht="15.75" customHeight="1" x14ac:dyDescent="0.2">
      <c r="A486" s="498" t="s">
        <v>214</v>
      </c>
      <c r="B486" s="498"/>
      <c r="C486" s="497" t="s">
        <v>969</v>
      </c>
      <c r="D486" s="497"/>
      <c r="E486" s="498" t="s">
        <v>216</v>
      </c>
      <c r="F486" s="498"/>
      <c r="G486" s="461" t="s">
        <v>970</v>
      </c>
      <c r="H486" s="461"/>
      <c r="I486" s="461"/>
      <c r="J486" s="461"/>
      <c r="K486" s="498" t="s">
        <v>217</v>
      </c>
      <c r="L486" s="498"/>
      <c r="M486" s="497" t="s">
        <v>971</v>
      </c>
      <c r="N486" s="497"/>
      <c r="O486" s="497"/>
      <c r="P486" s="497"/>
      <c r="Q486" s="497"/>
    </row>
    <row r="487" spans="1:17" ht="15.75" customHeight="1" x14ac:dyDescent="0.2">
      <c r="A487" s="498" t="s">
        <v>218</v>
      </c>
      <c r="B487" s="498"/>
      <c r="C487" s="497" t="s">
        <v>424</v>
      </c>
      <c r="D487" s="497"/>
      <c r="E487" s="498" t="s">
        <v>218</v>
      </c>
      <c r="F487" s="498"/>
      <c r="G487" s="461" t="s">
        <v>144</v>
      </c>
      <c r="H487" s="461"/>
      <c r="I487" s="461"/>
      <c r="J487" s="461"/>
      <c r="K487" s="498" t="s">
        <v>221</v>
      </c>
      <c r="L487" s="498"/>
      <c r="M487" s="497" t="s">
        <v>972</v>
      </c>
      <c r="N487" s="497"/>
      <c r="O487" s="497"/>
      <c r="P487" s="497"/>
      <c r="Q487" s="497"/>
    </row>
    <row r="488" spans="1:17" ht="15.75" customHeight="1" x14ac:dyDescent="0.2">
      <c r="A488" s="498" t="s">
        <v>222</v>
      </c>
      <c r="B488" s="498"/>
      <c r="C488" s="497"/>
      <c r="D488" s="497"/>
      <c r="E488" s="498" t="s">
        <v>222</v>
      </c>
      <c r="F488" s="498"/>
      <c r="G488" s="461"/>
      <c r="H488" s="461"/>
      <c r="I488" s="461"/>
      <c r="J488" s="461"/>
      <c r="K488" s="498" t="s">
        <v>222</v>
      </c>
      <c r="L488" s="498"/>
      <c r="M488" s="497"/>
      <c r="N488" s="497"/>
      <c r="O488" s="497"/>
      <c r="P488" s="497"/>
      <c r="Q488" s="497"/>
    </row>
    <row r="489" spans="1:17" ht="15.75" customHeight="1" x14ac:dyDescent="0.2">
      <c r="A489" s="498" t="s">
        <v>80</v>
      </c>
      <c r="B489" s="498"/>
      <c r="C489" s="497" t="s">
        <v>955</v>
      </c>
      <c r="D489" s="497"/>
      <c r="E489" s="498" t="s">
        <v>80</v>
      </c>
      <c r="F489" s="498"/>
      <c r="G489" s="461" t="s">
        <v>955</v>
      </c>
      <c r="H489" s="461"/>
      <c r="I489" s="461"/>
      <c r="J489" s="461"/>
      <c r="K489" s="498" t="s">
        <v>225</v>
      </c>
      <c r="L489" s="498"/>
      <c r="M489" s="497" t="s">
        <v>955</v>
      </c>
      <c r="N489" s="497"/>
      <c r="O489" s="497"/>
      <c r="P489" s="497"/>
      <c r="Q489" s="497"/>
    </row>
    <row r="490" spans="1:17" ht="15.75" customHeight="1" x14ac:dyDescent="0.2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</row>
    <row r="491" spans="1:17" ht="15.75" customHeight="1" x14ac:dyDescent="0.2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</row>
    <row r="492" spans="1:17" ht="15.75" customHeight="1" x14ac:dyDescent="0.2">
      <c r="A492" s="510"/>
      <c r="B492" s="511"/>
      <c r="C492" s="516" t="s">
        <v>242</v>
      </c>
      <c r="D492" s="517"/>
      <c r="E492" s="517"/>
      <c r="F492" s="517"/>
      <c r="G492" s="517"/>
      <c r="H492" s="517"/>
      <c r="I492" s="517"/>
      <c r="J492" s="517"/>
      <c r="K492" s="517"/>
      <c r="L492" s="517"/>
      <c r="M492" s="518"/>
      <c r="N492" s="522" t="s">
        <v>243</v>
      </c>
      <c r="O492" s="523"/>
      <c r="P492" s="523"/>
      <c r="Q492" s="523"/>
    </row>
    <row r="493" spans="1:17" ht="15.75" customHeight="1" x14ac:dyDescent="0.2">
      <c r="A493" s="512"/>
      <c r="B493" s="513"/>
      <c r="C493" s="519"/>
      <c r="D493" s="520"/>
      <c r="E493" s="520"/>
      <c r="F493" s="520"/>
      <c r="G493" s="520"/>
      <c r="H493" s="520"/>
      <c r="I493" s="520"/>
      <c r="J493" s="520"/>
      <c r="K493" s="520"/>
      <c r="L493" s="520"/>
      <c r="M493" s="521"/>
      <c r="N493" s="522" t="s">
        <v>244</v>
      </c>
      <c r="O493" s="523"/>
      <c r="P493" s="523"/>
      <c r="Q493" s="523"/>
    </row>
    <row r="494" spans="1:17" ht="15.75" customHeight="1" x14ac:dyDescent="0.2">
      <c r="A494" s="512"/>
      <c r="B494" s="513"/>
      <c r="C494" s="524" t="s">
        <v>119</v>
      </c>
      <c r="D494" s="524"/>
      <c r="E494" s="524"/>
      <c r="F494" s="524"/>
      <c r="G494" s="524"/>
      <c r="H494" s="524"/>
      <c r="I494" s="524"/>
      <c r="J494" s="524"/>
      <c r="K494" s="524"/>
      <c r="L494" s="524"/>
      <c r="M494" s="524"/>
      <c r="N494" s="523" t="s">
        <v>245</v>
      </c>
      <c r="O494" s="523"/>
      <c r="P494" s="523"/>
      <c r="Q494" s="523"/>
    </row>
    <row r="495" spans="1:17" ht="15.75" customHeight="1" x14ac:dyDescent="0.2">
      <c r="A495" s="514"/>
      <c r="B495" s="515"/>
      <c r="C495" s="524"/>
      <c r="D495" s="524"/>
      <c r="E495" s="524"/>
      <c r="F495" s="524"/>
      <c r="G495" s="524"/>
      <c r="H495" s="524"/>
      <c r="I495" s="524"/>
      <c r="J495" s="524"/>
      <c r="K495" s="524"/>
      <c r="L495" s="524"/>
      <c r="M495" s="524"/>
      <c r="N495" s="523" t="s">
        <v>5</v>
      </c>
      <c r="O495" s="523"/>
      <c r="P495" s="523"/>
      <c r="Q495" s="523"/>
    </row>
    <row r="496" spans="1:17" ht="15.75" customHeight="1" x14ac:dyDescent="0.2">
      <c r="A496" s="503" t="s">
        <v>120</v>
      </c>
      <c r="B496" s="504"/>
      <c r="C496" s="505"/>
      <c r="D496" s="506" t="s">
        <v>121</v>
      </c>
      <c r="E496" s="506"/>
      <c r="F496" s="506"/>
      <c r="G496" s="506"/>
      <c r="H496" s="506"/>
      <c r="I496" s="506"/>
      <c r="J496" s="506"/>
      <c r="K496" s="506"/>
      <c r="L496" s="506"/>
      <c r="M496" s="506"/>
      <c r="N496" s="506"/>
      <c r="O496" s="506"/>
      <c r="P496" s="506"/>
      <c r="Q496" s="506"/>
    </row>
    <row r="497" spans="1:17" ht="15.75" customHeight="1" x14ac:dyDescent="0.2">
      <c r="A497" s="503" t="s">
        <v>122</v>
      </c>
      <c r="B497" s="504"/>
      <c r="C497" s="505"/>
      <c r="D497" s="461" t="s">
        <v>226</v>
      </c>
      <c r="E497" s="461"/>
      <c r="F497" s="461"/>
      <c r="G497" s="461"/>
      <c r="H497" s="461"/>
      <c r="I497" s="461"/>
      <c r="J497" s="461"/>
      <c r="K497" s="461"/>
      <c r="L497" s="461"/>
      <c r="M497" s="461"/>
      <c r="N497" s="461"/>
      <c r="O497" s="461"/>
      <c r="P497" s="461"/>
      <c r="Q497" s="461"/>
    </row>
    <row r="498" spans="1:17" ht="15.75" customHeight="1" x14ac:dyDescent="0.2">
      <c r="A498" s="461" t="s">
        <v>247</v>
      </c>
      <c r="B498" s="461"/>
      <c r="C498" s="123" t="s">
        <v>805</v>
      </c>
      <c r="D498" s="507" t="s">
        <v>304</v>
      </c>
      <c r="E498" s="508"/>
      <c r="F498" s="508"/>
      <c r="G498" s="508"/>
      <c r="H498" s="508"/>
      <c r="I498" s="508"/>
      <c r="J498" s="508"/>
      <c r="K498" s="508"/>
      <c r="L498" s="508"/>
      <c r="M498" s="508"/>
      <c r="N498" s="508"/>
      <c r="O498" s="508"/>
      <c r="P498" s="508"/>
      <c r="Q498" s="509"/>
    </row>
    <row r="499" spans="1:17" ht="15.75" customHeight="1" x14ac:dyDescent="0.2">
      <c r="A499" s="536" t="s">
        <v>14</v>
      </c>
      <c r="B499" s="534" t="s">
        <v>15</v>
      </c>
      <c r="C499" s="536" t="s">
        <v>250</v>
      </c>
      <c r="D499" s="538" t="s">
        <v>17</v>
      </c>
      <c r="E499" s="539"/>
      <c r="F499" s="419" t="s">
        <v>126</v>
      </c>
      <c r="G499" s="419"/>
      <c r="H499" s="419"/>
      <c r="I499" s="419"/>
      <c r="J499" s="419"/>
      <c r="K499" s="536" t="s">
        <v>251</v>
      </c>
      <c r="L499" s="534" t="s">
        <v>252</v>
      </c>
      <c r="M499" s="536" t="s">
        <v>253</v>
      </c>
      <c r="N499" s="525" t="s">
        <v>254</v>
      </c>
      <c r="O499" s="526"/>
      <c r="P499" s="526"/>
      <c r="Q499" s="527"/>
    </row>
    <row r="500" spans="1:17" ht="15.75" customHeight="1" x14ac:dyDescent="0.2">
      <c r="A500" s="537"/>
      <c r="B500" s="535"/>
      <c r="C500" s="537"/>
      <c r="D500" s="124" t="s">
        <v>23</v>
      </c>
      <c r="E500" s="124" t="s">
        <v>24</v>
      </c>
      <c r="F500" s="124" t="s">
        <v>128</v>
      </c>
      <c r="G500" s="124" t="s">
        <v>129</v>
      </c>
      <c r="H500" s="124" t="s">
        <v>130</v>
      </c>
      <c r="I500" s="124" t="s">
        <v>255</v>
      </c>
      <c r="J500" s="124" t="s">
        <v>256</v>
      </c>
      <c r="K500" s="537"/>
      <c r="L500" s="535"/>
      <c r="M500" s="537"/>
      <c r="N500" s="531"/>
      <c r="O500" s="532"/>
      <c r="P500" s="532"/>
      <c r="Q500" s="533"/>
    </row>
    <row r="501" spans="1:17" ht="15.75" customHeight="1" x14ac:dyDescent="0.2">
      <c r="A501" s="124">
        <v>1</v>
      </c>
      <c r="B501" s="124" t="s">
        <v>488</v>
      </c>
      <c r="C501" s="142" t="s">
        <v>973</v>
      </c>
      <c r="D501" s="126">
        <v>30981</v>
      </c>
      <c r="E501" s="126">
        <v>39751</v>
      </c>
      <c r="F501" s="124">
        <v>1</v>
      </c>
      <c r="G501" s="124">
        <v>1</v>
      </c>
      <c r="H501" s="124"/>
      <c r="I501" s="124"/>
      <c r="J501" s="124"/>
      <c r="K501" s="124">
        <v>245</v>
      </c>
      <c r="L501" s="124" t="s">
        <v>31</v>
      </c>
      <c r="M501" s="124" t="s">
        <v>808</v>
      </c>
      <c r="N501" s="595" t="s">
        <v>977</v>
      </c>
      <c r="O501" s="596"/>
      <c r="P501" s="596"/>
      <c r="Q501" s="597"/>
    </row>
    <row r="502" spans="1:17" ht="15.75" customHeight="1" x14ac:dyDescent="0.2">
      <c r="A502" s="124">
        <v>2</v>
      </c>
      <c r="B502" s="124" t="s">
        <v>488</v>
      </c>
      <c r="C502" s="142" t="s">
        <v>973</v>
      </c>
      <c r="D502" s="126">
        <v>40035</v>
      </c>
      <c r="E502" s="126">
        <v>43787</v>
      </c>
      <c r="F502" s="124"/>
      <c r="G502" s="124">
        <v>2</v>
      </c>
      <c r="H502" s="124"/>
      <c r="I502" s="124"/>
      <c r="J502" s="124"/>
      <c r="K502" s="124">
        <f>491-K501</f>
        <v>246</v>
      </c>
      <c r="L502" s="124" t="s">
        <v>31</v>
      </c>
      <c r="M502" s="124" t="s">
        <v>808</v>
      </c>
      <c r="N502" s="598"/>
      <c r="O502" s="599"/>
      <c r="P502" s="599"/>
      <c r="Q502" s="600"/>
    </row>
    <row r="503" spans="1:17" ht="15.75" customHeight="1" x14ac:dyDescent="0.2">
      <c r="A503" s="124">
        <v>3</v>
      </c>
      <c r="B503" s="124" t="s">
        <v>488</v>
      </c>
      <c r="C503" s="142" t="s">
        <v>973</v>
      </c>
      <c r="D503" s="126">
        <v>43474</v>
      </c>
      <c r="E503" s="126">
        <v>44292</v>
      </c>
      <c r="F503" s="124"/>
      <c r="G503" s="124">
        <v>3</v>
      </c>
      <c r="H503" s="124"/>
      <c r="I503" s="124"/>
      <c r="J503" s="124"/>
      <c r="K503" s="124">
        <f>578-491</f>
        <v>87</v>
      </c>
      <c r="L503" s="124" t="s">
        <v>31</v>
      </c>
      <c r="M503" s="124" t="s">
        <v>808</v>
      </c>
      <c r="N503" s="598"/>
      <c r="O503" s="599"/>
      <c r="P503" s="599"/>
      <c r="Q503" s="600"/>
    </row>
    <row r="504" spans="1:17" ht="15.75" customHeight="1" x14ac:dyDescent="0.2">
      <c r="A504" s="124">
        <v>4</v>
      </c>
      <c r="B504" s="124" t="s">
        <v>488</v>
      </c>
      <c r="C504" s="142" t="s">
        <v>973</v>
      </c>
      <c r="D504" s="126">
        <v>34893</v>
      </c>
      <c r="E504" s="126">
        <v>44488</v>
      </c>
      <c r="F504" s="124"/>
      <c r="G504" s="124">
        <v>4</v>
      </c>
      <c r="H504" s="124"/>
      <c r="I504" s="124"/>
      <c r="J504" s="124"/>
      <c r="K504" s="124">
        <v>98</v>
      </c>
      <c r="L504" s="124" t="s">
        <v>31</v>
      </c>
      <c r="M504" s="124" t="s">
        <v>808</v>
      </c>
      <c r="N504" s="598"/>
      <c r="O504" s="599"/>
      <c r="P504" s="599"/>
      <c r="Q504" s="600"/>
    </row>
    <row r="505" spans="1:17" ht="15.75" customHeight="1" x14ac:dyDescent="0.2">
      <c r="A505" s="124">
        <v>5</v>
      </c>
      <c r="B505" s="124" t="s">
        <v>488</v>
      </c>
      <c r="C505" s="171" t="s">
        <v>974</v>
      </c>
      <c r="D505" s="126">
        <v>42101</v>
      </c>
      <c r="E505" s="126">
        <v>43013</v>
      </c>
      <c r="F505" s="124"/>
      <c r="G505" s="124">
        <v>5</v>
      </c>
      <c r="H505" s="124"/>
      <c r="I505" s="124"/>
      <c r="J505" s="124"/>
      <c r="K505" s="124">
        <v>86</v>
      </c>
      <c r="L505" s="124" t="s">
        <v>31</v>
      </c>
      <c r="M505" s="124" t="s">
        <v>808</v>
      </c>
      <c r="N505" s="601"/>
      <c r="O505" s="602"/>
      <c r="P505" s="602"/>
      <c r="Q505" s="603"/>
    </row>
    <row r="506" spans="1:17" ht="15.75" customHeight="1" x14ac:dyDescent="0.2">
      <c r="A506" s="124"/>
      <c r="B506" s="124"/>
      <c r="C506" s="124"/>
      <c r="D506" s="126"/>
      <c r="E506" s="126"/>
      <c r="F506" s="124"/>
      <c r="G506" s="124"/>
      <c r="H506" s="124"/>
      <c r="I506" s="124"/>
      <c r="J506" s="124"/>
      <c r="K506" s="124"/>
      <c r="L506" s="124"/>
      <c r="M506" s="124"/>
      <c r="N506" s="587"/>
      <c r="O506" s="588"/>
      <c r="P506" s="588"/>
      <c r="Q506" s="589"/>
    </row>
    <row r="507" spans="1:17" ht="15.75" customHeight="1" x14ac:dyDescent="0.2">
      <c r="A507" s="124"/>
      <c r="B507" s="124"/>
      <c r="C507" s="124"/>
      <c r="D507" s="126"/>
      <c r="E507" s="126"/>
      <c r="F507" s="124"/>
      <c r="G507" s="124"/>
      <c r="H507" s="124"/>
      <c r="I507" s="124"/>
      <c r="J507" s="124"/>
      <c r="K507" s="124"/>
      <c r="L507" s="124"/>
      <c r="M507" s="124"/>
      <c r="N507" s="587"/>
      <c r="O507" s="588"/>
      <c r="P507" s="588"/>
      <c r="Q507" s="589"/>
    </row>
    <row r="508" spans="1:17" ht="15.75" customHeight="1" x14ac:dyDescent="0.2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</row>
    <row r="509" spans="1:17" ht="15.75" customHeight="1" x14ac:dyDescent="0.2">
      <c r="A509" s="498" t="s">
        <v>214</v>
      </c>
      <c r="B509" s="498"/>
      <c r="C509" s="497" t="s">
        <v>969</v>
      </c>
      <c r="D509" s="497"/>
      <c r="E509" s="498" t="s">
        <v>216</v>
      </c>
      <c r="F509" s="498"/>
      <c r="G509" s="461" t="s">
        <v>970</v>
      </c>
      <c r="H509" s="461"/>
      <c r="I509" s="461"/>
      <c r="J509" s="461"/>
      <c r="K509" s="498" t="s">
        <v>217</v>
      </c>
      <c r="L509" s="498"/>
      <c r="M509" s="497" t="s">
        <v>975</v>
      </c>
      <c r="N509" s="497"/>
      <c r="O509" s="497"/>
      <c r="P509" s="497"/>
      <c r="Q509" s="497"/>
    </row>
    <row r="510" spans="1:17" ht="15.75" customHeight="1" x14ac:dyDescent="0.2">
      <c r="A510" s="498" t="s">
        <v>218</v>
      </c>
      <c r="B510" s="498"/>
      <c r="C510" s="497" t="s">
        <v>424</v>
      </c>
      <c r="D510" s="497"/>
      <c r="E510" s="498" t="s">
        <v>218</v>
      </c>
      <c r="F510" s="498"/>
      <c r="G510" s="461" t="s">
        <v>144</v>
      </c>
      <c r="H510" s="461"/>
      <c r="I510" s="461"/>
      <c r="J510" s="461"/>
      <c r="K510" s="498" t="s">
        <v>221</v>
      </c>
      <c r="L510" s="498"/>
      <c r="M510" s="497" t="s">
        <v>63</v>
      </c>
      <c r="N510" s="497"/>
      <c r="O510" s="497"/>
      <c r="P510" s="497"/>
      <c r="Q510" s="497"/>
    </row>
    <row r="511" spans="1:17" ht="15.75" customHeight="1" x14ac:dyDescent="0.2">
      <c r="A511" s="498" t="s">
        <v>222</v>
      </c>
      <c r="B511" s="498"/>
      <c r="C511" s="497"/>
      <c r="D511" s="497"/>
      <c r="E511" s="498" t="s">
        <v>222</v>
      </c>
      <c r="F511" s="498"/>
      <c r="G511" s="461"/>
      <c r="H511" s="461"/>
      <c r="I511" s="461"/>
      <c r="J511" s="461"/>
      <c r="K511" s="498" t="s">
        <v>222</v>
      </c>
      <c r="L511" s="498"/>
      <c r="M511" s="497"/>
      <c r="N511" s="497"/>
      <c r="O511" s="497"/>
      <c r="P511" s="497"/>
      <c r="Q511" s="497"/>
    </row>
    <row r="512" spans="1:17" ht="15.75" customHeight="1" x14ac:dyDescent="0.2">
      <c r="A512" s="498" t="s">
        <v>80</v>
      </c>
      <c r="B512" s="498"/>
      <c r="C512" s="497" t="s">
        <v>976</v>
      </c>
      <c r="D512" s="497"/>
      <c r="E512" s="498" t="s">
        <v>80</v>
      </c>
      <c r="F512" s="498"/>
      <c r="G512" s="461" t="s">
        <v>976</v>
      </c>
      <c r="H512" s="461"/>
      <c r="I512" s="461"/>
      <c r="J512" s="461"/>
      <c r="K512" s="498" t="s">
        <v>225</v>
      </c>
      <c r="L512" s="498"/>
      <c r="M512" s="497" t="s">
        <v>976</v>
      </c>
      <c r="N512" s="497"/>
      <c r="O512" s="497"/>
      <c r="P512" s="497"/>
      <c r="Q512" s="497"/>
    </row>
    <row r="513" spans="1:19" ht="15.75" customHeight="1" x14ac:dyDescent="0.2"/>
    <row r="514" spans="1:19" ht="15.75" customHeight="1" x14ac:dyDescent="0.2"/>
    <row r="515" spans="1:19" ht="15.75" customHeight="1" x14ac:dyDescent="0.2">
      <c r="A515" s="510"/>
      <c r="B515" s="511"/>
      <c r="C515" s="516" t="s">
        <v>242</v>
      </c>
      <c r="D515" s="517"/>
      <c r="E515" s="517"/>
      <c r="F515" s="517"/>
      <c r="G515" s="517"/>
      <c r="H515" s="517"/>
      <c r="I515" s="517"/>
      <c r="J515" s="517"/>
      <c r="K515" s="517"/>
      <c r="L515" s="517"/>
      <c r="M515" s="518"/>
      <c r="N515" s="522" t="s">
        <v>243</v>
      </c>
      <c r="O515" s="523"/>
      <c r="P515" s="523"/>
      <c r="Q515" s="523"/>
      <c r="R515" s="131"/>
      <c r="S515" s="131"/>
    </row>
    <row r="516" spans="1:19" ht="15.75" customHeight="1" x14ac:dyDescent="0.2">
      <c r="A516" s="512"/>
      <c r="B516" s="513"/>
      <c r="C516" s="519"/>
      <c r="D516" s="520"/>
      <c r="E516" s="520"/>
      <c r="F516" s="520"/>
      <c r="G516" s="520"/>
      <c r="H516" s="520"/>
      <c r="I516" s="520"/>
      <c r="J516" s="520"/>
      <c r="K516" s="520"/>
      <c r="L516" s="520"/>
      <c r="M516" s="521"/>
      <c r="N516" s="522" t="s">
        <v>244</v>
      </c>
      <c r="O516" s="523"/>
      <c r="P516" s="523"/>
      <c r="Q516" s="523"/>
      <c r="R516" s="131"/>
      <c r="S516" s="131"/>
    </row>
    <row r="517" spans="1:19" ht="15.75" customHeight="1" x14ac:dyDescent="0.2">
      <c r="A517" s="512"/>
      <c r="B517" s="513"/>
      <c r="C517" s="524" t="s">
        <v>119</v>
      </c>
      <c r="D517" s="524"/>
      <c r="E517" s="524"/>
      <c r="F517" s="524"/>
      <c r="G517" s="524"/>
      <c r="H517" s="524"/>
      <c r="I517" s="524"/>
      <c r="J517" s="524"/>
      <c r="K517" s="524"/>
      <c r="L517" s="524"/>
      <c r="M517" s="524"/>
      <c r="N517" s="523" t="s">
        <v>245</v>
      </c>
      <c r="O517" s="523"/>
      <c r="P517" s="523"/>
      <c r="Q517" s="523"/>
      <c r="R517" s="131"/>
      <c r="S517" s="131"/>
    </row>
    <row r="518" spans="1:19" ht="15.75" customHeight="1" x14ac:dyDescent="0.2">
      <c r="A518" s="514"/>
      <c r="B518" s="515"/>
      <c r="C518" s="524"/>
      <c r="D518" s="524"/>
      <c r="E518" s="524"/>
      <c r="F518" s="524"/>
      <c r="G518" s="524"/>
      <c r="H518" s="524"/>
      <c r="I518" s="524"/>
      <c r="J518" s="524"/>
      <c r="K518" s="524"/>
      <c r="L518" s="524"/>
      <c r="M518" s="524"/>
      <c r="N518" s="523" t="s">
        <v>5</v>
      </c>
      <c r="O518" s="523"/>
      <c r="P518" s="523"/>
      <c r="Q518" s="523"/>
      <c r="R518" s="131"/>
      <c r="S518" s="131"/>
    </row>
    <row r="519" spans="1:19" ht="15.75" customHeight="1" x14ac:dyDescent="0.2">
      <c r="A519" s="503" t="s">
        <v>120</v>
      </c>
      <c r="B519" s="504"/>
      <c r="C519" s="505"/>
      <c r="D519" s="506" t="s">
        <v>121</v>
      </c>
      <c r="E519" s="506"/>
      <c r="F519" s="506"/>
      <c r="G519" s="506"/>
      <c r="H519" s="506"/>
      <c r="I519" s="506"/>
      <c r="J519" s="506"/>
      <c r="K519" s="506"/>
      <c r="L519" s="506"/>
      <c r="M519" s="506"/>
      <c r="N519" s="506"/>
      <c r="O519" s="506"/>
      <c r="P519" s="506"/>
      <c r="Q519" s="506"/>
      <c r="R519" s="131"/>
      <c r="S519" s="131"/>
    </row>
    <row r="520" spans="1:19" ht="15.75" customHeight="1" x14ac:dyDescent="0.2">
      <c r="A520" s="503" t="s">
        <v>122</v>
      </c>
      <c r="B520" s="504"/>
      <c r="C520" s="505"/>
      <c r="D520" s="461" t="s">
        <v>1023</v>
      </c>
      <c r="E520" s="461"/>
      <c r="F520" s="461"/>
      <c r="G520" s="461"/>
      <c r="H520" s="461"/>
      <c r="I520" s="461"/>
      <c r="J520" s="461"/>
      <c r="K520" s="461"/>
      <c r="L520" s="461"/>
      <c r="M520" s="461"/>
      <c r="N520" s="461"/>
      <c r="O520" s="461"/>
      <c r="P520" s="461"/>
      <c r="Q520" s="461"/>
      <c r="R520" s="131"/>
      <c r="S520" s="131"/>
    </row>
    <row r="521" spans="1:19" ht="15.75" customHeight="1" x14ac:dyDescent="0.2">
      <c r="A521" s="461" t="s">
        <v>247</v>
      </c>
      <c r="B521" s="461"/>
      <c r="C521" s="123" t="s">
        <v>1024</v>
      </c>
      <c r="D521" s="507" t="s">
        <v>304</v>
      </c>
      <c r="E521" s="508"/>
      <c r="F521" s="508"/>
      <c r="G521" s="508"/>
      <c r="H521" s="508"/>
      <c r="I521" s="508"/>
      <c r="J521" s="508"/>
      <c r="K521" s="508"/>
      <c r="L521" s="508"/>
      <c r="M521" s="508"/>
      <c r="N521" s="508"/>
      <c r="O521" s="508"/>
      <c r="P521" s="508"/>
      <c r="Q521" s="509"/>
      <c r="R521" s="131"/>
    </row>
    <row r="522" spans="1:19" ht="15.75" customHeight="1" x14ac:dyDescent="0.2">
      <c r="A522" s="536" t="s">
        <v>14</v>
      </c>
      <c r="B522" s="534" t="s">
        <v>15</v>
      </c>
      <c r="C522" s="536" t="s">
        <v>250</v>
      </c>
      <c r="D522" s="538" t="s">
        <v>17</v>
      </c>
      <c r="E522" s="539"/>
      <c r="F522" s="419" t="s">
        <v>126</v>
      </c>
      <c r="G522" s="419"/>
      <c r="H522" s="419"/>
      <c r="I522" s="419"/>
      <c r="J522" s="419"/>
      <c r="K522" s="536" t="s">
        <v>251</v>
      </c>
      <c r="L522" s="534" t="s">
        <v>252</v>
      </c>
      <c r="M522" s="536" t="s">
        <v>253</v>
      </c>
      <c r="N522" s="525" t="s">
        <v>254</v>
      </c>
      <c r="O522" s="526"/>
      <c r="P522" s="526"/>
      <c r="Q522" s="527"/>
      <c r="R522" s="131"/>
      <c r="S522" s="131"/>
    </row>
    <row r="523" spans="1:19" ht="15.75" customHeight="1" x14ac:dyDescent="0.2">
      <c r="A523" s="537"/>
      <c r="B523" s="535"/>
      <c r="C523" s="537"/>
      <c r="D523" s="124" t="s">
        <v>23</v>
      </c>
      <c r="E523" s="124" t="s">
        <v>24</v>
      </c>
      <c r="F523" s="124" t="s">
        <v>128</v>
      </c>
      <c r="G523" s="124" t="s">
        <v>129</v>
      </c>
      <c r="H523" s="124" t="s">
        <v>130</v>
      </c>
      <c r="I523" s="124" t="s">
        <v>255</v>
      </c>
      <c r="J523" s="124" t="s">
        <v>256</v>
      </c>
      <c r="K523" s="537"/>
      <c r="L523" s="535"/>
      <c r="M523" s="537"/>
      <c r="N523" s="531"/>
      <c r="O523" s="532"/>
      <c r="P523" s="532"/>
      <c r="Q523" s="533"/>
      <c r="R523" s="131"/>
      <c r="S523" s="131"/>
    </row>
    <row r="524" spans="1:19" ht="15.75" customHeight="1" x14ac:dyDescent="0.2">
      <c r="A524" s="124">
        <v>1</v>
      </c>
      <c r="B524" s="124" t="s">
        <v>488</v>
      </c>
      <c r="C524" s="125" t="s">
        <v>1025</v>
      </c>
      <c r="D524" s="126">
        <v>27404</v>
      </c>
      <c r="E524" s="126">
        <v>44164</v>
      </c>
      <c r="F524" s="124">
        <v>1</v>
      </c>
      <c r="G524" s="124">
        <v>1</v>
      </c>
      <c r="H524" s="124"/>
      <c r="I524" s="124"/>
      <c r="J524" s="124"/>
      <c r="K524" s="124">
        <v>120</v>
      </c>
      <c r="L524" s="124" t="s">
        <v>31</v>
      </c>
      <c r="M524" s="124" t="s">
        <v>808</v>
      </c>
      <c r="N524" s="461"/>
      <c r="O524" s="461"/>
      <c r="P524" s="461"/>
      <c r="Q524" s="461"/>
      <c r="R524" s="536" t="s">
        <v>1026</v>
      </c>
      <c r="S524" s="131"/>
    </row>
    <row r="525" spans="1:19" ht="15.75" customHeight="1" x14ac:dyDescent="0.2">
      <c r="A525" s="124">
        <v>2</v>
      </c>
      <c r="B525" s="124" t="s">
        <v>488</v>
      </c>
      <c r="C525" s="125" t="s">
        <v>1027</v>
      </c>
      <c r="D525" s="126">
        <v>35943</v>
      </c>
      <c r="E525" s="126">
        <v>43438</v>
      </c>
      <c r="F525" s="124"/>
      <c r="G525" s="124">
        <v>2</v>
      </c>
      <c r="H525" s="124"/>
      <c r="I525" s="124"/>
      <c r="J525" s="124"/>
      <c r="K525" s="124">
        <v>62</v>
      </c>
      <c r="L525" s="124" t="s">
        <v>31</v>
      </c>
      <c r="M525" s="124" t="s">
        <v>808</v>
      </c>
      <c r="N525" s="461"/>
      <c r="O525" s="461"/>
      <c r="P525" s="461"/>
      <c r="Q525" s="461"/>
      <c r="R525" s="592"/>
      <c r="S525" s="131"/>
    </row>
    <row r="526" spans="1:19" ht="15.75" customHeight="1" x14ac:dyDescent="0.2">
      <c r="A526" s="124">
        <v>3</v>
      </c>
      <c r="B526" s="124" t="s">
        <v>488</v>
      </c>
      <c r="C526" s="124" t="s">
        <v>1028</v>
      </c>
      <c r="D526" s="126">
        <v>28923</v>
      </c>
      <c r="E526" s="126">
        <v>44311</v>
      </c>
      <c r="F526" s="124"/>
      <c r="G526" s="124">
        <v>3</v>
      </c>
      <c r="H526" s="124"/>
      <c r="I526" s="124"/>
      <c r="J526" s="124"/>
      <c r="K526" s="124">
        <v>51</v>
      </c>
      <c r="L526" s="124" t="s">
        <v>31</v>
      </c>
      <c r="M526" s="124" t="s">
        <v>808</v>
      </c>
      <c r="N526" s="538"/>
      <c r="O526" s="593"/>
      <c r="P526" s="593"/>
      <c r="Q526" s="539"/>
      <c r="R526" s="592"/>
      <c r="S526" s="131"/>
    </row>
    <row r="527" spans="1:19" ht="15.75" customHeight="1" x14ac:dyDescent="0.2">
      <c r="A527" s="124">
        <v>4</v>
      </c>
      <c r="B527" s="124" t="s">
        <v>488</v>
      </c>
      <c r="C527" s="124" t="s">
        <v>1029</v>
      </c>
      <c r="D527" s="126">
        <v>28807</v>
      </c>
      <c r="E527" s="126">
        <v>41884</v>
      </c>
      <c r="F527" s="124"/>
      <c r="G527" s="124">
        <v>4</v>
      </c>
      <c r="H527" s="124"/>
      <c r="I527" s="124"/>
      <c r="J527" s="124"/>
      <c r="K527" s="124">
        <v>35</v>
      </c>
      <c r="L527" s="124" t="s">
        <v>31</v>
      </c>
      <c r="M527" s="124" t="s">
        <v>808</v>
      </c>
      <c r="N527" s="587"/>
      <c r="O527" s="588"/>
      <c r="P527" s="588"/>
      <c r="Q527" s="589"/>
      <c r="R527" s="592"/>
      <c r="S527" s="131"/>
    </row>
    <row r="528" spans="1:19" ht="15.75" customHeight="1" x14ac:dyDescent="0.2">
      <c r="A528" s="124">
        <v>5</v>
      </c>
      <c r="B528" s="124" t="s">
        <v>488</v>
      </c>
      <c r="C528" s="124" t="s">
        <v>1030</v>
      </c>
      <c r="D528" s="126">
        <v>28765</v>
      </c>
      <c r="E528" s="126">
        <v>29955</v>
      </c>
      <c r="F528" s="124"/>
      <c r="G528" s="124">
        <v>5</v>
      </c>
      <c r="H528" s="124"/>
      <c r="I528" s="124"/>
      <c r="J528" s="124"/>
      <c r="K528" s="124">
        <v>39</v>
      </c>
      <c r="L528" s="124" t="s">
        <v>31</v>
      </c>
      <c r="M528" s="124" t="s">
        <v>808</v>
      </c>
      <c r="N528" s="587"/>
      <c r="O528" s="588"/>
      <c r="P528" s="588"/>
      <c r="Q528" s="589"/>
      <c r="R528" s="592"/>
      <c r="S528" s="131"/>
    </row>
    <row r="529" spans="1:19" ht="15.75" customHeight="1" x14ac:dyDescent="0.2">
      <c r="A529" s="124">
        <v>6</v>
      </c>
      <c r="B529" s="124" t="s">
        <v>488</v>
      </c>
      <c r="C529" s="124" t="s">
        <v>1031</v>
      </c>
      <c r="D529" s="126">
        <v>35108</v>
      </c>
      <c r="E529" s="126">
        <v>41304</v>
      </c>
      <c r="F529" s="124"/>
      <c r="G529" s="124">
        <v>6</v>
      </c>
      <c r="H529" s="124"/>
      <c r="I529" s="124"/>
      <c r="J529" s="124"/>
      <c r="K529" s="124">
        <v>250</v>
      </c>
      <c r="L529" s="124" t="s">
        <v>31</v>
      </c>
      <c r="M529" s="124" t="s">
        <v>808</v>
      </c>
      <c r="N529" s="587"/>
      <c r="O529" s="588"/>
      <c r="P529" s="588"/>
      <c r="Q529" s="589"/>
      <c r="R529" s="592"/>
      <c r="S529" s="131"/>
    </row>
    <row r="530" spans="1:19" ht="15.75" customHeight="1" x14ac:dyDescent="0.2">
      <c r="A530" s="124">
        <v>7</v>
      </c>
      <c r="B530" s="124" t="s">
        <v>488</v>
      </c>
      <c r="C530" s="124" t="s">
        <v>1031</v>
      </c>
      <c r="D530" s="126">
        <v>41310</v>
      </c>
      <c r="E530" s="126">
        <v>42765</v>
      </c>
      <c r="F530" s="124"/>
      <c r="G530" s="124">
        <v>7</v>
      </c>
      <c r="H530" s="124"/>
      <c r="I530" s="124"/>
      <c r="J530" s="124"/>
      <c r="K530" s="124">
        <v>183</v>
      </c>
      <c r="L530" s="124" t="s">
        <v>31</v>
      </c>
      <c r="M530" s="124" t="s">
        <v>808</v>
      </c>
      <c r="N530" s="587"/>
      <c r="O530" s="588"/>
      <c r="P530" s="588"/>
      <c r="Q530" s="589"/>
      <c r="R530" s="592"/>
      <c r="S530" s="131"/>
    </row>
    <row r="531" spans="1:19" ht="15.75" customHeight="1" x14ac:dyDescent="0.2">
      <c r="A531" s="124">
        <v>8</v>
      </c>
      <c r="B531" s="124" t="s">
        <v>488</v>
      </c>
      <c r="C531" s="124" t="s">
        <v>1032</v>
      </c>
      <c r="D531" s="126">
        <v>34884</v>
      </c>
      <c r="E531" s="126">
        <v>35165</v>
      </c>
      <c r="F531" s="124">
        <v>2</v>
      </c>
      <c r="G531" s="124">
        <v>1</v>
      </c>
      <c r="H531" s="124"/>
      <c r="I531" s="124"/>
      <c r="J531" s="124"/>
      <c r="K531" s="124">
        <v>36</v>
      </c>
      <c r="L531" s="124" t="s">
        <v>31</v>
      </c>
      <c r="M531" s="124" t="s">
        <v>808</v>
      </c>
      <c r="N531" s="587"/>
      <c r="O531" s="588"/>
      <c r="P531" s="588"/>
      <c r="Q531" s="589"/>
      <c r="R531" s="592"/>
      <c r="S531" s="131"/>
    </row>
    <row r="532" spans="1:19" ht="15.75" customHeight="1" x14ac:dyDescent="0.2">
      <c r="A532" s="124">
        <v>9</v>
      </c>
      <c r="B532" s="124" t="s">
        <v>488</v>
      </c>
      <c r="C532" s="124" t="s">
        <v>1033</v>
      </c>
      <c r="D532" s="126">
        <v>30979</v>
      </c>
      <c r="E532" s="126">
        <v>43713</v>
      </c>
      <c r="F532" s="124"/>
      <c r="G532" s="124">
        <v>2</v>
      </c>
      <c r="H532" s="124"/>
      <c r="I532" s="124"/>
      <c r="J532" s="124"/>
      <c r="K532" s="124">
        <v>24</v>
      </c>
      <c r="L532" s="124" t="s">
        <v>31</v>
      </c>
      <c r="M532" s="124" t="s">
        <v>808</v>
      </c>
      <c r="N532" s="587"/>
      <c r="O532" s="588"/>
      <c r="P532" s="588"/>
      <c r="Q532" s="589"/>
      <c r="R532" s="592"/>
      <c r="S532" s="131"/>
    </row>
    <row r="533" spans="1:19" ht="15.75" customHeight="1" x14ac:dyDescent="0.2">
      <c r="A533" s="124">
        <v>10</v>
      </c>
      <c r="B533" s="124" t="s">
        <v>488</v>
      </c>
      <c r="C533" s="124" t="s">
        <v>1034</v>
      </c>
      <c r="D533" s="126">
        <v>31289</v>
      </c>
      <c r="E533" s="126">
        <v>35258</v>
      </c>
      <c r="F533" s="124"/>
      <c r="G533" s="124">
        <v>3</v>
      </c>
      <c r="H533" s="124"/>
      <c r="I533" s="124"/>
      <c r="J533" s="124"/>
      <c r="K533" s="124">
        <v>109</v>
      </c>
      <c r="L533" s="124" t="s">
        <v>31</v>
      </c>
      <c r="M533" s="124" t="s">
        <v>808</v>
      </c>
      <c r="N533" s="587"/>
      <c r="O533" s="588"/>
      <c r="P533" s="588"/>
      <c r="Q533" s="589"/>
      <c r="R533" s="592"/>
      <c r="S533" s="131"/>
    </row>
    <row r="534" spans="1:19" ht="15.75" customHeight="1" x14ac:dyDescent="0.2">
      <c r="A534" s="124">
        <v>11</v>
      </c>
      <c r="B534" s="124" t="s">
        <v>488</v>
      </c>
      <c r="C534" s="124" t="s">
        <v>1035</v>
      </c>
      <c r="D534" s="126">
        <v>28871</v>
      </c>
      <c r="E534" s="126">
        <v>29049</v>
      </c>
      <c r="F534" s="124"/>
      <c r="G534" s="124">
        <v>4</v>
      </c>
      <c r="H534" s="124"/>
      <c r="I534" s="124"/>
      <c r="J534" s="124"/>
      <c r="K534" s="124">
        <v>20</v>
      </c>
      <c r="L534" s="124" t="s">
        <v>31</v>
      </c>
      <c r="M534" s="124" t="s">
        <v>808</v>
      </c>
      <c r="N534" s="587"/>
      <c r="O534" s="588"/>
      <c r="P534" s="588"/>
      <c r="Q534" s="589"/>
      <c r="R534" s="592"/>
      <c r="S534" s="131"/>
    </row>
    <row r="535" spans="1:19" ht="15.75" customHeight="1" x14ac:dyDescent="0.2">
      <c r="A535" s="124">
        <v>12</v>
      </c>
      <c r="B535" s="124" t="s">
        <v>488</v>
      </c>
      <c r="C535" s="124" t="s">
        <v>1036</v>
      </c>
      <c r="D535" s="126">
        <v>33717</v>
      </c>
      <c r="E535" s="126">
        <v>40209</v>
      </c>
      <c r="F535" s="124"/>
      <c r="G535" s="124">
        <v>5</v>
      </c>
      <c r="H535" s="124"/>
      <c r="I535" s="124"/>
      <c r="J535" s="124"/>
      <c r="K535" s="124">
        <v>250</v>
      </c>
      <c r="L535" s="124" t="s">
        <v>31</v>
      </c>
      <c r="M535" s="124" t="s">
        <v>808</v>
      </c>
      <c r="N535" s="587"/>
      <c r="O535" s="588"/>
      <c r="P535" s="588"/>
      <c r="Q535" s="589"/>
      <c r="R535" s="592"/>
      <c r="S535" s="131"/>
    </row>
    <row r="536" spans="1:19" ht="15.75" customHeight="1" x14ac:dyDescent="0.2">
      <c r="A536" s="124">
        <v>13</v>
      </c>
      <c r="B536" s="124" t="s">
        <v>488</v>
      </c>
      <c r="C536" s="124" t="s">
        <v>1037</v>
      </c>
      <c r="D536" s="126">
        <v>40211</v>
      </c>
      <c r="E536" s="126">
        <v>44141</v>
      </c>
      <c r="F536" s="124"/>
      <c r="G536" s="124">
        <v>6</v>
      </c>
      <c r="H536" s="124"/>
      <c r="I536" s="124"/>
      <c r="J536" s="124"/>
      <c r="K536" s="124">
        <v>87</v>
      </c>
      <c r="L536" s="124" t="s">
        <v>31</v>
      </c>
      <c r="M536" s="124" t="s">
        <v>808</v>
      </c>
      <c r="N536" s="587"/>
      <c r="O536" s="588"/>
      <c r="P536" s="588"/>
      <c r="Q536" s="589"/>
      <c r="R536" s="592"/>
      <c r="S536" s="131"/>
    </row>
    <row r="537" spans="1:19" ht="15.75" customHeight="1" x14ac:dyDescent="0.2">
      <c r="A537" s="124">
        <v>14</v>
      </c>
      <c r="B537" s="124" t="s">
        <v>488</v>
      </c>
      <c r="C537" s="124" t="s">
        <v>1038</v>
      </c>
      <c r="D537" s="126">
        <v>32245</v>
      </c>
      <c r="E537" s="126">
        <v>32631</v>
      </c>
      <c r="F537" s="124"/>
      <c r="G537" s="124">
        <v>7</v>
      </c>
      <c r="H537" s="124"/>
      <c r="I537" s="124"/>
      <c r="J537" s="124"/>
      <c r="K537" s="124">
        <v>17</v>
      </c>
      <c r="L537" s="124" t="s">
        <v>31</v>
      </c>
      <c r="M537" s="124" t="s">
        <v>808</v>
      </c>
      <c r="N537" s="587"/>
      <c r="O537" s="588"/>
      <c r="P537" s="588"/>
      <c r="Q537" s="589"/>
      <c r="R537" s="592"/>
      <c r="S537" s="131"/>
    </row>
    <row r="538" spans="1:19" ht="15.75" customHeight="1" x14ac:dyDescent="0.2">
      <c r="A538" s="124">
        <v>15</v>
      </c>
      <c r="B538" s="124" t="s">
        <v>488</v>
      </c>
      <c r="C538" s="124" t="s">
        <v>1039</v>
      </c>
      <c r="D538" s="126">
        <v>27155</v>
      </c>
      <c r="E538" s="126">
        <v>27680</v>
      </c>
      <c r="F538" s="124"/>
      <c r="G538" s="124">
        <v>8</v>
      </c>
      <c r="H538" s="124"/>
      <c r="I538" s="124"/>
      <c r="J538" s="124"/>
      <c r="K538" s="124">
        <v>31</v>
      </c>
      <c r="L538" s="124" t="s">
        <v>31</v>
      </c>
      <c r="M538" s="124" t="s">
        <v>808</v>
      </c>
      <c r="N538" s="127"/>
      <c r="O538" s="128"/>
      <c r="P538" s="128"/>
      <c r="Q538" s="129"/>
      <c r="R538" s="592"/>
      <c r="S538" s="131"/>
    </row>
    <row r="539" spans="1:19" ht="15.75" customHeight="1" x14ac:dyDescent="0.2">
      <c r="A539" s="124">
        <v>16</v>
      </c>
      <c r="B539" s="124" t="s">
        <v>488</v>
      </c>
      <c r="C539" s="124" t="s">
        <v>1040</v>
      </c>
      <c r="D539" s="126">
        <v>27528</v>
      </c>
      <c r="E539" s="126">
        <v>43027</v>
      </c>
      <c r="F539" s="124">
        <v>3</v>
      </c>
      <c r="G539" s="124">
        <v>1</v>
      </c>
      <c r="H539" s="124"/>
      <c r="I539" s="124"/>
      <c r="J539" s="124"/>
      <c r="K539" s="124">
        <v>66</v>
      </c>
      <c r="L539" s="124" t="s">
        <v>31</v>
      </c>
      <c r="M539" s="124" t="s">
        <v>808</v>
      </c>
      <c r="N539" s="127"/>
      <c r="O539" s="128"/>
      <c r="P539" s="128"/>
      <c r="Q539" s="129"/>
      <c r="R539" s="592"/>
      <c r="S539" s="131"/>
    </row>
    <row r="540" spans="1:19" ht="15.75" customHeight="1" x14ac:dyDescent="0.2">
      <c r="A540" s="124">
        <v>17</v>
      </c>
      <c r="B540" s="124" t="s">
        <v>488</v>
      </c>
      <c r="C540" s="124" t="s">
        <v>1041</v>
      </c>
      <c r="D540" s="126">
        <v>32392</v>
      </c>
      <c r="E540" s="126">
        <v>38231</v>
      </c>
      <c r="F540" s="124"/>
      <c r="G540" s="124">
        <v>2</v>
      </c>
      <c r="H540" s="124"/>
      <c r="I540" s="124"/>
      <c r="J540" s="124"/>
      <c r="K540" s="124">
        <v>250</v>
      </c>
      <c r="L540" s="124" t="s">
        <v>31</v>
      </c>
      <c r="M540" s="124" t="s">
        <v>808</v>
      </c>
      <c r="N540" s="127"/>
      <c r="O540" s="128"/>
      <c r="P540" s="128"/>
      <c r="Q540" s="129"/>
      <c r="R540" s="592"/>
      <c r="S540" s="131"/>
    </row>
    <row r="541" spans="1:19" ht="15.75" customHeight="1" x14ac:dyDescent="0.2">
      <c r="A541" s="124">
        <v>18</v>
      </c>
      <c r="B541" s="124" t="s">
        <v>488</v>
      </c>
      <c r="C541" s="124" t="s">
        <v>1042</v>
      </c>
      <c r="D541" s="126">
        <v>38296</v>
      </c>
      <c r="E541" s="126">
        <v>43677</v>
      </c>
      <c r="F541" s="124"/>
      <c r="G541" s="124">
        <v>3</v>
      </c>
      <c r="H541" s="124"/>
      <c r="I541" s="124"/>
      <c r="J541" s="124"/>
      <c r="K541" s="124">
        <v>43</v>
      </c>
      <c r="L541" s="124" t="s">
        <v>31</v>
      </c>
      <c r="M541" s="124" t="s">
        <v>808</v>
      </c>
      <c r="N541" s="127"/>
      <c r="O541" s="128"/>
      <c r="P541" s="128"/>
      <c r="Q541" s="129"/>
      <c r="R541" s="592"/>
      <c r="S541" s="131"/>
    </row>
    <row r="542" spans="1:19" ht="15.75" customHeight="1" x14ac:dyDescent="0.2">
      <c r="A542" s="124">
        <v>19</v>
      </c>
      <c r="B542" s="124" t="s">
        <v>488</v>
      </c>
      <c r="C542" s="124" t="s">
        <v>1043</v>
      </c>
      <c r="D542" s="126">
        <v>27642</v>
      </c>
      <c r="E542" s="126">
        <v>27754</v>
      </c>
      <c r="F542" s="124"/>
      <c r="G542" s="124">
        <v>4</v>
      </c>
      <c r="H542" s="124"/>
      <c r="I542" s="124"/>
      <c r="J542" s="124"/>
      <c r="K542" s="124">
        <v>12</v>
      </c>
      <c r="L542" s="124" t="s">
        <v>31</v>
      </c>
      <c r="M542" s="124" t="s">
        <v>808</v>
      </c>
      <c r="N542" s="127"/>
      <c r="O542" s="128"/>
      <c r="P542" s="128"/>
      <c r="Q542" s="129"/>
      <c r="R542" s="592"/>
      <c r="S542" s="131"/>
    </row>
    <row r="543" spans="1:19" ht="15.75" customHeight="1" x14ac:dyDescent="0.2">
      <c r="A543" s="124">
        <v>20</v>
      </c>
      <c r="B543" s="124" t="s">
        <v>488</v>
      </c>
      <c r="C543" s="124" t="s">
        <v>1044</v>
      </c>
      <c r="D543" s="126">
        <v>27732</v>
      </c>
      <c r="E543" s="126">
        <v>44160</v>
      </c>
      <c r="F543" s="124"/>
      <c r="G543" s="124">
        <v>5</v>
      </c>
      <c r="H543" s="124"/>
      <c r="I543" s="124"/>
      <c r="J543" s="124"/>
      <c r="K543" s="124">
        <v>60</v>
      </c>
      <c r="L543" s="124" t="s">
        <v>31</v>
      </c>
      <c r="M543" s="124" t="s">
        <v>808</v>
      </c>
      <c r="N543" s="127"/>
      <c r="O543" s="128"/>
      <c r="P543" s="128"/>
      <c r="Q543" s="129"/>
      <c r="R543" s="592"/>
      <c r="S543" s="131"/>
    </row>
    <row r="544" spans="1:19" ht="15.75" customHeight="1" x14ac:dyDescent="0.2">
      <c r="A544" s="124">
        <v>21</v>
      </c>
      <c r="B544" s="124" t="s">
        <v>488</v>
      </c>
      <c r="C544" s="124" t="s">
        <v>1045</v>
      </c>
      <c r="D544" s="126">
        <v>37481</v>
      </c>
      <c r="E544" s="126">
        <v>38674</v>
      </c>
      <c r="F544" s="124"/>
      <c r="G544" s="124">
        <v>6</v>
      </c>
      <c r="H544" s="124"/>
      <c r="I544" s="124"/>
      <c r="J544" s="124"/>
      <c r="K544" s="124">
        <v>20</v>
      </c>
      <c r="L544" s="124" t="s">
        <v>31</v>
      </c>
      <c r="M544" s="124" t="s">
        <v>808</v>
      </c>
      <c r="N544" s="127"/>
      <c r="O544" s="128"/>
      <c r="P544" s="128"/>
      <c r="Q544" s="129"/>
      <c r="R544" s="592"/>
      <c r="S544" s="131"/>
    </row>
    <row r="545" spans="1:19" ht="15.75" customHeight="1" x14ac:dyDescent="0.2">
      <c r="A545" s="124">
        <v>22</v>
      </c>
      <c r="B545" s="124" t="s">
        <v>488</v>
      </c>
      <c r="C545" s="124" t="s">
        <v>1046</v>
      </c>
      <c r="D545" s="126">
        <v>31098</v>
      </c>
      <c r="E545" s="126">
        <v>42678</v>
      </c>
      <c r="F545" s="124"/>
      <c r="G545" s="124">
        <v>7</v>
      </c>
      <c r="H545" s="124"/>
      <c r="I545" s="124"/>
      <c r="J545" s="124"/>
      <c r="K545" s="124">
        <v>250</v>
      </c>
      <c r="L545" s="124" t="s">
        <v>31</v>
      </c>
      <c r="M545" s="124" t="s">
        <v>808</v>
      </c>
      <c r="N545" s="127"/>
      <c r="O545" s="128"/>
      <c r="P545" s="128"/>
      <c r="Q545" s="129"/>
      <c r="R545" s="592"/>
      <c r="S545" s="131"/>
    </row>
    <row r="546" spans="1:19" ht="15.75" customHeight="1" x14ac:dyDescent="0.2">
      <c r="A546" s="124">
        <v>23</v>
      </c>
      <c r="B546" s="124" t="s">
        <v>488</v>
      </c>
      <c r="C546" s="124" t="s">
        <v>1047</v>
      </c>
      <c r="D546" s="126">
        <v>42683</v>
      </c>
      <c r="E546" s="126">
        <v>43126</v>
      </c>
      <c r="F546" s="124"/>
      <c r="G546" s="124">
        <v>8</v>
      </c>
      <c r="H546" s="124"/>
      <c r="I546" s="124"/>
      <c r="J546" s="124"/>
      <c r="K546" s="124">
        <v>12</v>
      </c>
      <c r="L546" s="124" t="s">
        <v>31</v>
      </c>
      <c r="M546" s="124" t="s">
        <v>808</v>
      </c>
      <c r="N546" s="127"/>
      <c r="O546" s="128"/>
      <c r="P546" s="128"/>
      <c r="Q546" s="129"/>
      <c r="R546" s="592"/>
      <c r="S546" s="131"/>
    </row>
    <row r="547" spans="1:19" ht="15.75" customHeight="1" x14ac:dyDescent="0.2">
      <c r="A547" s="124">
        <v>24</v>
      </c>
      <c r="B547" s="124" t="s">
        <v>488</v>
      </c>
      <c r="C547" s="124" t="s">
        <v>1048</v>
      </c>
      <c r="D547" s="126">
        <v>29158</v>
      </c>
      <c r="E547" s="126">
        <v>39878</v>
      </c>
      <c r="F547" s="124">
        <v>4</v>
      </c>
      <c r="G547" s="124">
        <v>1</v>
      </c>
      <c r="H547" s="124"/>
      <c r="I547" s="124"/>
      <c r="J547" s="124"/>
      <c r="K547" s="124">
        <v>250</v>
      </c>
      <c r="L547" s="124" t="s">
        <v>31</v>
      </c>
      <c r="M547" s="124" t="s">
        <v>808</v>
      </c>
      <c r="N547" s="127"/>
      <c r="O547" s="128"/>
      <c r="P547" s="128"/>
      <c r="Q547" s="129"/>
      <c r="R547" s="592"/>
      <c r="S547" s="131"/>
    </row>
    <row r="548" spans="1:19" ht="15.75" customHeight="1" x14ac:dyDescent="0.2">
      <c r="A548" s="124">
        <v>25</v>
      </c>
      <c r="B548" s="124" t="s">
        <v>488</v>
      </c>
      <c r="C548" s="124" t="s">
        <v>1049</v>
      </c>
      <c r="D548" s="126">
        <v>39881</v>
      </c>
      <c r="E548" s="126">
        <v>42359</v>
      </c>
      <c r="F548" s="124"/>
      <c r="G548" s="124">
        <v>2</v>
      </c>
      <c r="H548" s="124"/>
      <c r="I548" s="124"/>
      <c r="J548" s="124"/>
      <c r="K548" s="124">
        <v>250</v>
      </c>
      <c r="L548" s="124" t="s">
        <v>31</v>
      </c>
      <c r="M548" s="124" t="s">
        <v>808</v>
      </c>
      <c r="N548" s="127"/>
      <c r="O548" s="128"/>
      <c r="P548" s="128"/>
      <c r="Q548" s="129"/>
      <c r="R548" s="592"/>
      <c r="S548" s="131"/>
    </row>
    <row r="549" spans="1:19" ht="15.75" customHeight="1" x14ac:dyDescent="0.2">
      <c r="A549" s="124">
        <v>26</v>
      </c>
      <c r="B549" s="124" t="s">
        <v>488</v>
      </c>
      <c r="C549" s="124" t="s">
        <v>1050</v>
      </c>
      <c r="D549" s="126">
        <v>42367</v>
      </c>
      <c r="E549" s="126">
        <v>44095</v>
      </c>
      <c r="F549" s="124"/>
      <c r="G549" s="124">
        <v>3</v>
      </c>
      <c r="H549" s="124"/>
      <c r="I549" s="124"/>
      <c r="J549" s="124"/>
      <c r="K549" s="124">
        <v>175</v>
      </c>
      <c r="L549" s="124" t="s">
        <v>31</v>
      </c>
      <c r="M549" s="124" t="s">
        <v>808</v>
      </c>
      <c r="N549" s="127"/>
      <c r="O549" s="128"/>
      <c r="P549" s="128"/>
      <c r="Q549" s="129"/>
      <c r="R549" s="592"/>
      <c r="S549" s="131"/>
    </row>
    <row r="550" spans="1:19" ht="15.75" customHeight="1" x14ac:dyDescent="0.2">
      <c r="A550" s="124">
        <v>27</v>
      </c>
      <c r="B550" s="124" t="s">
        <v>488</v>
      </c>
      <c r="C550" s="124" t="s">
        <v>1051</v>
      </c>
      <c r="D550" s="126">
        <v>33729</v>
      </c>
      <c r="E550" s="126">
        <v>41905</v>
      </c>
      <c r="F550" s="124"/>
      <c r="G550" s="124">
        <v>4</v>
      </c>
      <c r="H550" s="124"/>
      <c r="I550" s="124"/>
      <c r="J550" s="124"/>
      <c r="K550" s="124">
        <v>74</v>
      </c>
      <c r="L550" s="124" t="s">
        <v>31</v>
      </c>
      <c r="M550" s="124" t="s">
        <v>808</v>
      </c>
      <c r="N550" s="127"/>
      <c r="O550" s="128"/>
      <c r="P550" s="128"/>
      <c r="Q550" s="129"/>
      <c r="R550" s="592"/>
      <c r="S550" s="131"/>
    </row>
    <row r="551" spans="1:19" ht="15.75" customHeight="1" x14ac:dyDescent="0.2">
      <c r="A551" s="124">
        <v>28</v>
      </c>
      <c r="B551" s="124" t="s">
        <v>488</v>
      </c>
      <c r="C551" s="124" t="s">
        <v>1052</v>
      </c>
      <c r="D551" s="126">
        <v>29319</v>
      </c>
      <c r="E551" s="126">
        <v>29397</v>
      </c>
      <c r="F551" s="124"/>
      <c r="G551" s="124">
        <v>5</v>
      </c>
      <c r="H551" s="124"/>
      <c r="I551" s="124"/>
      <c r="J551" s="124"/>
      <c r="K551" s="124">
        <v>19</v>
      </c>
      <c r="L551" s="124" t="s">
        <v>31</v>
      </c>
      <c r="M551" s="124" t="s">
        <v>808</v>
      </c>
      <c r="N551" s="127"/>
      <c r="O551" s="128"/>
      <c r="P551" s="128"/>
      <c r="Q551" s="129"/>
      <c r="R551" s="592"/>
      <c r="S551" s="131"/>
    </row>
    <row r="552" spans="1:19" ht="15.75" customHeight="1" x14ac:dyDescent="0.2">
      <c r="A552" s="124">
        <v>29</v>
      </c>
      <c r="B552" s="124" t="s">
        <v>488</v>
      </c>
      <c r="C552" s="124" t="s">
        <v>1053</v>
      </c>
      <c r="D552" s="126">
        <v>28276</v>
      </c>
      <c r="E552" s="126">
        <v>28807</v>
      </c>
      <c r="F552" s="124"/>
      <c r="G552" s="124">
        <v>6</v>
      </c>
      <c r="H552" s="124"/>
      <c r="I552" s="124"/>
      <c r="J552" s="124"/>
      <c r="K552" s="124">
        <v>24</v>
      </c>
      <c r="L552" s="124" t="s">
        <v>31</v>
      </c>
      <c r="M552" s="124" t="s">
        <v>808</v>
      </c>
      <c r="N552" s="127"/>
      <c r="O552" s="128"/>
      <c r="P552" s="128"/>
      <c r="Q552" s="129"/>
      <c r="R552" s="592"/>
      <c r="S552" s="131"/>
    </row>
    <row r="553" spans="1:19" ht="15.75" customHeight="1" x14ac:dyDescent="0.2">
      <c r="A553" s="124">
        <v>30</v>
      </c>
      <c r="B553" s="124" t="s">
        <v>488</v>
      </c>
      <c r="C553" s="124" t="s">
        <v>1054</v>
      </c>
      <c r="D553" s="126">
        <v>32265</v>
      </c>
      <c r="E553" s="126">
        <v>34333</v>
      </c>
      <c r="F553" s="124"/>
      <c r="G553" s="124">
        <v>7</v>
      </c>
      <c r="H553" s="124"/>
      <c r="I553" s="124"/>
      <c r="J553" s="124"/>
      <c r="K553" s="124">
        <v>41</v>
      </c>
      <c r="L553" s="124" t="s">
        <v>31</v>
      </c>
      <c r="M553" s="124" t="s">
        <v>808</v>
      </c>
      <c r="N553" s="127"/>
      <c r="O553" s="128"/>
      <c r="P553" s="128"/>
      <c r="Q553" s="129"/>
      <c r="R553" s="592"/>
      <c r="S553" s="131"/>
    </row>
    <row r="554" spans="1:19" ht="15.75" customHeight="1" x14ac:dyDescent="0.2">
      <c r="A554" s="124">
        <v>31</v>
      </c>
      <c r="B554" s="124" t="s">
        <v>488</v>
      </c>
      <c r="C554" s="124" t="s">
        <v>1055</v>
      </c>
      <c r="D554" s="126">
        <v>28312</v>
      </c>
      <c r="E554" s="126">
        <v>44282</v>
      </c>
      <c r="F554" s="124"/>
      <c r="G554" s="124">
        <v>8</v>
      </c>
      <c r="H554" s="124"/>
      <c r="I554" s="124"/>
      <c r="J554" s="124"/>
      <c r="K554" s="124">
        <v>78</v>
      </c>
      <c r="L554" s="124" t="s">
        <v>31</v>
      </c>
      <c r="M554" s="124" t="s">
        <v>808</v>
      </c>
      <c r="N554" s="127"/>
      <c r="O554" s="128"/>
      <c r="P554" s="128"/>
      <c r="Q554" s="129"/>
      <c r="R554" s="537"/>
      <c r="S554" s="131"/>
    </row>
    <row r="555" spans="1:19" ht="15.75" customHeight="1" x14ac:dyDescent="0.2">
      <c r="A555" s="124">
        <v>32</v>
      </c>
      <c r="B555" s="124" t="s">
        <v>488</v>
      </c>
      <c r="C555" s="124" t="s">
        <v>1056</v>
      </c>
      <c r="D555" s="126">
        <v>34512</v>
      </c>
      <c r="E555" s="126">
        <v>44148</v>
      </c>
      <c r="F555" s="124">
        <v>5</v>
      </c>
      <c r="G555" s="124">
        <v>1</v>
      </c>
      <c r="H555" s="124"/>
      <c r="I555" s="124"/>
      <c r="J555" s="124"/>
      <c r="K555" s="124">
        <v>36</v>
      </c>
      <c r="L555" s="124" t="s">
        <v>31</v>
      </c>
      <c r="M555" s="124" t="s">
        <v>808</v>
      </c>
      <c r="N555" s="127"/>
      <c r="O555" s="128"/>
      <c r="P555" s="128"/>
      <c r="Q555" s="129"/>
      <c r="R555" s="536" t="s">
        <v>1057</v>
      </c>
      <c r="S555" s="131"/>
    </row>
    <row r="556" spans="1:19" ht="15.75" customHeight="1" x14ac:dyDescent="0.2">
      <c r="A556" s="124">
        <v>33</v>
      </c>
      <c r="B556" s="124" t="s">
        <v>488</v>
      </c>
      <c r="C556" s="124" t="s">
        <v>1058</v>
      </c>
      <c r="D556" s="126">
        <v>42009</v>
      </c>
      <c r="E556" s="126">
        <v>44104</v>
      </c>
      <c r="F556" s="124"/>
      <c r="G556" s="124">
        <v>2</v>
      </c>
      <c r="H556" s="124"/>
      <c r="I556" s="124"/>
      <c r="J556" s="124"/>
      <c r="K556" s="124">
        <v>185</v>
      </c>
      <c r="L556" s="124" t="s">
        <v>31</v>
      </c>
      <c r="M556" s="124" t="s">
        <v>808</v>
      </c>
      <c r="N556" s="127"/>
      <c r="O556" s="128"/>
      <c r="P556" s="128"/>
      <c r="Q556" s="129"/>
      <c r="R556" s="592"/>
      <c r="S556" s="131"/>
    </row>
    <row r="557" spans="1:19" ht="15.75" customHeight="1" x14ac:dyDescent="0.2">
      <c r="A557" s="124">
        <v>34</v>
      </c>
      <c r="B557" s="124" t="s">
        <v>488</v>
      </c>
      <c r="C557" s="124" t="s">
        <v>1059</v>
      </c>
      <c r="D557" s="126">
        <v>34396</v>
      </c>
      <c r="E557" s="126">
        <v>43249</v>
      </c>
      <c r="F557" s="124"/>
      <c r="G557" s="124">
        <v>3</v>
      </c>
      <c r="H557" s="124"/>
      <c r="I557" s="124"/>
      <c r="J557" s="124"/>
      <c r="K557" s="124">
        <v>62</v>
      </c>
      <c r="L557" s="124" t="s">
        <v>31</v>
      </c>
      <c r="M557" s="124" t="s">
        <v>808</v>
      </c>
      <c r="N557" s="127"/>
      <c r="O557" s="128"/>
      <c r="P557" s="128"/>
      <c r="Q557" s="129"/>
      <c r="R557" s="592"/>
      <c r="S557" s="131"/>
    </row>
    <row r="558" spans="1:19" ht="15.75" customHeight="1" x14ac:dyDescent="0.2">
      <c r="A558" s="124">
        <v>35</v>
      </c>
      <c r="B558" s="124" t="s">
        <v>488</v>
      </c>
      <c r="C558" s="124" t="s">
        <v>1060</v>
      </c>
      <c r="D558" s="126">
        <v>33007</v>
      </c>
      <c r="E558" s="126">
        <v>44140</v>
      </c>
      <c r="F558" s="124"/>
      <c r="G558" s="124">
        <v>4</v>
      </c>
      <c r="H558" s="124"/>
      <c r="I558" s="124"/>
      <c r="J558" s="124"/>
      <c r="K558" s="124">
        <v>168</v>
      </c>
      <c r="L558" s="124" t="s">
        <v>31</v>
      </c>
      <c r="M558" s="124" t="s">
        <v>808</v>
      </c>
      <c r="N558" s="127"/>
      <c r="O558" s="128"/>
      <c r="P558" s="128"/>
      <c r="Q558" s="129"/>
      <c r="R558" s="592"/>
      <c r="S558" s="131"/>
    </row>
    <row r="559" spans="1:19" ht="15.75" customHeight="1" x14ac:dyDescent="0.2">
      <c r="A559" s="124">
        <v>36</v>
      </c>
      <c r="B559" s="124" t="s">
        <v>488</v>
      </c>
      <c r="C559" s="124" t="s">
        <v>1061</v>
      </c>
      <c r="D559" s="126">
        <v>31192</v>
      </c>
      <c r="E559" s="126">
        <v>33932</v>
      </c>
      <c r="F559" s="124"/>
      <c r="G559" s="124">
        <v>5</v>
      </c>
      <c r="H559" s="124"/>
      <c r="I559" s="124"/>
      <c r="J559" s="124"/>
      <c r="K559" s="124">
        <v>35</v>
      </c>
      <c r="L559" s="124" t="s">
        <v>31</v>
      </c>
      <c r="M559" s="124" t="s">
        <v>808</v>
      </c>
      <c r="N559" s="127"/>
      <c r="O559" s="128"/>
      <c r="P559" s="128"/>
      <c r="Q559" s="129"/>
      <c r="R559" s="592"/>
      <c r="S559" s="131"/>
    </row>
    <row r="560" spans="1:19" ht="15.75" customHeight="1" x14ac:dyDescent="0.2">
      <c r="A560" s="124">
        <v>37</v>
      </c>
      <c r="B560" s="124" t="s">
        <v>488</v>
      </c>
      <c r="C560" s="124" t="s">
        <v>1062</v>
      </c>
      <c r="D560" s="126">
        <v>37431</v>
      </c>
      <c r="E560" s="126">
        <v>38260</v>
      </c>
      <c r="F560" s="124"/>
      <c r="G560" s="124">
        <v>6</v>
      </c>
      <c r="H560" s="124"/>
      <c r="I560" s="124"/>
      <c r="J560" s="124"/>
      <c r="K560" s="124">
        <v>47</v>
      </c>
      <c r="L560" s="124" t="s">
        <v>31</v>
      </c>
      <c r="M560" s="124" t="s">
        <v>808</v>
      </c>
      <c r="N560" s="127"/>
      <c r="O560" s="128"/>
      <c r="P560" s="128"/>
      <c r="Q560" s="129"/>
      <c r="R560" s="592"/>
      <c r="S560" s="131"/>
    </row>
    <row r="561" spans="1:19" ht="15.75" customHeight="1" x14ac:dyDescent="0.2">
      <c r="A561" s="124">
        <v>38</v>
      </c>
      <c r="B561" s="124" t="s">
        <v>488</v>
      </c>
      <c r="C561" s="124" t="s">
        <v>1063</v>
      </c>
      <c r="D561" s="126">
        <v>33193</v>
      </c>
      <c r="E561" s="126">
        <v>33263</v>
      </c>
      <c r="F561" s="124"/>
      <c r="G561" s="124">
        <v>7</v>
      </c>
      <c r="H561" s="124"/>
      <c r="I561" s="124"/>
      <c r="J561" s="124"/>
      <c r="K561" s="124">
        <v>3</v>
      </c>
      <c r="L561" s="124" t="s">
        <v>31</v>
      </c>
      <c r="M561" s="124" t="s">
        <v>808</v>
      </c>
      <c r="N561" s="127"/>
      <c r="O561" s="128"/>
      <c r="P561" s="128"/>
      <c r="Q561" s="129"/>
      <c r="R561" s="592"/>
      <c r="S561" s="131"/>
    </row>
    <row r="562" spans="1:19" ht="15.75" customHeight="1" x14ac:dyDescent="0.2">
      <c r="A562" s="124">
        <v>39</v>
      </c>
      <c r="B562" s="124" t="s">
        <v>488</v>
      </c>
      <c r="C562" s="124" t="s">
        <v>1064</v>
      </c>
      <c r="D562" s="126">
        <v>31614</v>
      </c>
      <c r="E562" s="126">
        <v>37316</v>
      </c>
      <c r="F562" s="124"/>
      <c r="G562" s="124">
        <v>8</v>
      </c>
      <c r="H562" s="124"/>
      <c r="I562" s="124"/>
      <c r="J562" s="124"/>
      <c r="K562" s="124">
        <v>250</v>
      </c>
      <c r="L562" s="124" t="s">
        <v>31</v>
      </c>
      <c r="M562" s="124" t="s">
        <v>808</v>
      </c>
      <c r="N562" s="127"/>
      <c r="O562" s="128"/>
      <c r="P562" s="128"/>
      <c r="Q562" s="129"/>
      <c r="R562" s="592"/>
      <c r="S562" s="131"/>
    </row>
    <row r="563" spans="1:19" ht="15.75" customHeight="1" x14ac:dyDescent="0.2">
      <c r="A563" s="124">
        <v>40</v>
      </c>
      <c r="B563" s="124" t="s">
        <v>488</v>
      </c>
      <c r="C563" s="124" t="s">
        <v>1065</v>
      </c>
      <c r="D563" s="126">
        <v>37316</v>
      </c>
      <c r="E563" s="126">
        <v>40756</v>
      </c>
      <c r="F563" s="124">
        <v>6</v>
      </c>
      <c r="G563" s="124">
        <v>1</v>
      </c>
      <c r="H563" s="124"/>
      <c r="I563" s="124"/>
      <c r="J563" s="124"/>
      <c r="K563" s="124">
        <v>250</v>
      </c>
      <c r="L563" s="124" t="s">
        <v>31</v>
      </c>
      <c r="M563" s="124" t="s">
        <v>808</v>
      </c>
      <c r="N563" s="127"/>
      <c r="O563" s="128"/>
      <c r="P563" s="128"/>
      <c r="Q563" s="129"/>
      <c r="R563" s="592"/>
      <c r="S563" s="131"/>
    </row>
    <row r="564" spans="1:19" ht="15.75" customHeight="1" x14ac:dyDescent="0.2">
      <c r="A564" s="124">
        <v>41</v>
      </c>
      <c r="B564" s="124" t="s">
        <v>488</v>
      </c>
      <c r="C564" s="124" t="s">
        <v>1066</v>
      </c>
      <c r="D564" s="126">
        <v>40760</v>
      </c>
      <c r="E564" s="126">
        <v>43034</v>
      </c>
      <c r="F564" s="124"/>
      <c r="G564" s="124">
        <v>2</v>
      </c>
      <c r="H564" s="124"/>
      <c r="I564" s="124"/>
      <c r="J564" s="124"/>
      <c r="K564" s="124">
        <v>154</v>
      </c>
      <c r="L564" s="124" t="s">
        <v>31</v>
      </c>
      <c r="M564" s="124" t="s">
        <v>808</v>
      </c>
      <c r="N564" s="127"/>
      <c r="O564" s="128"/>
      <c r="P564" s="128"/>
      <c r="Q564" s="129"/>
      <c r="R564" s="592"/>
      <c r="S564" s="131"/>
    </row>
    <row r="565" spans="1:19" ht="15.75" customHeight="1" x14ac:dyDescent="0.2">
      <c r="A565" s="124">
        <v>42</v>
      </c>
      <c r="B565" s="124" t="s">
        <v>488</v>
      </c>
      <c r="C565" s="124" t="s">
        <v>1067</v>
      </c>
      <c r="D565" s="126">
        <v>32140</v>
      </c>
      <c r="E565" s="126">
        <v>32875</v>
      </c>
      <c r="F565" s="124"/>
      <c r="G565" s="124">
        <v>3</v>
      </c>
      <c r="H565" s="124"/>
      <c r="I565" s="124"/>
      <c r="J565" s="124"/>
      <c r="K565" s="124">
        <v>26</v>
      </c>
      <c r="L565" s="124" t="s">
        <v>31</v>
      </c>
      <c r="M565" s="124" t="s">
        <v>808</v>
      </c>
      <c r="N565" s="127"/>
      <c r="O565" s="128"/>
      <c r="P565" s="128"/>
      <c r="Q565" s="129"/>
      <c r="R565" s="592"/>
      <c r="S565" s="131"/>
    </row>
    <row r="566" spans="1:19" ht="15.75" customHeight="1" x14ac:dyDescent="0.2">
      <c r="A566" s="124">
        <v>43</v>
      </c>
      <c r="B566" s="124" t="s">
        <v>488</v>
      </c>
      <c r="C566" s="124" t="s">
        <v>1068</v>
      </c>
      <c r="D566" s="126">
        <v>32821</v>
      </c>
      <c r="E566" s="126">
        <v>43672</v>
      </c>
      <c r="F566" s="124"/>
      <c r="G566" s="124">
        <v>4</v>
      </c>
      <c r="H566" s="124"/>
      <c r="I566" s="124"/>
      <c r="J566" s="124"/>
      <c r="K566" s="124">
        <v>33</v>
      </c>
      <c r="L566" s="124" t="s">
        <v>31</v>
      </c>
      <c r="M566" s="124" t="s">
        <v>808</v>
      </c>
      <c r="N566" s="127"/>
      <c r="O566" s="128"/>
      <c r="P566" s="128"/>
      <c r="Q566" s="129"/>
      <c r="R566" s="592"/>
      <c r="S566" s="131"/>
    </row>
    <row r="567" spans="1:19" ht="15.75" customHeight="1" x14ac:dyDescent="0.2">
      <c r="A567" s="124">
        <v>44</v>
      </c>
      <c r="B567" s="124" t="s">
        <v>488</v>
      </c>
      <c r="C567" s="124" t="s">
        <v>1069</v>
      </c>
      <c r="D567" s="126">
        <v>42024</v>
      </c>
      <c r="E567" s="126">
        <v>44095</v>
      </c>
      <c r="F567" s="124"/>
      <c r="G567" s="124">
        <v>5</v>
      </c>
      <c r="H567" s="124"/>
      <c r="I567" s="124"/>
      <c r="J567" s="124"/>
      <c r="K567" s="124">
        <v>235</v>
      </c>
      <c r="L567" s="124" t="s">
        <v>31</v>
      </c>
      <c r="M567" s="124" t="s">
        <v>808</v>
      </c>
      <c r="N567" s="127"/>
      <c r="O567" s="128"/>
      <c r="P567" s="128"/>
      <c r="Q567" s="129"/>
      <c r="R567" s="592"/>
      <c r="S567" s="131"/>
    </row>
    <row r="568" spans="1:19" ht="15.75" customHeight="1" x14ac:dyDescent="0.2">
      <c r="A568" s="124">
        <v>45</v>
      </c>
      <c r="B568" s="124" t="s">
        <v>488</v>
      </c>
      <c r="C568" s="124" t="s">
        <v>1070</v>
      </c>
      <c r="D568" s="126">
        <v>33058</v>
      </c>
      <c r="E568" s="126">
        <v>33512</v>
      </c>
      <c r="F568" s="124"/>
      <c r="G568" s="124">
        <v>6</v>
      </c>
      <c r="H568" s="124"/>
      <c r="I568" s="124"/>
      <c r="J568" s="124"/>
      <c r="K568" s="124">
        <v>34</v>
      </c>
      <c r="L568" s="124" t="s">
        <v>31</v>
      </c>
      <c r="M568" s="124" t="s">
        <v>808</v>
      </c>
      <c r="N568" s="127"/>
      <c r="O568" s="128"/>
      <c r="P568" s="128"/>
      <c r="Q568" s="129"/>
      <c r="R568" s="592"/>
      <c r="S568" s="131"/>
    </row>
    <row r="569" spans="1:19" ht="15.75" customHeight="1" x14ac:dyDescent="0.2">
      <c r="A569" s="124">
        <v>46</v>
      </c>
      <c r="B569" s="124" t="s">
        <v>488</v>
      </c>
      <c r="C569" s="124" t="s">
        <v>1071</v>
      </c>
      <c r="D569" s="126">
        <v>29990</v>
      </c>
      <c r="E569" s="126">
        <v>42782</v>
      </c>
      <c r="F569" s="124"/>
      <c r="G569" s="124">
        <v>7</v>
      </c>
      <c r="H569" s="124"/>
      <c r="I569" s="124"/>
      <c r="J569" s="124"/>
      <c r="K569" s="124">
        <v>170</v>
      </c>
      <c r="L569" s="124" t="s">
        <v>31</v>
      </c>
      <c r="M569" s="124" t="s">
        <v>808</v>
      </c>
      <c r="N569" s="127"/>
      <c r="O569" s="128"/>
      <c r="P569" s="128"/>
      <c r="Q569" s="129"/>
      <c r="R569" s="592"/>
      <c r="S569" s="131"/>
    </row>
    <row r="570" spans="1:19" ht="15.75" customHeight="1" x14ac:dyDescent="0.2">
      <c r="A570" s="124">
        <v>47</v>
      </c>
      <c r="B570" s="124" t="s">
        <v>488</v>
      </c>
      <c r="C570" s="124" t="s">
        <v>1072</v>
      </c>
      <c r="D570" s="126">
        <v>32653</v>
      </c>
      <c r="E570" s="126">
        <v>44302</v>
      </c>
      <c r="F570" s="124"/>
      <c r="G570" s="124">
        <v>8</v>
      </c>
      <c r="H570" s="124"/>
      <c r="I570" s="124"/>
      <c r="J570" s="124"/>
      <c r="K570" s="124">
        <v>50</v>
      </c>
      <c r="L570" s="124" t="s">
        <v>31</v>
      </c>
      <c r="M570" s="124" t="s">
        <v>808</v>
      </c>
      <c r="N570" s="127"/>
      <c r="O570" s="128"/>
      <c r="P570" s="128"/>
      <c r="Q570" s="129"/>
      <c r="R570" s="592"/>
      <c r="S570" s="131"/>
    </row>
    <row r="571" spans="1:19" ht="15.75" customHeight="1" x14ac:dyDescent="0.2">
      <c r="A571" s="124">
        <v>48</v>
      </c>
      <c r="B571" s="124" t="s">
        <v>488</v>
      </c>
      <c r="C571" s="124" t="s">
        <v>1073</v>
      </c>
      <c r="D571" s="126">
        <v>28977</v>
      </c>
      <c r="E571" s="126">
        <v>42821</v>
      </c>
      <c r="F571" s="124">
        <v>7</v>
      </c>
      <c r="G571" s="124">
        <v>1</v>
      </c>
      <c r="H571" s="124"/>
      <c r="I571" s="124"/>
      <c r="J571" s="124"/>
      <c r="K571" s="124">
        <v>66</v>
      </c>
      <c r="L571" s="124" t="s">
        <v>31</v>
      </c>
      <c r="M571" s="124" t="s">
        <v>808</v>
      </c>
      <c r="N571" s="127"/>
      <c r="O571" s="128"/>
      <c r="P571" s="128"/>
      <c r="Q571" s="129"/>
      <c r="R571" s="592"/>
      <c r="S571" s="131"/>
    </row>
    <row r="572" spans="1:19" ht="15.75" customHeight="1" x14ac:dyDescent="0.2">
      <c r="A572" s="124">
        <v>49</v>
      </c>
      <c r="B572" s="124" t="s">
        <v>488</v>
      </c>
      <c r="C572" s="124" t="s">
        <v>1074</v>
      </c>
      <c r="D572" s="126">
        <v>30497</v>
      </c>
      <c r="E572" s="126">
        <v>30592</v>
      </c>
      <c r="F572" s="124"/>
      <c r="G572" s="124">
        <v>2</v>
      </c>
      <c r="H572" s="124"/>
      <c r="I572" s="124"/>
      <c r="J572" s="124"/>
      <c r="K572" s="124">
        <v>16</v>
      </c>
      <c r="L572" s="124" t="s">
        <v>31</v>
      </c>
      <c r="M572" s="124" t="s">
        <v>808</v>
      </c>
      <c r="N572" s="127"/>
      <c r="O572" s="128"/>
      <c r="P572" s="128"/>
      <c r="Q572" s="129"/>
      <c r="R572" s="592"/>
      <c r="S572" s="131"/>
    </row>
    <row r="573" spans="1:19" ht="15.75" customHeight="1" x14ac:dyDescent="0.2">
      <c r="A573" s="124">
        <v>50</v>
      </c>
      <c r="B573" s="124" t="s">
        <v>488</v>
      </c>
      <c r="C573" s="124" t="s">
        <v>1075</v>
      </c>
      <c r="D573" s="126">
        <v>36633</v>
      </c>
      <c r="E573" s="126">
        <v>37015</v>
      </c>
      <c r="F573" s="124"/>
      <c r="G573" s="124">
        <v>3</v>
      </c>
      <c r="H573" s="124"/>
      <c r="I573" s="124"/>
      <c r="J573" s="124"/>
      <c r="K573" s="124">
        <v>31</v>
      </c>
      <c r="L573" s="124" t="s">
        <v>31</v>
      </c>
      <c r="M573" s="124" t="s">
        <v>808</v>
      </c>
      <c r="N573" s="127"/>
      <c r="O573" s="128"/>
      <c r="P573" s="128"/>
      <c r="Q573" s="129"/>
      <c r="R573" s="592"/>
      <c r="S573" s="131"/>
    </row>
    <row r="574" spans="1:19" ht="15.75" customHeight="1" x14ac:dyDescent="0.2">
      <c r="A574" s="124">
        <v>51</v>
      </c>
      <c r="B574" s="124" t="s">
        <v>488</v>
      </c>
      <c r="C574" s="124" t="s">
        <v>1076</v>
      </c>
      <c r="D574" s="126">
        <v>33865</v>
      </c>
      <c r="E574" s="126">
        <v>34766</v>
      </c>
      <c r="F574" s="124"/>
      <c r="G574" s="124">
        <v>4</v>
      </c>
      <c r="H574" s="124"/>
      <c r="I574" s="124"/>
      <c r="J574" s="124"/>
      <c r="K574" s="124">
        <v>41</v>
      </c>
      <c r="L574" s="124" t="s">
        <v>31</v>
      </c>
      <c r="M574" s="124" t="s">
        <v>808</v>
      </c>
      <c r="N574" s="127"/>
      <c r="O574" s="128"/>
      <c r="P574" s="128"/>
      <c r="Q574" s="129"/>
      <c r="R574" s="592"/>
      <c r="S574" s="131"/>
    </row>
    <row r="575" spans="1:19" ht="15.75" customHeight="1" x14ac:dyDescent="0.2">
      <c r="A575" s="124">
        <v>52</v>
      </c>
      <c r="B575" s="124" t="s">
        <v>488</v>
      </c>
      <c r="C575" s="124" t="s">
        <v>1077</v>
      </c>
      <c r="D575" s="126">
        <v>30477</v>
      </c>
      <c r="E575" s="126">
        <v>43482</v>
      </c>
      <c r="F575" s="124"/>
      <c r="G575" s="124">
        <v>5</v>
      </c>
      <c r="H575" s="124"/>
      <c r="I575" s="124"/>
      <c r="J575" s="124"/>
      <c r="K575" s="124">
        <v>207</v>
      </c>
      <c r="L575" s="124" t="s">
        <v>31</v>
      </c>
      <c r="M575" s="124" t="s">
        <v>808</v>
      </c>
      <c r="N575" s="127"/>
      <c r="O575" s="128"/>
      <c r="P575" s="128"/>
      <c r="Q575" s="129"/>
      <c r="R575" s="592"/>
      <c r="S575" s="131"/>
    </row>
    <row r="576" spans="1:19" ht="15.75" customHeight="1" x14ac:dyDescent="0.2">
      <c r="A576" s="124">
        <v>53</v>
      </c>
      <c r="B576" s="124" t="s">
        <v>488</v>
      </c>
      <c r="C576" s="124" t="s">
        <v>1078</v>
      </c>
      <c r="D576" s="126">
        <v>35171</v>
      </c>
      <c r="E576" s="126">
        <v>44163</v>
      </c>
      <c r="F576" s="124"/>
      <c r="G576" s="124">
        <v>6</v>
      </c>
      <c r="H576" s="124"/>
      <c r="I576" s="124"/>
      <c r="J576" s="124"/>
      <c r="K576" s="124">
        <v>32</v>
      </c>
      <c r="L576" s="124" t="s">
        <v>31</v>
      </c>
      <c r="M576" s="124" t="s">
        <v>808</v>
      </c>
      <c r="N576" s="127"/>
      <c r="O576" s="128"/>
      <c r="P576" s="128"/>
      <c r="Q576" s="129"/>
      <c r="R576" s="592"/>
      <c r="S576" s="131"/>
    </row>
    <row r="577" spans="1:19" ht="15.75" customHeight="1" x14ac:dyDescent="0.2">
      <c r="A577" s="124">
        <v>54</v>
      </c>
      <c r="B577" s="124" t="s">
        <v>488</v>
      </c>
      <c r="C577" s="124" t="s">
        <v>1079</v>
      </c>
      <c r="D577" s="126">
        <v>26473</v>
      </c>
      <c r="E577" s="126">
        <v>43677</v>
      </c>
      <c r="F577" s="124"/>
      <c r="G577" s="124">
        <v>7</v>
      </c>
      <c r="H577" s="124"/>
      <c r="I577" s="124"/>
      <c r="J577" s="124"/>
      <c r="K577" s="124">
        <v>240</v>
      </c>
      <c r="L577" s="124" t="s">
        <v>31</v>
      </c>
      <c r="M577" s="124" t="s">
        <v>808</v>
      </c>
      <c r="N577" s="127"/>
      <c r="O577" s="128"/>
      <c r="P577" s="128"/>
      <c r="Q577" s="129"/>
      <c r="R577" s="592"/>
      <c r="S577" s="131"/>
    </row>
    <row r="578" spans="1:19" ht="15.75" customHeight="1" x14ac:dyDescent="0.2">
      <c r="A578" s="124">
        <v>55</v>
      </c>
      <c r="B578" s="124" t="s">
        <v>488</v>
      </c>
      <c r="C578" s="124" t="s">
        <v>1080</v>
      </c>
      <c r="D578" s="126">
        <v>35976</v>
      </c>
      <c r="E578" s="126">
        <v>36271</v>
      </c>
      <c r="F578" s="124"/>
      <c r="G578" s="124">
        <v>8</v>
      </c>
      <c r="H578" s="124"/>
      <c r="I578" s="124"/>
      <c r="J578" s="124"/>
      <c r="K578" s="124">
        <v>33</v>
      </c>
      <c r="L578" s="124" t="s">
        <v>31</v>
      </c>
      <c r="M578" s="124" t="s">
        <v>808</v>
      </c>
      <c r="N578" s="127"/>
      <c r="O578" s="128"/>
      <c r="P578" s="128"/>
      <c r="Q578" s="129"/>
      <c r="R578" s="592"/>
      <c r="S578" s="131"/>
    </row>
    <row r="579" spans="1:19" ht="15.75" customHeight="1" x14ac:dyDescent="0.2">
      <c r="A579" s="124">
        <v>56</v>
      </c>
      <c r="B579" s="124" t="s">
        <v>488</v>
      </c>
      <c r="C579" s="124" t="s">
        <v>1081</v>
      </c>
      <c r="D579" s="126">
        <v>28639</v>
      </c>
      <c r="E579" s="126">
        <v>39125</v>
      </c>
      <c r="F579" s="124">
        <v>8</v>
      </c>
      <c r="G579" s="124">
        <v>1</v>
      </c>
      <c r="H579" s="124"/>
      <c r="I579" s="124"/>
      <c r="J579" s="124"/>
      <c r="K579" s="124">
        <v>28</v>
      </c>
      <c r="L579" s="124" t="s">
        <v>31</v>
      </c>
      <c r="M579" s="124" t="s">
        <v>808</v>
      </c>
      <c r="N579" s="127"/>
      <c r="O579" s="128"/>
      <c r="P579" s="128"/>
      <c r="Q579" s="129"/>
      <c r="R579" s="592"/>
      <c r="S579" s="131"/>
    </row>
    <row r="580" spans="1:19" ht="15.75" customHeight="1" x14ac:dyDescent="0.2">
      <c r="A580" s="124">
        <v>57</v>
      </c>
      <c r="B580" s="124" t="s">
        <v>488</v>
      </c>
      <c r="C580" s="124" t="s">
        <v>1082</v>
      </c>
      <c r="D580" s="126">
        <v>29397</v>
      </c>
      <c r="E580" s="126">
        <v>44202</v>
      </c>
      <c r="F580" s="124"/>
      <c r="G580" s="124">
        <v>2</v>
      </c>
      <c r="H580" s="124"/>
      <c r="I580" s="124"/>
      <c r="J580" s="124"/>
      <c r="K580" s="124">
        <v>37</v>
      </c>
      <c r="L580" s="124" t="s">
        <v>31</v>
      </c>
      <c r="M580" s="124" t="s">
        <v>808</v>
      </c>
      <c r="N580" s="127"/>
      <c r="O580" s="128"/>
      <c r="P580" s="128"/>
      <c r="Q580" s="129"/>
      <c r="R580" s="592"/>
      <c r="S580" s="131"/>
    </row>
    <row r="581" spans="1:19" ht="15.75" customHeight="1" x14ac:dyDescent="0.2">
      <c r="A581" s="124">
        <v>58</v>
      </c>
      <c r="B581" s="124" t="s">
        <v>488</v>
      </c>
      <c r="C581" s="124" t="s">
        <v>1083</v>
      </c>
      <c r="D581" s="126">
        <v>31602</v>
      </c>
      <c r="E581" s="126">
        <v>41916</v>
      </c>
      <c r="F581" s="124"/>
      <c r="G581" s="124">
        <v>3</v>
      </c>
      <c r="H581" s="124"/>
      <c r="I581" s="124"/>
      <c r="J581" s="124"/>
      <c r="K581" s="124">
        <v>61</v>
      </c>
      <c r="L581" s="124" t="s">
        <v>31</v>
      </c>
      <c r="M581" s="124" t="s">
        <v>808</v>
      </c>
      <c r="N581" s="127"/>
      <c r="O581" s="128"/>
      <c r="P581" s="128"/>
      <c r="Q581" s="129"/>
      <c r="R581" s="592"/>
      <c r="S581" s="131"/>
    </row>
    <row r="582" spans="1:19" ht="15.75" customHeight="1" x14ac:dyDescent="0.2">
      <c r="A582" s="124">
        <v>59</v>
      </c>
      <c r="B582" s="124" t="s">
        <v>488</v>
      </c>
      <c r="C582" s="124" t="s">
        <v>1084</v>
      </c>
      <c r="D582" s="126">
        <v>35319</v>
      </c>
      <c r="E582" s="126">
        <v>42482</v>
      </c>
      <c r="F582" s="124"/>
      <c r="G582" s="124">
        <v>4</v>
      </c>
      <c r="H582" s="124"/>
      <c r="I582" s="124"/>
      <c r="J582" s="124"/>
      <c r="K582" s="124">
        <v>250</v>
      </c>
      <c r="L582" s="124" t="s">
        <v>31</v>
      </c>
      <c r="M582" s="124" t="s">
        <v>808</v>
      </c>
      <c r="N582" s="127"/>
      <c r="O582" s="128"/>
      <c r="P582" s="128"/>
      <c r="Q582" s="129"/>
      <c r="R582" s="592"/>
      <c r="S582" s="131"/>
    </row>
    <row r="583" spans="1:19" ht="15.75" customHeight="1" x14ac:dyDescent="0.2">
      <c r="A583" s="124">
        <v>60</v>
      </c>
      <c r="B583" s="124" t="s">
        <v>488</v>
      </c>
      <c r="C583" s="124" t="s">
        <v>1085</v>
      </c>
      <c r="D583" s="126">
        <v>42537</v>
      </c>
      <c r="E583" s="126">
        <v>42753</v>
      </c>
      <c r="F583" s="124"/>
      <c r="G583" s="124">
        <v>5</v>
      </c>
      <c r="H583" s="124"/>
      <c r="I583" s="124"/>
      <c r="J583" s="124"/>
      <c r="K583" s="124">
        <v>41</v>
      </c>
      <c r="L583" s="124" t="s">
        <v>31</v>
      </c>
      <c r="M583" s="124" t="s">
        <v>808</v>
      </c>
      <c r="N583" s="127"/>
      <c r="O583" s="128"/>
      <c r="P583" s="128"/>
      <c r="Q583" s="129"/>
      <c r="R583" s="592"/>
      <c r="S583" s="131"/>
    </row>
    <row r="584" spans="1:19" ht="15.75" customHeight="1" x14ac:dyDescent="0.2">
      <c r="A584" s="124">
        <v>61</v>
      </c>
      <c r="B584" s="124" t="s">
        <v>488</v>
      </c>
      <c r="C584" s="124" t="s">
        <v>1086</v>
      </c>
      <c r="D584" s="126">
        <v>29552</v>
      </c>
      <c r="E584" s="126">
        <v>30956</v>
      </c>
      <c r="F584" s="124"/>
      <c r="G584" s="124">
        <v>6</v>
      </c>
      <c r="H584" s="124"/>
      <c r="I584" s="124"/>
      <c r="J584" s="124"/>
      <c r="K584" s="124">
        <v>25</v>
      </c>
      <c r="L584" s="124" t="s">
        <v>31</v>
      </c>
      <c r="M584" s="124" t="s">
        <v>808</v>
      </c>
      <c r="N584" s="127"/>
      <c r="O584" s="128"/>
      <c r="P584" s="128"/>
      <c r="Q584" s="129"/>
      <c r="R584" s="592"/>
      <c r="S584" s="131"/>
    </row>
    <row r="585" spans="1:19" ht="15.75" customHeight="1" x14ac:dyDescent="0.2">
      <c r="A585" s="124">
        <v>62</v>
      </c>
      <c r="B585" s="124" t="s">
        <v>488</v>
      </c>
      <c r="C585" s="124" t="s">
        <v>1087</v>
      </c>
      <c r="D585" s="126">
        <v>28353</v>
      </c>
      <c r="E585" s="126">
        <v>42563</v>
      </c>
      <c r="F585" s="124"/>
      <c r="G585" s="124">
        <v>7</v>
      </c>
      <c r="H585" s="124"/>
      <c r="I585" s="124"/>
      <c r="J585" s="124"/>
      <c r="K585" s="124">
        <v>38</v>
      </c>
      <c r="L585" s="124" t="s">
        <v>31</v>
      </c>
      <c r="M585" s="124" t="s">
        <v>808</v>
      </c>
      <c r="N585" s="127"/>
      <c r="O585" s="128"/>
      <c r="P585" s="128"/>
      <c r="Q585" s="129"/>
      <c r="R585" s="592"/>
      <c r="S585" s="131"/>
    </row>
    <row r="586" spans="1:19" ht="15.75" customHeight="1" x14ac:dyDescent="0.2">
      <c r="A586" s="124">
        <v>63</v>
      </c>
      <c r="B586" s="124" t="s">
        <v>488</v>
      </c>
      <c r="C586" s="124" t="s">
        <v>1088</v>
      </c>
      <c r="D586" s="126">
        <v>32038</v>
      </c>
      <c r="E586" s="126">
        <v>43531</v>
      </c>
      <c r="F586" s="124"/>
      <c r="G586" s="124">
        <v>8</v>
      </c>
      <c r="H586" s="124"/>
      <c r="I586" s="124"/>
      <c r="J586" s="124"/>
      <c r="K586" s="124">
        <v>89</v>
      </c>
      <c r="L586" s="124" t="s">
        <v>31</v>
      </c>
      <c r="M586" s="124" t="s">
        <v>808</v>
      </c>
      <c r="N586" s="127"/>
      <c r="O586" s="128"/>
      <c r="P586" s="128"/>
      <c r="Q586" s="129"/>
      <c r="R586" s="592"/>
      <c r="S586" s="131"/>
    </row>
    <row r="587" spans="1:19" ht="15.75" customHeight="1" x14ac:dyDescent="0.2">
      <c r="A587" s="124">
        <v>64</v>
      </c>
      <c r="B587" s="124" t="s">
        <v>488</v>
      </c>
      <c r="C587" s="124" t="s">
        <v>1089</v>
      </c>
      <c r="D587" s="126">
        <v>31594</v>
      </c>
      <c r="E587" s="126">
        <v>32856</v>
      </c>
      <c r="F587" s="124"/>
      <c r="G587" s="124">
        <v>9</v>
      </c>
      <c r="H587" s="124"/>
      <c r="I587" s="124"/>
      <c r="J587" s="124"/>
      <c r="K587" s="124">
        <v>63</v>
      </c>
      <c r="L587" s="124" t="s">
        <v>31</v>
      </c>
      <c r="M587" s="124" t="s">
        <v>808</v>
      </c>
      <c r="N587" s="127"/>
      <c r="O587" s="128"/>
      <c r="P587" s="128"/>
      <c r="Q587" s="129"/>
      <c r="R587" s="537"/>
      <c r="S587" s="131"/>
    </row>
    <row r="588" spans="1:19" ht="15.75" customHeight="1" x14ac:dyDescent="0.2">
      <c r="A588" s="124">
        <v>65</v>
      </c>
      <c r="B588" s="124" t="s">
        <v>488</v>
      </c>
      <c r="C588" s="124" t="s">
        <v>1090</v>
      </c>
      <c r="D588" s="126">
        <v>30476</v>
      </c>
      <c r="E588" s="126">
        <v>32252</v>
      </c>
      <c r="F588" s="124">
        <v>9</v>
      </c>
      <c r="G588" s="124">
        <v>1</v>
      </c>
      <c r="H588" s="124"/>
      <c r="I588" s="124"/>
      <c r="J588" s="124"/>
      <c r="K588" s="124">
        <v>50</v>
      </c>
      <c r="L588" s="124" t="s">
        <v>31</v>
      </c>
      <c r="M588" s="124" t="s">
        <v>808</v>
      </c>
      <c r="N588" s="127"/>
      <c r="O588" s="128"/>
      <c r="P588" s="128"/>
      <c r="Q588" s="129"/>
      <c r="R588" s="536" t="s">
        <v>1091</v>
      </c>
      <c r="S588" s="131"/>
    </row>
    <row r="589" spans="1:19" ht="15.75" customHeight="1" x14ac:dyDescent="0.2">
      <c r="A589" s="124">
        <v>66</v>
      </c>
      <c r="B589" s="124" t="s">
        <v>488</v>
      </c>
      <c r="C589" s="124" t="s">
        <v>1092</v>
      </c>
      <c r="D589" s="126">
        <v>39008</v>
      </c>
      <c r="E589" s="126">
        <v>42989</v>
      </c>
      <c r="F589" s="124"/>
      <c r="G589" s="124">
        <v>2</v>
      </c>
      <c r="H589" s="124"/>
      <c r="I589" s="124"/>
      <c r="J589" s="124"/>
      <c r="K589" s="124">
        <v>164</v>
      </c>
      <c r="L589" s="124" t="s">
        <v>31</v>
      </c>
      <c r="M589" s="124" t="s">
        <v>808</v>
      </c>
      <c r="N589" s="127"/>
      <c r="O589" s="128"/>
      <c r="P589" s="128"/>
      <c r="Q589" s="129"/>
      <c r="R589" s="592"/>
      <c r="S589" s="131"/>
    </row>
    <row r="590" spans="1:19" ht="15.75" customHeight="1" x14ac:dyDescent="0.2">
      <c r="A590" s="124">
        <v>67</v>
      </c>
      <c r="B590" s="124" t="s">
        <v>488</v>
      </c>
      <c r="C590" s="124" t="s">
        <v>1093</v>
      </c>
      <c r="D590" s="126">
        <v>30051</v>
      </c>
      <c r="E590" s="126">
        <v>34680</v>
      </c>
      <c r="F590" s="124"/>
      <c r="G590" s="124">
        <v>3</v>
      </c>
      <c r="H590" s="124"/>
      <c r="I590" s="124"/>
      <c r="J590" s="124"/>
      <c r="K590" s="124">
        <v>49</v>
      </c>
      <c r="L590" s="124" t="s">
        <v>31</v>
      </c>
      <c r="M590" s="124" t="s">
        <v>808</v>
      </c>
      <c r="N590" s="127"/>
      <c r="O590" s="128"/>
      <c r="P590" s="128"/>
      <c r="Q590" s="129"/>
      <c r="R590" s="592"/>
      <c r="S590" s="131"/>
    </row>
    <row r="591" spans="1:19" ht="15.75" customHeight="1" x14ac:dyDescent="0.2">
      <c r="A591" s="124">
        <v>68</v>
      </c>
      <c r="B591" s="124" t="s">
        <v>488</v>
      </c>
      <c r="C591" s="124" t="s">
        <v>1094</v>
      </c>
      <c r="D591" s="126">
        <v>31098</v>
      </c>
      <c r="E591" s="126">
        <v>36192</v>
      </c>
      <c r="F591" s="124"/>
      <c r="G591" s="124">
        <v>4</v>
      </c>
      <c r="H591" s="124"/>
      <c r="I591" s="124"/>
      <c r="J591" s="124"/>
      <c r="K591" s="124">
        <v>250</v>
      </c>
      <c r="L591" s="124" t="s">
        <v>31</v>
      </c>
      <c r="M591" s="124" t="s">
        <v>808</v>
      </c>
      <c r="N591" s="127"/>
      <c r="O591" s="128"/>
      <c r="P591" s="128"/>
      <c r="Q591" s="129"/>
      <c r="R591" s="592"/>
      <c r="S591" s="131"/>
    </row>
    <row r="592" spans="1:19" ht="15.75" customHeight="1" x14ac:dyDescent="0.2">
      <c r="A592" s="124">
        <v>69</v>
      </c>
      <c r="B592" s="124" t="s">
        <v>488</v>
      </c>
      <c r="C592" s="124" t="s">
        <v>1095</v>
      </c>
      <c r="D592" s="126">
        <v>36202</v>
      </c>
      <c r="E592" s="126">
        <v>39125</v>
      </c>
      <c r="F592" s="124"/>
      <c r="G592" s="124">
        <v>5</v>
      </c>
      <c r="H592" s="124"/>
      <c r="I592" s="124"/>
      <c r="J592" s="124"/>
      <c r="K592" s="124">
        <v>150</v>
      </c>
      <c r="L592" s="124" t="s">
        <v>31</v>
      </c>
      <c r="M592" s="124" t="s">
        <v>808</v>
      </c>
      <c r="N592" s="127"/>
      <c r="O592" s="128"/>
      <c r="P592" s="128"/>
      <c r="Q592" s="129"/>
      <c r="R592" s="592"/>
      <c r="S592" s="131"/>
    </row>
    <row r="593" spans="1:19" ht="15.75" customHeight="1" x14ac:dyDescent="0.2">
      <c r="A593" s="124">
        <v>70</v>
      </c>
      <c r="B593" s="124" t="s">
        <v>488</v>
      </c>
      <c r="C593" s="124" t="s">
        <v>1096</v>
      </c>
      <c r="D593" s="126">
        <v>31098</v>
      </c>
      <c r="E593" s="126">
        <v>32458</v>
      </c>
      <c r="F593" s="124"/>
      <c r="G593" s="124">
        <v>6</v>
      </c>
      <c r="H593" s="124"/>
      <c r="I593" s="124"/>
      <c r="J593" s="124"/>
      <c r="K593" s="124">
        <v>34</v>
      </c>
      <c r="L593" s="124" t="s">
        <v>31</v>
      </c>
      <c r="M593" s="124" t="s">
        <v>808</v>
      </c>
      <c r="N593" s="127"/>
      <c r="O593" s="128"/>
      <c r="P593" s="128"/>
      <c r="Q593" s="129"/>
      <c r="R593" s="592"/>
      <c r="S593" s="131"/>
    </row>
    <row r="594" spans="1:19" ht="15.75" customHeight="1" x14ac:dyDescent="0.2">
      <c r="A594" s="124">
        <v>71</v>
      </c>
      <c r="B594" s="124" t="s">
        <v>488</v>
      </c>
      <c r="C594" s="124" t="s">
        <v>1097</v>
      </c>
      <c r="D594" s="126">
        <v>33305</v>
      </c>
      <c r="E594" s="126">
        <v>33319</v>
      </c>
      <c r="F594" s="124"/>
      <c r="G594" s="124">
        <v>7</v>
      </c>
      <c r="H594" s="124"/>
      <c r="I594" s="124"/>
      <c r="J594" s="124"/>
      <c r="K594" s="124">
        <v>10</v>
      </c>
      <c r="L594" s="124" t="s">
        <v>31</v>
      </c>
      <c r="M594" s="124" t="s">
        <v>808</v>
      </c>
      <c r="N594" s="127"/>
      <c r="O594" s="128"/>
      <c r="P594" s="128"/>
      <c r="Q594" s="129"/>
      <c r="R594" s="592"/>
      <c r="S594" s="131"/>
    </row>
    <row r="595" spans="1:19" ht="15.75" customHeight="1" x14ac:dyDescent="0.2">
      <c r="A595" s="124">
        <v>72</v>
      </c>
      <c r="B595" s="124" t="s">
        <v>488</v>
      </c>
      <c r="C595" s="124" t="s">
        <v>1098</v>
      </c>
      <c r="D595" s="126">
        <v>26332</v>
      </c>
      <c r="E595" s="126">
        <v>44481</v>
      </c>
      <c r="F595" s="124"/>
      <c r="G595" s="124">
        <v>8</v>
      </c>
      <c r="H595" s="124"/>
      <c r="I595" s="124"/>
      <c r="J595" s="124"/>
      <c r="K595" s="124">
        <v>55</v>
      </c>
      <c r="L595" s="124" t="s">
        <v>31</v>
      </c>
      <c r="M595" s="124" t="s">
        <v>808</v>
      </c>
      <c r="N595" s="127"/>
      <c r="O595" s="128"/>
      <c r="P595" s="128"/>
      <c r="Q595" s="129"/>
      <c r="R595" s="592"/>
      <c r="S595" s="131"/>
    </row>
    <row r="596" spans="1:19" ht="15.75" customHeight="1" x14ac:dyDescent="0.2">
      <c r="A596" s="124">
        <v>73</v>
      </c>
      <c r="B596" s="124" t="s">
        <v>488</v>
      </c>
      <c r="C596" s="124" t="s">
        <v>1099</v>
      </c>
      <c r="D596" s="126">
        <v>27520</v>
      </c>
      <c r="E596" s="126">
        <v>44193</v>
      </c>
      <c r="F596" s="124">
        <v>10</v>
      </c>
      <c r="G596" s="124">
        <v>1</v>
      </c>
      <c r="H596" s="124"/>
      <c r="I596" s="124"/>
      <c r="J596" s="124"/>
      <c r="K596" s="124">
        <v>56</v>
      </c>
      <c r="L596" s="124" t="s">
        <v>31</v>
      </c>
      <c r="M596" s="124" t="s">
        <v>808</v>
      </c>
      <c r="N596" s="127"/>
      <c r="O596" s="128"/>
      <c r="P596" s="128"/>
      <c r="Q596" s="129"/>
      <c r="R596" s="592"/>
      <c r="S596" s="131"/>
    </row>
    <row r="597" spans="1:19" ht="15.75" customHeight="1" x14ac:dyDescent="0.2">
      <c r="A597" s="124">
        <v>74</v>
      </c>
      <c r="B597" s="124" t="s">
        <v>488</v>
      </c>
      <c r="C597" s="124" t="s">
        <v>1100</v>
      </c>
      <c r="D597" s="126">
        <v>38625</v>
      </c>
      <c r="E597" s="126">
        <v>43503</v>
      </c>
      <c r="F597" s="124"/>
      <c r="G597" s="124">
        <v>2</v>
      </c>
      <c r="H597" s="124"/>
      <c r="I597" s="124"/>
      <c r="J597" s="124"/>
      <c r="K597" s="124">
        <v>250</v>
      </c>
      <c r="L597" s="124" t="s">
        <v>31</v>
      </c>
      <c r="M597" s="124" t="s">
        <v>808</v>
      </c>
      <c r="N597" s="127"/>
      <c r="O597" s="128"/>
      <c r="P597" s="128"/>
      <c r="Q597" s="129"/>
      <c r="R597" s="592"/>
      <c r="S597" s="131"/>
    </row>
    <row r="598" spans="1:19" ht="15.75" customHeight="1" x14ac:dyDescent="0.2">
      <c r="A598" s="124">
        <v>75</v>
      </c>
      <c r="B598" s="124" t="s">
        <v>488</v>
      </c>
      <c r="C598" s="124" t="s">
        <v>1101</v>
      </c>
      <c r="D598" s="126">
        <v>43509</v>
      </c>
      <c r="E598" s="126">
        <v>44095</v>
      </c>
      <c r="F598" s="124"/>
      <c r="G598" s="124">
        <v>3</v>
      </c>
      <c r="H598" s="124"/>
      <c r="I598" s="124"/>
      <c r="J598" s="124"/>
      <c r="K598" s="124">
        <v>92</v>
      </c>
      <c r="L598" s="124" t="s">
        <v>31</v>
      </c>
      <c r="M598" s="124" t="s">
        <v>808</v>
      </c>
      <c r="N598" s="127"/>
      <c r="O598" s="128"/>
      <c r="P598" s="128"/>
      <c r="Q598" s="129"/>
      <c r="R598" s="592"/>
      <c r="S598" s="131"/>
    </row>
    <row r="599" spans="1:19" ht="15.75" customHeight="1" x14ac:dyDescent="0.2">
      <c r="A599" s="124">
        <v>76</v>
      </c>
      <c r="B599" s="124" t="s">
        <v>488</v>
      </c>
      <c r="C599" s="124" t="s">
        <v>1102</v>
      </c>
      <c r="D599" s="126">
        <v>22547</v>
      </c>
      <c r="E599" s="126">
        <v>43346</v>
      </c>
      <c r="F599" s="124"/>
      <c r="G599" s="124">
        <v>4</v>
      </c>
      <c r="H599" s="124"/>
      <c r="I599" s="124"/>
      <c r="J599" s="124"/>
      <c r="K599" s="124">
        <v>141</v>
      </c>
      <c r="L599" s="124" t="s">
        <v>31</v>
      </c>
      <c r="M599" s="124" t="s">
        <v>808</v>
      </c>
      <c r="N599" s="127"/>
      <c r="O599" s="128"/>
      <c r="P599" s="128"/>
      <c r="Q599" s="129"/>
      <c r="R599" s="592"/>
      <c r="S599" s="131"/>
    </row>
    <row r="600" spans="1:19" ht="15.75" customHeight="1" x14ac:dyDescent="0.2">
      <c r="A600" s="124">
        <v>77</v>
      </c>
      <c r="B600" s="124" t="s">
        <v>488</v>
      </c>
      <c r="C600" s="124" t="s">
        <v>1103</v>
      </c>
      <c r="D600" s="126">
        <v>26858</v>
      </c>
      <c r="E600" s="126">
        <v>27092</v>
      </c>
      <c r="F600" s="124"/>
      <c r="G600" s="124">
        <v>5</v>
      </c>
      <c r="H600" s="124"/>
      <c r="I600" s="124"/>
      <c r="J600" s="124"/>
      <c r="K600" s="124">
        <v>10</v>
      </c>
      <c r="L600" s="124" t="s">
        <v>31</v>
      </c>
      <c r="M600" s="124" t="s">
        <v>808</v>
      </c>
      <c r="N600" s="127"/>
      <c r="O600" s="128"/>
      <c r="P600" s="128"/>
      <c r="Q600" s="129"/>
      <c r="R600" s="592"/>
      <c r="S600" s="131"/>
    </row>
    <row r="601" spans="1:19" ht="15.75" customHeight="1" x14ac:dyDescent="0.2">
      <c r="A601" s="124">
        <v>78</v>
      </c>
      <c r="B601" s="124" t="s">
        <v>488</v>
      </c>
      <c r="C601" s="124" t="s">
        <v>1104</v>
      </c>
      <c r="D601" s="126">
        <v>32287</v>
      </c>
      <c r="E601" s="126">
        <v>34176</v>
      </c>
      <c r="F601" s="124"/>
      <c r="G601" s="124">
        <v>6</v>
      </c>
      <c r="H601" s="124"/>
      <c r="I601" s="124"/>
      <c r="J601" s="124"/>
      <c r="K601" s="124">
        <v>76</v>
      </c>
      <c r="L601" s="124" t="s">
        <v>31</v>
      </c>
      <c r="M601" s="124" t="s">
        <v>808</v>
      </c>
      <c r="N601" s="127"/>
      <c r="O601" s="128"/>
      <c r="P601" s="128"/>
      <c r="Q601" s="129"/>
      <c r="R601" s="592"/>
      <c r="S601" s="131"/>
    </row>
    <row r="602" spans="1:19" ht="15.75" customHeight="1" x14ac:dyDescent="0.2">
      <c r="A602" s="124">
        <v>79</v>
      </c>
      <c r="B602" s="124" t="s">
        <v>488</v>
      </c>
      <c r="C602" s="124" t="s">
        <v>1105</v>
      </c>
      <c r="D602" s="126">
        <v>27087</v>
      </c>
      <c r="E602" s="126">
        <v>35612</v>
      </c>
      <c r="F602" s="124"/>
      <c r="G602" s="124">
        <v>7</v>
      </c>
      <c r="H602" s="124"/>
      <c r="I602" s="124"/>
      <c r="J602" s="124"/>
      <c r="K602" s="124">
        <v>250</v>
      </c>
      <c r="L602" s="124" t="s">
        <v>31</v>
      </c>
      <c r="M602" s="124" t="s">
        <v>808</v>
      </c>
      <c r="N602" s="127"/>
      <c r="O602" s="128"/>
      <c r="P602" s="128"/>
      <c r="Q602" s="129"/>
      <c r="R602" s="592"/>
      <c r="S602" s="131"/>
    </row>
    <row r="603" spans="1:19" ht="15.75" customHeight="1" x14ac:dyDescent="0.2">
      <c r="A603" s="124">
        <v>80</v>
      </c>
      <c r="B603" s="124" t="s">
        <v>488</v>
      </c>
      <c r="C603" s="124" t="s">
        <v>1106</v>
      </c>
      <c r="D603" s="126">
        <v>35627</v>
      </c>
      <c r="E603" s="126">
        <v>42964</v>
      </c>
      <c r="F603" s="124">
        <v>11</v>
      </c>
      <c r="G603" s="124">
        <v>1</v>
      </c>
      <c r="H603" s="124"/>
      <c r="I603" s="124"/>
      <c r="J603" s="124"/>
      <c r="K603" s="124">
        <v>181</v>
      </c>
      <c r="L603" s="124" t="s">
        <v>31</v>
      </c>
      <c r="M603" s="124" t="s">
        <v>808</v>
      </c>
      <c r="N603" s="127"/>
      <c r="O603" s="128"/>
      <c r="P603" s="128"/>
      <c r="Q603" s="129"/>
      <c r="R603" s="592"/>
      <c r="S603" s="131"/>
    </row>
    <row r="604" spans="1:19" ht="15.75" customHeight="1" x14ac:dyDescent="0.2">
      <c r="A604" s="124">
        <v>81</v>
      </c>
      <c r="B604" s="124" t="s">
        <v>488</v>
      </c>
      <c r="C604" s="124" t="s">
        <v>1107</v>
      </c>
      <c r="D604" s="126">
        <v>32324</v>
      </c>
      <c r="E604" s="126">
        <v>32324</v>
      </c>
      <c r="F604" s="124"/>
      <c r="G604" s="124">
        <v>2</v>
      </c>
      <c r="H604" s="124"/>
      <c r="I604" s="124"/>
      <c r="J604" s="124"/>
      <c r="K604" s="124">
        <v>3</v>
      </c>
      <c r="L604" s="124" t="s">
        <v>31</v>
      </c>
      <c r="M604" s="124" t="s">
        <v>808</v>
      </c>
      <c r="N604" s="127"/>
      <c r="O604" s="128"/>
      <c r="P604" s="128"/>
      <c r="Q604" s="129"/>
      <c r="R604" s="592"/>
      <c r="S604" s="131"/>
    </row>
    <row r="605" spans="1:19" ht="15.75" customHeight="1" x14ac:dyDescent="0.2">
      <c r="A605" s="124">
        <v>82</v>
      </c>
      <c r="B605" s="124" t="s">
        <v>488</v>
      </c>
      <c r="C605" s="124" t="s">
        <v>1108</v>
      </c>
      <c r="D605" s="126">
        <v>30497</v>
      </c>
      <c r="E605" s="126">
        <v>32638</v>
      </c>
      <c r="F605" s="124"/>
      <c r="G605" s="124">
        <v>3</v>
      </c>
      <c r="H605" s="124"/>
      <c r="I605" s="124"/>
      <c r="J605" s="124"/>
      <c r="K605" s="124">
        <v>32</v>
      </c>
      <c r="L605" s="124" t="s">
        <v>31</v>
      </c>
      <c r="M605" s="124" t="s">
        <v>808</v>
      </c>
      <c r="N605" s="127"/>
      <c r="O605" s="128"/>
      <c r="P605" s="128"/>
      <c r="Q605" s="129"/>
      <c r="R605" s="592"/>
      <c r="S605" s="131"/>
    </row>
    <row r="606" spans="1:19" ht="15.75" customHeight="1" x14ac:dyDescent="0.2">
      <c r="A606" s="124">
        <v>83</v>
      </c>
      <c r="B606" s="124" t="s">
        <v>488</v>
      </c>
      <c r="C606" s="124" t="s">
        <v>1109</v>
      </c>
      <c r="D606" s="126">
        <v>31597</v>
      </c>
      <c r="E606" s="126">
        <v>34176</v>
      </c>
      <c r="F606" s="124"/>
      <c r="G606" s="124">
        <v>4</v>
      </c>
      <c r="H606" s="124"/>
      <c r="I606" s="124"/>
      <c r="J606" s="124"/>
      <c r="K606" s="124">
        <v>93</v>
      </c>
      <c r="L606" s="124" t="s">
        <v>31</v>
      </c>
      <c r="M606" s="124" t="s">
        <v>808</v>
      </c>
      <c r="N606" s="127"/>
      <c r="O606" s="128"/>
      <c r="P606" s="128"/>
      <c r="Q606" s="129"/>
      <c r="R606" s="592"/>
      <c r="S606" s="131"/>
    </row>
    <row r="607" spans="1:19" ht="15.75" customHeight="1" x14ac:dyDescent="0.2">
      <c r="A607" s="124">
        <v>84</v>
      </c>
      <c r="B607" s="124" t="s">
        <v>488</v>
      </c>
      <c r="C607" s="124" t="s">
        <v>1110</v>
      </c>
      <c r="D607" s="126">
        <v>30830</v>
      </c>
      <c r="E607" s="126">
        <v>44343</v>
      </c>
      <c r="F607" s="124"/>
      <c r="G607" s="124">
        <v>5</v>
      </c>
      <c r="H607" s="124"/>
      <c r="I607" s="124"/>
      <c r="J607" s="124"/>
      <c r="K607" s="124">
        <v>15</v>
      </c>
      <c r="L607" s="124" t="s">
        <v>31</v>
      </c>
      <c r="M607" s="124" t="s">
        <v>808</v>
      </c>
      <c r="N607" s="127"/>
      <c r="O607" s="128"/>
      <c r="P607" s="128"/>
      <c r="Q607" s="129"/>
      <c r="R607" s="592"/>
      <c r="S607" s="131"/>
    </row>
    <row r="608" spans="1:19" ht="15.75" customHeight="1" x14ac:dyDescent="0.2">
      <c r="A608" s="124">
        <v>85</v>
      </c>
      <c r="B608" s="124" t="s">
        <v>488</v>
      </c>
      <c r="C608" s="124" t="s">
        <v>1111</v>
      </c>
      <c r="D608" s="126">
        <v>33661</v>
      </c>
      <c r="E608" s="126">
        <v>42236</v>
      </c>
      <c r="F608" s="124"/>
      <c r="G608" s="124">
        <v>6</v>
      </c>
      <c r="H608" s="124"/>
      <c r="I608" s="124"/>
      <c r="J608" s="124"/>
      <c r="K608" s="124">
        <v>63</v>
      </c>
      <c r="L608" s="124" t="s">
        <v>31</v>
      </c>
      <c r="M608" s="124" t="s">
        <v>808</v>
      </c>
      <c r="N608" s="127"/>
      <c r="O608" s="128"/>
      <c r="P608" s="128"/>
      <c r="Q608" s="129"/>
      <c r="R608" s="592"/>
      <c r="S608" s="131"/>
    </row>
    <row r="609" spans="1:19" ht="15.75" customHeight="1" x14ac:dyDescent="0.2">
      <c r="A609" s="124">
        <v>86</v>
      </c>
      <c r="B609" s="124" t="s">
        <v>488</v>
      </c>
      <c r="C609" s="124" t="s">
        <v>1112</v>
      </c>
      <c r="D609" s="126">
        <v>30070</v>
      </c>
      <c r="E609" s="126">
        <v>30482</v>
      </c>
      <c r="F609" s="124"/>
      <c r="G609" s="124">
        <v>7</v>
      </c>
      <c r="H609" s="124"/>
      <c r="I609" s="124"/>
      <c r="J609" s="124"/>
      <c r="K609" s="124">
        <v>30</v>
      </c>
      <c r="L609" s="124" t="s">
        <v>31</v>
      </c>
      <c r="M609" s="124" t="s">
        <v>808</v>
      </c>
      <c r="N609" s="127"/>
      <c r="O609" s="128"/>
      <c r="P609" s="128"/>
      <c r="Q609" s="129"/>
      <c r="R609" s="592"/>
      <c r="S609" s="131"/>
    </row>
    <row r="610" spans="1:19" ht="15.75" customHeight="1" x14ac:dyDescent="0.2">
      <c r="A610" s="124">
        <v>87</v>
      </c>
      <c r="B610" s="124" t="s">
        <v>488</v>
      </c>
      <c r="C610" s="124" t="s">
        <v>1113</v>
      </c>
      <c r="D610" s="126">
        <v>28349</v>
      </c>
      <c r="E610" s="126">
        <v>34493</v>
      </c>
      <c r="F610" s="124"/>
      <c r="G610" s="124">
        <v>8</v>
      </c>
      <c r="H610" s="124"/>
      <c r="I610" s="124"/>
      <c r="J610" s="124"/>
      <c r="K610" s="124">
        <v>250</v>
      </c>
      <c r="L610" s="124" t="s">
        <v>31</v>
      </c>
      <c r="M610" s="124" t="s">
        <v>808</v>
      </c>
      <c r="N610" s="127"/>
      <c r="O610" s="128"/>
      <c r="P610" s="128"/>
      <c r="Q610" s="129"/>
      <c r="R610" s="592"/>
      <c r="S610" s="131"/>
    </row>
    <row r="611" spans="1:19" ht="15.75" customHeight="1" x14ac:dyDescent="0.2">
      <c r="A611" s="124">
        <v>88</v>
      </c>
      <c r="B611" s="124" t="s">
        <v>488</v>
      </c>
      <c r="C611" s="124" t="s">
        <v>1114</v>
      </c>
      <c r="D611" s="126">
        <v>34591</v>
      </c>
      <c r="E611" s="126">
        <v>38107</v>
      </c>
      <c r="F611" s="124"/>
      <c r="G611" s="124">
        <v>9</v>
      </c>
      <c r="H611" s="124"/>
      <c r="I611" s="124"/>
      <c r="J611" s="124"/>
      <c r="K611" s="124">
        <v>250</v>
      </c>
      <c r="L611" s="124" t="s">
        <v>31</v>
      </c>
      <c r="M611" s="124" t="s">
        <v>808</v>
      </c>
      <c r="N611" s="127"/>
      <c r="O611" s="128"/>
      <c r="P611" s="128"/>
      <c r="Q611" s="129"/>
      <c r="R611" s="592"/>
      <c r="S611" s="131"/>
    </row>
    <row r="612" spans="1:19" ht="15.75" customHeight="1" x14ac:dyDescent="0.2">
      <c r="A612" s="124">
        <v>89</v>
      </c>
      <c r="B612" s="124" t="s">
        <v>488</v>
      </c>
      <c r="C612" s="124" t="s">
        <v>1115</v>
      </c>
      <c r="D612" s="126">
        <v>38117</v>
      </c>
      <c r="E612" s="126">
        <v>41204</v>
      </c>
      <c r="F612" s="124">
        <v>12</v>
      </c>
      <c r="G612" s="124">
        <v>1</v>
      </c>
      <c r="H612" s="124"/>
      <c r="I612" s="124"/>
      <c r="J612" s="124"/>
      <c r="K612" s="124">
        <v>94</v>
      </c>
      <c r="L612" s="124" t="s">
        <v>31</v>
      </c>
      <c r="M612" s="124" t="s">
        <v>808</v>
      </c>
      <c r="N612" s="127"/>
      <c r="O612" s="128"/>
      <c r="P612" s="128"/>
      <c r="Q612" s="129"/>
      <c r="R612" s="592"/>
      <c r="S612" s="131"/>
    </row>
    <row r="613" spans="1:19" ht="15.75" customHeight="1" x14ac:dyDescent="0.2">
      <c r="A613" s="124">
        <v>90</v>
      </c>
      <c r="B613" s="124" t="s">
        <v>488</v>
      </c>
      <c r="C613" s="124" t="s">
        <v>1116</v>
      </c>
      <c r="D613" s="126">
        <v>41857</v>
      </c>
      <c r="E613" s="126">
        <v>44095</v>
      </c>
      <c r="F613" s="124"/>
      <c r="G613" s="124">
        <v>2</v>
      </c>
      <c r="H613" s="124"/>
      <c r="I613" s="124"/>
      <c r="J613" s="124"/>
      <c r="K613" s="124">
        <v>192</v>
      </c>
      <c r="L613" s="124" t="s">
        <v>31</v>
      </c>
      <c r="M613" s="124" t="s">
        <v>808</v>
      </c>
      <c r="N613" s="127"/>
      <c r="O613" s="128"/>
      <c r="P613" s="128"/>
      <c r="Q613" s="129"/>
      <c r="R613" s="592"/>
      <c r="S613" s="131"/>
    </row>
    <row r="614" spans="1:19" ht="15.75" customHeight="1" x14ac:dyDescent="0.2">
      <c r="A614" s="124">
        <v>91</v>
      </c>
      <c r="B614" s="124" t="s">
        <v>488</v>
      </c>
      <c r="C614" s="124" t="s">
        <v>1117</v>
      </c>
      <c r="D614" s="126">
        <v>28551</v>
      </c>
      <c r="E614" s="126">
        <v>42058</v>
      </c>
      <c r="F614" s="124"/>
      <c r="G614" s="124">
        <v>3</v>
      </c>
      <c r="H614" s="124"/>
      <c r="I614" s="124"/>
      <c r="J614" s="124"/>
      <c r="K614" s="124">
        <v>226</v>
      </c>
      <c r="L614" s="124" t="s">
        <v>31</v>
      </c>
      <c r="M614" s="124" t="s">
        <v>808</v>
      </c>
      <c r="N614" s="127"/>
      <c r="O614" s="128"/>
      <c r="P614" s="128"/>
      <c r="Q614" s="129"/>
      <c r="R614" s="592"/>
      <c r="S614" s="131"/>
    </row>
    <row r="615" spans="1:19" ht="15.75" customHeight="1" x14ac:dyDescent="0.2">
      <c r="A615" s="124">
        <v>92</v>
      </c>
      <c r="B615" s="124" t="s">
        <v>488</v>
      </c>
      <c r="C615" s="124" t="s">
        <v>1118</v>
      </c>
      <c r="D615" s="126">
        <v>30907</v>
      </c>
      <c r="E615" s="126">
        <v>42804</v>
      </c>
      <c r="F615" s="124"/>
      <c r="G615" s="124">
        <v>4</v>
      </c>
      <c r="H615" s="124"/>
      <c r="I615" s="124"/>
      <c r="J615" s="124"/>
      <c r="K615" s="124">
        <v>248</v>
      </c>
      <c r="L615" s="124" t="s">
        <v>31</v>
      </c>
      <c r="M615" s="124" t="s">
        <v>808</v>
      </c>
      <c r="N615" s="127"/>
      <c r="O615" s="128"/>
      <c r="P615" s="128"/>
      <c r="Q615" s="129"/>
      <c r="R615" s="592"/>
      <c r="S615" s="131"/>
    </row>
    <row r="616" spans="1:19" ht="15.75" customHeight="1" x14ac:dyDescent="0.2">
      <c r="A616" s="124">
        <v>93</v>
      </c>
      <c r="B616" s="124" t="s">
        <v>488</v>
      </c>
      <c r="C616" s="124" t="s">
        <v>1119</v>
      </c>
      <c r="D616" s="126">
        <v>32371</v>
      </c>
      <c r="E616" s="126">
        <v>35193</v>
      </c>
      <c r="F616" s="124"/>
      <c r="G616" s="124">
        <v>5</v>
      </c>
      <c r="H616" s="124"/>
      <c r="I616" s="124"/>
      <c r="J616" s="124"/>
      <c r="K616" s="124">
        <v>37</v>
      </c>
      <c r="L616" s="124" t="s">
        <v>31</v>
      </c>
      <c r="M616" s="124" t="s">
        <v>808</v>
      </c>
      <c r="N616" s="127"/>
      <c r="O616" s="128"/>
      <c r="P616" s="128"/>
      <c r="Q616" s="129"/>
      <c r="R616" s="592"/>
      <c r="S616" s="131"/>
    </row>
    <row r="617" spans="1:19" ht="15.75" customHeight="1" x14ac:dyDescent="0.2">
      <c r="A617" s="124">
        <v>94</v>
      </c>
      <c r="B617" s="124" t="s">
        <v>488</v>
      </c>
      <c r="C617" s="124" t="s">
        <v>1120</v>
      </c>
      <c r="D617" s="126">
        <v>30909</v>
      </c>
      <c r="E617" s="126">
        <v>31589</v>
      </c>
      <c r="F617" s="124"/>
      <c r="G617" s="124">
        <v>6</v>
      </c>
      <c r="H617" s="124"/>
      <c r="I617" s="124"/>
      <c r="J617" s="124"/>
      <c r="K617" s="124">
        <v>29</v>
      </c>
      <c r="L617" s="124" t="s">
        <v>31</v>
      </c>
      <c r="M617" s="124" t="s">
        <v>808</v>
      </c>
      <c r="N617" s="127"/>
      <c r="O617" s="128"/>
      <c r="P617" s="128"/>
      <c r="Q617" s="129"/>
      <c r="R617" s="592"/>
      <c r="S617" s="131"/>
    </row>
    <row r="618" spans="1:19" ht="15.75" customHeight="1" x14ac:dyDescent="0.2">
      <c r="A618" s="124">
        <v>95</v>
      </c>
      <c r="B618" s="124" t="s">
        <v>488</v>
      </c>
      <c r="C618" s="124" t="s">
        <v>1121</v>
      </c>
      <c r="D618" s="126">
        <v>30798</v>
      </c>
      <c r="E618" s="126">
        <v>44209</v>
      </c>
      <c r="F618" s="124"/>
      <c r="G618" s="124">
        <v>7</v>
      </c>
      <c r="H618" s="124"/>
      <c r="I618" s="124"/>
      <c r="J618" s="124"/>
      <c r="K618" s="124">
        <v>55</v>
      </c>
      <c r="L618" s="124" t="s">
        <v>31</v>
      </c>
      <c r="M618" s="124" t="s">
        <v>808</v>
      </c>
      <c r="N618" s="127"/>
      <c r="O618" s="128"/>
      <c r="P618" s="128"/>
      <c r="Q618" s="129"/>
      <c r="R618" s="592"/>
      <c r="S618" s="131"/>
    </row>
    <row r="619" spans="1:19" ht="15.75" customHeight="1" x14ac:dyDescent="0.2">
      <c r="A619" s="124">
        <v>96</v>
      </c>
      <c r="B619" s="124" t="s">
        <v>488</v>
      </c>
      <c r="C619" s="124" t="s">
        <v>1122</v>
      </c>
      <c r="D619" s="126">
        <v>31628</v>
      </c>
      <c r="E619" s="126">
        <v>31866</v>
      </c>
      <c r="F619" s="124"/>
      <c r="G619" s="124">
        <v>8</v>
      </c>
      <c r="H619" s="124"/>
      <c r="I619" s="124"/>
      <c r="J619" s="124"/>
      <c r="K619" s="124">
        <v>13</v>
      </c>
      <c r="L619" s="124" t="s">
        <v>31</v>
      </c>
      <c r="M619" s="124" t="s">
        <v>808</v>
      </c>
      <c r="N619" s="127"/>
      <c r="O619" s="128"/>
      <c r="P619" s="128"/>
      <c r="Q619" s="129"/>
      <c r="R619" s="537"/>
      <c r="S619" s="131"/>
    </row>
    <row r="620" spans="1:19" ht="15.75" customHeight="1" x14ac:dyDescent="0.2">
      <c r="A620" s="124">
        <v>97</v>
      </c>
      <c r="B620" s="124" t="s">
        <v>488</v>
      </c>
      <c r="C620" s="124" t="s">
        <v>1123</v>
      </c>
      <c r="D620" s="126">
        <v>33119</v>
      </c>
      <c r="E620" s="126">
        <v>42243</v>
      </c>
      <c r="F620" s="124">
        <v>13</v>
      </c>
      <c r="G620" s="124">
        <v>1</v>
      </c>
      <c r="H620" s="124"/>
      <c r="I620" s="124"/>
      <c r="J620" s="124"/>
      <c r="K620" s="124">
        <v>125</v>
      </c>
      <c r="L620" s="124" t="s">
        <v>31</v>
      </c>
      <c r="M620" s="124" t="s">
        <v>808</v>
      </c>
      <c r="N620" s="127"/>
      <c r="O620" s="128"/>
      <c r="P620" s="128"/>
      <c r="Q620" s="129"/>
      <c r="R620" s="536" t="s">
        <v>1124</v>
      </c>
      <c r="S620" s="131"/>
    </row>
    <row r="621" spans="1:19" ht="15.75" customHeight="1" x14ac:dyDescent="0.2">
      <c r="A621" s="124">
        <v>98</v>
      </c>
      <c r="B621" s="124" t="s">
        <v>488</v>
      </c>
      <c r="C621" s="124" t="s">
        <v>1125</v>
      </c>
      <c r="D621" s="126">
        <v>31972</v>
      </c>
      <c r="E621" s="126">
        <v>43035</v>
      </c>
      <c r="F621" s="124"/>
      <c r="G621" s="124">
        <v>2</v>
      </c>
      <c r="H621" s="124"/>
      <c r="I621" s="124"/>
      <c r="J621" s="124"/>
      <c r="K621" s="124">
        <v>118</v>
      </c>
      <c r="L621" s="124" t="s">
        <v>31</v>
      </c>
      <c r="M621" s="124" t="s">
        <v>808</v>
      </c>
      <c r="N621" s="127"/>
      <c r="O621" s="128"/>
      <c r="P621" s="128"/>
      <c r="Q621" s="129"/>
      <c r="R621" s="592"/>
      <c r="S621" s="131"/>
    </row>
    <row r="622" spans="1:19" ht="15.75" customHeight="1" x14ac:dyDescent="0.2">
      <c r="A622" s="124">
        <v>99</v>
      </c>
      <c r="B622" s="124" t="s">
        <v>488</v>
      </c>
      <c r="C622" s="124" t="s">
        <v>1126</v>
      </c>
      <c r="D622" s="126">
        <v>31931</v>
      </c>
      <c r="E622" s="126">
        <v>36564</v>
      </c>
      <c r="F622" s="124"/>
      <c r="G622" s="124">
        <v>3</v>
      </c>
      <c r="H622" s="124"/>
      <c r="I622" s="124"/>
      <c r="J622" s="124"/>
      <c r="K622" s="124">
        <v>214</v>
      </c>
      <c r="L622" s="124" t="s">
        <v>31</v>
      </c>
      <c r="M622" s="124" t="s">
        <v>808</v>
      </c>
      <c r="N622" s="127"/>
      <c r="O622" s="128"/>
      <c r="P622" s="128"/>
      <c r="Q622" s="129"/>
      <c r="R622" s="592"/>
      <c r="S622" s="131"/>
    </row>
    <row r="623" spans="1:19" ht="15.75" customHeight="1" x14ac:dyDescent="0.2">
      <c r="A623" s="124">
        <v>100</v>
      </c>
      <c r="B623" s="124" t="s">
        <v>488</v>
      </c>
      <c r="C623" s="124" t="s">
        <v>1127</v>
      </c>
      <c r="D623" s="126">
        <v>22984</v>
      </c>
      <c r="E623" s="126">
        <v>30343</v>
      </c>
      <c r="F623" s="124"/>
      <c r="G623" s="124">
        <v>4</v>
      </c>
      <c r="H623" s="124"/>
      <c r="I623" s="124"/>
      <c r="J623" s="124"/>
      <c r="K623" s="124">
        <v>91</v>
      </c>
      <c r="L623" s="124" t="s">
        <v>31</v>
      </c>
      <c r="M623" s="124" t="s">
        <v>808</v>
      </c>
      <c r="N623" s="127"/>
      <c r="O623" s="128"/>
      <c r="P623" s="128"/>
      <c r="Q623" s="129"/>
      <c r="R623" s="592"/>
      <c r="S623" s="131"/>
    </row>
    <row r="624" spans="1:19" ht="15.75" customHeight="1" x14ac:dyDescent="0.2">
      <c r="A624" s="124">
        <v>101</v>
      </c>
      <c r="B624" s="124" t="s">
        <v>488</v>
      </c>
      <c r="C624" s="124" t="s">
        <v>1128</v>
      </c>
      <c r="D624" s="126">
        <v>30429</v>
      </c>
      <c r="E624" s="126">
        <v>30753</v>
      </c>
      <c r="F624" s="124"/>
      <c r="G624" s="124">
        <v>5</v>
      </c>
      <c r="H624" s="124"/>
      <c r="I624" s="124"/>
      <c r="J624" s="124"/>
      <c r="K624" s="124">
        <v>14</v>
      </c>
      <c r="L624" s="124" t="s">
        <v>31</v>
      </c>
      <c r="M624" s="124" t="s">
        <v>808</v>
      </c>
      <c r="N624" s="127"/>
      <c r="O624" s="128"/>
      <c r="P624" s="128"/>
      <c r="Q624" s="129"/>
      <c r="R624" s="592"/>
      <c r="S624" s="131"/>
    </row>
    <row r="625" spans="1:19" ht="15.75" customHeight="1" x14ac:dyDescent="0.2">
      <c r="A625" s="124">
        <v>102</v>
      </c>
      <c r="B625" s="124" t="s">
        <v>488</v>
      </c>
      <c r="C625" s="124" t="s">
        <v>1129</v>
      </c>
      <c r="D625" s="126">
        <v>32275</v>
      </c>
      <c r="E625" s="126">
        <v>34359</v>
      </c>
      <c r="F625" s="124"/>
      <c r="G625" s="124">
        <v>6</v>
      </c>
      <c r="H625" s="124"/>
      <c r="I625" s="124"/>
      <c r="J625" s="124"/>
      <c r="K625" s="124">
        <v>67</v>
      </c>
      <c r="L625" s="124" t="s">
        <v>31</v>
      </c>
      <c r="M625" s="124" t="s">
        <v>808</v>
      </c>
      <c r="N625" s="127"/>
      <c r="O625" s="128"/>
      <c r="P625" s="128"/>
      <c r="Q625" s="129"/>
      <c r="R625" s="592"/>
      <c r="S625" s="131"/>
    </row>
    <row r="626" spans="1:19" ht="15.75" customHeight="1" x14ac:dyDescent="0.2">
      <c r="A626" s="124">
        <v>103</v>
      </c>
      <c r="B626" s="124" t="s">
        <v>488</v>
      </c>
      <c r="C626" s="124" t="s">
        <v>1130</v>
      </c>
      <c r="D626" s="126">
        <v>29392</v>
      </c>
      <c r="E626" s="126">
        <v>43615</v>
      </c>
      <c r="F626" s="124"/>
      <c r="G626" s="124">
        <v>7</v>
      </c>
      <c r="H626" s="124"/>
      <c r="I626" s="124"/>
      <c r="J626" s="124"/>
      <c r="K626" s="124">
        <v>98</v>
      </c>
      <c r="L626" s="124" t="s">
        <v>31</v>
      </c>
      <c r="M626" s="124" t="s">
        <v>808</v>
      </c>
      <c r="N626" s="127"/>
      <c r="O626" s="128"/>
      <c r="P626" s="128"/>
      <c r="Q626" s="129"/>
      <c r="R626" s="592"/>
      <c r="S626" s="131"/>
    </row>
    <row r="627" spans="1:19" ht="15.75" customHeight="1" x14ac:dyDescent="0.2">
      <c r="A627" s="124">
        <v>104</v>
      </c>
      <c r="B627" s="124" t="s">
        <v>488</v>
      </c>
      <c r="C627" s="124" t="s">
        <v>1131</v>
      </c>
      <c r="D627" s="126">
        <v>30607</v>
      </c>
      <c r="E627" s="126">
        <v>33142</v>
      </c>
      <c r="F627" s="124"/>
      <c r="G627" s="124">
        <v>8</v>
      </c>
      <c r="H627" s="124"/>
      <c r="I627" s="124"/>
      <c r="J627" s="124"/>
      <c r="K627" s="124">
        <v>80</v>
      </c>
      <c r="L627" s="124" t="s">
        <v>31</v>
      </c>
      <c r="M627" s="124" t="s">
        <v>808</v>
      </c>
      <c r="N627" s="127"/>
      <c r="O627" s="128"/>
      <c r="P627" s="128"/>
      <c r="Q627" s="129"/>
      <c r="R627" s="592"/>
      <c r="S627" s="131"/>
    </row>
    <row r="628" spans="1:19" ht="15.75" customHeight="1" x14ac:dyDescent="0.2">
      <c r="A628" s="124">
        <v>105</v>
      </c>
      <c r="B628" s="124" t="s">
        <v>488</v>
      </c>
      <c r="C628" s="124" t="s">
        <v>1132</v>
      </c>
      <c r="D628" s="126">
        <v>31587</v>
      </c>
      <c r="E628" s="126">
        <v>38896</v>
      </c>
      <c r="F628" s="124">
        <v>14</v>
      </c>
      <c r="G628" s="124">
        <v>1</v>
      </c>
      <c r="H628" s="124"/>
      <c r="I628" s="124"/>
      <c r="J628" s="124"/>
      <c r="K628" s="124">
        <v>250</v>
      </c>
      <c r="L628" s="124" t="s">
        <v>31</v>
      </c>
      <c r="M628" s="124" t="s">
        <v>808</v>
      </c>
      <c r="N628" s="127"/>
      <c r="O628" s="128"/>
      <c r="P628" s="128"/>
      <c r="Q628" s="129"/>
      <c r="R628" s="592"/>
      <c r="S628" s="131"/>
    </row>
    <row r="629" spans="1:19" ht="15.75" customHeight="1" x14ac:dyDescent="0.2">
      <c r="A629" s="124">
        <v>106</v>
      </c>
      <c r="B629" s="124" t="s">
        <v>488</v>
      </c>
      <c r="C629" s="124" t="s">
        <v>1133</v>
      </c>
      <c r="D629" s="126">
        <v>38896</v>
      </c>
      <c r="E629" s="126">
        <v>41606</v>
      </c>
      <c r="F629" s="124"/>
      <c r="G629" s="124">
        <v>2</v>
      </c>
      <c r="H629" s="124"/>
      <c r="I629" s="124"/>
      <c r="J629" s="124"/>
      <c r="K629" s="124">
        <v>250</v>
      </c>
      <c r="L629" s="124" t="s">
        <v>31</v>
      </c>
      <c r="M629" s="124" t="s">
        <v>808</v>
      </c>
      <c r="N629" s="127"/>
      <c r="O629" s="128"/>
      <c r="P629" s="128"/>
      <c r="Q629" s="129"/>
      <c r="R629" s="592"/>
      <c r="S629" s="131"/>
    </row>
    <row r="630" spans="1:19" ht="15.75" customHeight="1" x14ac:dyDescent="0.2">
      <c r="A630" s="124">
        <v>107</v>
      </c>
      <c r="B630" s="124" t="s">
        <v>488</v>
      </c>
      <c r="C630" s="124" t="s">
        <v>1134</v>
      </c>
      <c r="D630" s="126">
        <v>41619</v>
      </c>
      <c r="E630" s="126">
        <v>42815</v>
      </c>
      <c r="F630" s="124"/>
      <c r="G630" s="124">
        <v>3</v>
      </c>
      <c r="H630" s="124"/>
      <c r="I630" s="124"/>
      <c r="J630" s="124"/>
      <c r="K630" s="124">
        <v>146</v>
      </c>
      <c r="L630" s="124" t="s">
        <v>31</v>
      </c>
      <c r="M630" s="124" t="s">
        <v>808</v>
      </c>
      <c r="N630" s="127"/>
      <c r="O630" s="128"/>
      <c r="P630" s="128"/>
      <c r="Q630" s="129"/>
      <c r="R630" s="592"/>
      <c r="S630" s="131"/>
    </row>
    <row r="631" spans="1:19" ht="15.75" customHeight="1" x14ac:dyDescent="0.2">
      <c r="A631" s="124">
        <v>108</v>
      </c>
      <c r="B631" s="124" t="s">
        <v>488</v>
      </c>
      <c r="C631" s="124" t="s">
        <v>1135</v>
      </c>
      <c r="D631" s="126">
        <v>31351</v>
      </c>
      <c r="E631" s="126">
        <v>42621</v>
      </c>
      <c r="F631" s="124"/>
      <c r="G631" s="124">
        <v>4</v>
      </c>
      <c r="H631" s="124"/>
      <c r="I631" s="124"/>
      <c r="J631" s="124"/>
      <c r="K631" s="124">
        <v>127</v>
      </c>
      <c r="L631" s="124" t="s">
        <v>31</v>
      </c>
      <c r="M631" s="124" t="s">
        <v>808</v>
      </c>
      <c r="N631" s="127"/>
      <c r="O631" s="128"/>
      <c r="P631" s="128"/>
      <c r="Q631" s="129"/>
      <c r="R631" s="592"/>
      <c r="S631" s="131"/>
    </row>
    <row r="632" spans="1:19" ht="15.75" customHeight="1" x14ac:dyDescent="0.2">
      <c r="A632" s="124">
        <v>109</v>
      </c>
      <c r="B632" s="124" t="s">
        <v>488</v>
      </c>
      <c r="C632" s="124" t="s">
        <v>1136</v>
      </c>
      <c r="D632" s="126">
        <v>30160</v>
      </c>
      <c r="E632" s="126">
        <v>41446</v>
      </c>
      <c r="F632" s="124"/>
      <c r="G632" s="124">
        <v>5</v>
      </c>
      <c r="H632" s="124"/>
      <c r="I632" s="124"/>
      <c r="J632" s="124"/>
      <c r="K632" s="124">
        <v>30</v>
      </c>
      <c r="L632" s="124" t="s">
        <v>31</v>
      </c>
      <c r="M632" s="124" t="s">
        <v>808</v>
      </c>
      <c r="N632" s="127"/>
      <c r="O632" s="128"/>
      <c r="P632" s="128"/>
      <c r="Q632" s="129"/>
      <c r="R632" s="592"/>
      <c r="S632" s="131"/>
    </row>
    <row r="633" spans="1:19" ht="15.75" customHeight="1" x14ac:dyDescent="0.2">
      <c r="A633" s="124">
        <v>110</v>
      </c>
      <c r="B633" s="124" t="s">
        <v>488</v>
      </c>
      <c r="C633" s="124" t="s">
        <v>1137</v>
      </c>
      <c r="D633" s="126">
        <v>30825</v>
      </c>
      <c r="E633" s="126">
        <v>31043</v>
      </c>
      <c r="F633" s="124"/>
      <c r="G633" s="124">
        <v>6</v>
      </c>
      <c r="H633" s="124"/>
      <c r="I633" s="124"/>
      <c r="J633" s="124"/>
      <c r="K633" s="124">
        <v>17</v>
      </c>
      <c r="L633" s="124" t="s">
        <v>31</v>
      </c>
      <c r="M633" s="124" t="s">
        <v>808</v>
      </c>
      <c r="N633" s="127"/>
      <c r="O633" s="128"/>
      <c r="P633" s="128"/>
      <c r="Q633" s="129"/>
      <c r="R633" s="592"/>
      <c r="S633" s="131"/>
    </row>
    <row r="634" spans="1:19" ht="15.75" customHeight="1" x14ac:dyDescent="0.2">
      <c r="A634" s="124">
        <v>111</v>
      </c>
      <c r="B634" s="124" t="s">
        <v>488</v>
      </c>
      <c r="C634" s="124" t="s">
        <v>1138</v>
      </c>
      <c r="D634" s="126">
        <v>41892</v>
      </c>
      <c r="E634" s="126">
        <v>43879</v>
      </c>
      <c r="F634" s="124"/>
      <c r="G634" s="124">
        <v>7</v>
      </c>
      <c r="H634" s="124"/>
      <c r="I634" s="124"/>
      <c r="J634" s="124"/>
      <c r="K634" s="124">
        <v>138</v>
      </c>
      <c r="L634" s="124" t="s">
        <v>31</v>
      </c>
      <c r="M634" s="124" t="s">
        <v>808</v>
      </c>
      <c r="N634" s="127"/>
      <c r="O634" s="128"/>
      <c r="P634" s="128"/>
      <c r="Q634" s="129"/>
      <c r="R634" s="592"/>
      <c r="S634" s="131"/>
    </row>
    <row r="635" spans="1:19" ht="15.75" customHeight="1" x14ac:dyDescent="0.2">
      <c r="A635" s="124">
        <v>112</v>
      </c>
      <c r="B635" s="124" t="s">
        <v>488</v>
      </c>
      <c r="C635" s="124" t="s">
        <v>1139</v>
      </c>
      <c r="D635" s="126">
        <v>27620</v>
      </c>
      <c r="E635" s="126">
        <v>27844</v>
      </c>
      <c r="F635" s="124"/>
      <c r="G635" s="124">
        <v>8</v>
      </c>
      <c r="H635" s="124"/>
      <c r="I635" s="124"/>
      <c r="J635" s="124"/>
      <c r="K635" s="124">
        <v>19</v>
      </c>
      <c r="L635" s="124" t="s">
        <v>31</v>
      </c>
      <c r="M635" s="124" t="s">
        <v>808</v>
      </c>
      <c r="N635" s="127"/>
      <c r="O635" s="128"/>
      <c r="P635" s="128"/>
      <c r="Q635" s="129"/>
      <c r="R635" s="592"/>
      <c r="S635" s="131"/>
    </row>
    <row r="636" spans="1:19" ht="15.75" customHeight="1" x14ac:dyDescent="0.2">
      <c r="A636" s="124">
        <v>113</v>
      </c>
      <c r="B636" s="124" t="s">
        <v>488</v>
      </c>
      <c r="C636" s="124" t="s">
        <v>1140</v>
      </c>
      <c r="D636" s="126">
        <v>42107</v>
      </c>
      <c r="E636" s="126">
        <v>43010</v>
      </c>
      <c r="F636" s="124">
        <v>15</v>
      </c>
      <c r="G636" s="124">
        <v>1</v>
      </c>
      <c r="H636" s="124"/>
      <c r="I636" s="124"/>
      <c r="J636" s="124"/>
      <c r="K636" s="124">
        <v>85</v>
      </c>
      <c r="L636" s="124" t="s">
        <v>31</v>
      </c>
      <c r="M636" s="124" t="s">
        <v>808</v>
      </c>
      <c r="N636" s="127"/>
      <c r="O636" s="128"/>
      <c r="P636" s="128"/>
      <c r="Q636" s="129"/>
      <c r="R636" s="592"/>
      <c r="S636" s="131"/>
    </row>
    <row r="637" spans="1:19" ht="15.75" customHeight="1" x14ac:dyDescent="0.2">
      <c r="A637" s="124">
        <v>114</v>
      </c>
      <c r="B637" s="124" t="s">
        <v>488</v>
      </c>
      <c r="C637" s="125" t="s">
        <v>1141</v>
      </c>
      <c r="D637" s="126" t="s">
        <v>1142</v>
      </c>
      <c r="E637" s="126">
        <v>29040</v>
      </c>
      <c r="F637" s="124"/>
      <c r="G637" s="124">
        <v>2</v>
      </c>
      <c r="H637" s="124"/>
      <c r="I637" s="124"/>
      <c r="J637" s="124"/>
      <c r="K637" s="124">
        <v>13</v>
      </c>
      <c r="L637" s="124" t="s">
        <v>31</v>
      </c>
      <c r="M637" s="124" t="s">
        <v>808</v>
      </c>
      <c r="N637" s="127"/>
      <c r="O637" s="128"/>
      <c r="P637" s="128"/>
      <c r="Q637" s="129"/>
      <c r="R637" s="592"/>
      <c r="S637" s="131"/>
    </row>
    <row r="638" spans="1:19" ht="15.75" customHeight="1" x14ac:dyDescent="0.2">
      <c r="A638" s="124">
        <v>115</v>
      </c>
      <c r="B638" s="124" t="s">
        <v>488</v>
      </c>
      <c r="C638" s="125" t="s">
        <v>1143</v>
      </c>
      <c r="D638" s="126">
        <v>41181</v>
      </c>
      <c r="E638" s="126">
        <v>41172</v>
      </c>
      <c r="F638" s="124"/>
      <c r="G638" s="124">
        <v>3</v>
      </c>
      <c r="H638" s="124"/>
      <c r="I638" s="124"/>
      <c r="J638" s="124"/>
      <c r="K638" s="124">
        <v>21</v>
      </c>
      <c r="L638" s="124" t="s">
        <v>31</v>
      </c>
      <c r="M638" s="124" t="s">
        <v>808</v>
      </c>
      <c r="N638" s="127"/>
      <c r="O638" s="128"/>
      <c r="P638" s="128"/>
      <c r="Q638" s="129"/>
      <c r="R638" s="592"/>
      <c r="S638" s="131"/>
    </row>
    <row r="639" spans="1:19" ht="15.75" customHeight="1" x14ac:dyDescent="0.2">
      <c r="A639" s="124">
        <v>116</v>
      </c>
      <c r="B639" s="124" t="s">
        <v>488</v>
      </c>
      <c r="C639" s="124" t="s">
        <v>1144</v>
      </c>
      <c r="D639" s="126">
        <v>43552</v>
      </c>
      <c r="E639" s="126">
        <v>44285</v>
      </c>
      <c r="F639" s="124"/>
      <c r="G639" s="124">
        <v>4</v>
      </c>
      <c r="H639" s="124"/>
      <c r="I639" s="124"/>
      <c r="J639" s="124"/>
      <c r="K639" s="124">
        <v>103</v>
      </c>
      <c r="L639" s="124" t="s">
        <v>31</v>
      </c>
      <c r="M639" s="124" t="s">
        <v>808</v>
      </c>
      <c r="N639" s="127"/>
      <c r="O639" s="128"/>
      <c r="P639" s="128"/>
      <c r="Q639" s="129"/>
      <c r="R639" s="592"/>
      <c r="S639" s="131"/>
    </row>
    <row r="640" spans="1:19" ht="15.75" customHeight="1" x14ac:dyDescent="0.2">
      <c r="A640" s="124">
        <v>117</v>
      </c>
      <c r="B640" s="124" t="s">
        <v>488</v>
      </c>
      <c r="C640" s="124" t="s">
        <v>1145</v>
      </c>
      <c r="D640" s="126">
        <v>34711</v>
      </c>
      <c r="E640" s="126">
        <v>35452</v>
      </c>
      <c r="F640" s="124"/>
      <c r="G640" s="124">
        <v>5</v>
      </c>
      <c r="H640" s="124"/>
      <c r="I640" s="124"/>
      <c r="J640" s="124"/>
      <c r="K640" s="124">
        <v>113</v>
      </c>
      <c r="L640" s="124" t="s">
        <v>31</v>
      </c>
      <c r="M640" s="124" t="s">
        <v>808</v>
      </c>
      <c r="N640" s="127"/>
      <c r="O640" s="128"/>
      <c r="P640" s="128"/>
      <c r="Q640" s="129"/>
      <c r="R640" s="592"/>
      <c r="S640" s="131"/>
    </row>
    <row r="641" spans="1:19" ht="15.75" customHeight="1" x14ac:dyDescent="0.2">
      <c r="A641" s="124">
        <v>118</v>
      </c>
      <c r="B641" s="124" t="s">
        <v>488</v>
      </c>
      <c r="C641" s="124" t="s">
        <v>1146</v>
      </c>
      <c r="D641" s="126">
        <v>28783</v>
      </c>
      <c r="E641" s="126">
        <v>44474</v>
      </c>
      <c r="F641" s="124"/>
      <c r="G641" s="124">
        <v>6</v>
      </c>
      <c r="H641" s="124"/>
      <c r="I641" s="124"/>
      <c r="J641" s="124"/>
      <c r="K641" s="124">
        <v>19</v>
      </c>
      <c r="L641" s="124" t="s">
        <v>31</v>
      </c>
      <c r="M641" s="124" t="s">
        <v>808</v>
      </c>
      <c r="N641" s="127"/>
      <c r="O641" s="128"/>
      <c r="P641" s="128"/>
      <c r="Q641" s="129"/>
      <c r="R641" s="592"/>
      <c r="S641" s="131"/>
    </row>
    <row r="642" spans="1:19" ht="15.75" customHeight="1" x14ac:dyDescent="0.2">
      <c r="A642" s="124">
        <v>119</v>
      </c>
      <c r="B642" s="124" t="s">
        <v>488</v>
      </c>
      <c r="C642" s="124" t="s">
        <v>1147</v>
      </c>
      <c r="D642" s="126">
        <v>28801</v>
      </c>
      <c r="E642" s="126">
        <v>36713</v>
      </c>
      <c r="F642" s="124"/>
      <c r="G642" s="124">
        <v>7</v>
      </c>
      <c r="H642" s="124"/>
      <c r="I642" s="124"/>
      <c r="J642" s="124"/>
      <c r="K642" s="124">
        <v>250</v>
      </c>
      <c r="L642" s="124" t="s">
        <v>31</v>
      </c>
      <c r="M642" s="124" t="s">
        <v>808</v>
      </c>
      <c r="N642" s="127"/>
      <c r="O642" s="128"/>
      <c r="P642" s="128"/>
      <c r="Q642" s="129"/>
      <c r="R642" s="592"/>
      <c r="S642" s="131"/>
    </row>
    <row r="643" spans="1:19" ht="15.75" customHeight="1" x14ac:dyDescent="0.2">
      <c r="A643" s="124">
        <v>120</v>
      </c>
      <c r="B643" s="124" t="s">
        <v>488</v>
      </c>
      <c r="C643" s="124" t="s">
        <v>1148</v>
      </c>
      <c r="D643" s="126">
        <v>36713</v>
      </c>
      <c r="E643" s="126">
        <v>41765</v>
      </c>
      <c r="F643" s="124"/>
      <c r="G643" s="124">
        <v>8</v>
      </c>
      <c r="H643" s="124"/>
      <c r="I643" s="124"/>
      <c r="J643" s="124"/>
      <c r="K643" s="124">
        <v>250</v>
      </c>
      <c r="L643" s="124" t="s">
        <v>31</v>
      </c>
      <c r="M643" s="124" t="s">
        <v>808</v>
      </c>
      <c r="N643" s="127"/>
      <c r="O643" s="128"/>
      <c r="P643" s="128"/>
      <c r="Q643" s="129"/>
      <c r="R643" s="592"/>
      <c r="S643" s="131"/>
    </row>
    <row r="644" spans="1:19" ht="15.75" customHeight="1" x14ac:dyDescent="0.2">
      <c r="A644" s="124">
        <v>121</v>
      </c>
      <c r="B644" s="124" t="s">
        <v>488</v>
      </c>
      <c r="C644" s="124" t="s">
        <v>1149</v>
      </c>
      <c r="D644" s="126">
        <v>41765</v>
      </c>
      <c r="E644" s="126">
        <v>43726</v>
      </c>
      <c r="F644" s="124">
        <v>16</v>
      </c>
      <c r="G644" s="124">
        <v>1</v>
      </c>
      <c r="H644" s="124"/>
      <c r="I644" s="124"/>
      <c r="J644" s="124"/>
      <c r="K644" s="124">
        <v>138</v>
      </c>
      <c r="L644" s="124" t="s">
        <v>31</v>
      </c>
      <c r="M644" s="124" t="s">
        <v>808</v>
      </c>
      <c r="N644" s="127"/>
      <c r="O644" s="128"/>
      <c r="P644" s="128"/>
      <c r="Q644" s="129"/>
      <c r="R644" s="592"/>
      <c r="S644" s="131"/>
    </row>
    <row r="645" spans="1:19" ht="15.75" customHeight="1" x14ac:dyDescent="0.2">
      <c r="A645" s="124">
        <v>122</v>
      </c>
      <c r="B645" s="124" t="s">
        <v>488</v>
      </c>
      <c r="C645" s="124" t="s">
        <v>1150</v>
      </c>
      <c r="D645" s="126">
        <v>35262</v>
      </c>
      <c r="E645" s="126">
        <v>35688</v>
      </c>
      <c r="F645" s="124"/>
      <c r="G645" s="124">
        <v>2</v>
      </c>
      <c r="H645" s="124"/>
      <c r="I645" s="124"/>
      <c r="J645" s="124"/>
      <c r="K645" s="124">
        <v>27</v>
      </c>
      <c r="L645" s="124" t="s">
        <v>31</v>
      </c>
      <c r="M645" s="124" t="s">
        <v>808</v>
      </c>
      <c r="N645" s="127"/>
      <c r="O645" s="128"/>
      <c r="P645" s="128"/>
      <c r="Q645" s="129"/>
      <c r="R645" s="592"/>
      <c r="S645" s="131"/>
    </row>
    <row r="646" spans="1:19" ht="15.75" customHeight="1" x14ac:dyDescent="0.2">
      <c r="A646" s="124">
        <v>123</v>
      </c>
      <c r="B646" s="124" t="s">
        <v>488</v>
      </c>
      <c r="C646" s="124" t="s">
        <v>1151</v>
      </c>
      <c r="D646" s="126">
        <v>34148</v>
      </c>
      <c r="E646" s="126">
        <v>35248</v>
      </c>
      <c r="F646" s="124"/>
      <c r="G646" s="124">
        <v>3</v>
      </c>
      <c r="H646" s="124"/>
      <c r="I646" s="124"/>
      <c r="J646" s="124"/>
      <c r="K646" s="124">
        <v>65</v>
      </c>
      <c r="L646" s="124" t="s">
        <v>31</v>
      </c>
      <c r="M646" s="124" t="s">
        <v>808</v>
      </c>
      <c r="N646" s="127"/>
      <c r="O646" s="128"/>
      <c r="P646" s="128"/>
      <c r="Q646" s="129"/>
      <c r="R646" s="592"/>
      <c r="S646" s="131"/>
    </row>
    <row r="647" spans="1:19" ht="15.75" customHeight="1" x14ac:dyDescent="0.2">
      <c r="A647" s="124">
        <v>124</v>
      </c>
      <c r="B647" s="124" t="s">
        <v>488</v>
      </c>
      <c r="C647" s="124" t="s">
        <v>1152</v>
      </c>
      <c r="D647" s="126">
        <v>30607</v>
      </c>
      <c r="E647" s="126">
        <v>43704</v>
      </c>
      <c r="F647" s="124"/>
      <c r="G647" s="124">
        <v>4</v>
      </c>
      <c r="H647" s="124"/>
      <c r="I647" s="124"/>
      <c r="J647" s="124"/>
      <c r="K647" s="124">
        <v>88</v>
      </c>
      <c r="L647" s="124" t="s">
        <v>31</v>
      </c>
      <c r="M647" s="124" t="s">
        <v>808</v>
      </c>
      <c r="N647" s="127"/>
      <c r="O647" s="128"/>
      <c r="P647" s="128"/>
      <c r="Q647" s="129"/>
      <c r="R647" s="592"/>
      <c r="S647" s="131"/>
    </row>
    <row r="648" spans="1:19" ht="15.75" customHeight="1" x14ac:dyDescent="0.2">
      <c r="A648" s="124">
        <v>125</v>
      </c>
      <c r="B648" s="124" t="s">
        <v>488</v>
      </c>
      <c r="C648" s="124" t="s">
        <v>1153</v>
      </c>
      <c r="D648" s="126">
        <v>29158</v>
      </c>
      <c r="E648" s="126">
        <v>43089</v>
      </c>
      <c r="F648" s="124"/>
      <c r="G648" s="124">
        <v>5</v>
      </c>
      <c r="H648" s="124"/>
      <c r="I648" s="124"/>
      <c r="J648" s="124"/>
      <c r="K648" s="124">
        <v>25</v>
      </c>
      <c r="L648" s="124" t="s">
        <v>31</v>
      </c>
      <c r="M648" s="124" t="s">
        <v>808</v>
      </c>
      <c r="N648" s="127"/>
      <c r="O648" s="128"/>
      <c r="P648" s="128"/>
      <c r="Q648" s="129"/>
      <c r="R648" s="592"/>
      <c r="S648" s="131"/>
    </row>
    <row r="649" spans="1:19" ht="15.75" customHeight="1" x14ac:dyDescent="0.2">
      <c r="A649" s="124">
        <v>126</v>
      </c>
      <c r="B649" s="124" t="s">
        <v>488</v>
      </c>
      <c r="C649" s="124" t="s">
        <v>1154</v>
      </c>
      <c r="D649" s="126">
        <v>30588</v>
      </c>
      <c r="E649" s="126">
        <v>31611</v>
      </c>
      <c r="F649" s="124"/>
      <c r="G649" s="124">
        <v>6</v>
      </c>
      <c r="H649" s="124"/>
      <c r="I649" s="124"/>
      <c r="J649" s="124"/>
      <c r="K649" s="124">
        <v>49</v>
      </c>
      <c r="L649" s="124" t="s">
        <v>31</v>
      </c>
      <c r="M649" s="124" t="s">
        <v>808</v>
      </c>
      <c r="N649" s="127"/>
      <c r="O649" s="128"/>
      <c r="P649" s="128"/>
      <c r="Q649" s="129"/>
      <c r="R649" s="592"/>
      <c r="S649" s="131"/>
    </row>
    <row r="650" spans="1:19" ht="15.75" customHeight="1" x14ac:dyDescent="0.2">
      <c r="A650" s="124">
        <v>127</v>
      </c>
      <c r="B650" s="124" t="s">
        <v>488</v>
      </c>
      <c r="C650" s="124" t="s">
        <v>1155</v>
      </c>
      <c r="D650" s="126">
        <v>29756</v>
      </c>
      <c r="E650" s="126">
        <v>42171</v>
      </c>
      <c r="F650" s="124"/>
      <c r="G650" s="124">
        <v>7</v>
      </c>
      <c r="H650" s="124"/>
      <c r="I650" s="124"/>
      <c r="J650" s="124"/>
      <c r="K650" s="124">
        <v>92</v>
      </c>
      <c r="L650" s="124" t="s">
        <v>31</v>
      </c>
      <c r="M650" s="124" t="s">
        <v>808</v>
      </c>
      <c r="N650" s="127"/>
      <c r="O650" s="128"/>
      <c r="P650" s="128"/>
      <c r="Q650" s="129"/>
      <c r="R650" s="592"/>
      <c r="S650" s="131"/>
    </row>
    <row r="651" spans="1:19" ht="15.75" customHeight="1" x14ac:dyDescent="0.2">
      <c r="A651" s="124">
        <v>128</v>
      </c>
      <c r="B651" s="124" t="s">
        <v>488</v>
      </c>
      <c r="C651" s="124" t="s">
        <v>1156</v>
      </c>
      <c r="D651" s="126">
        <v>38615</v>
      </c>
      <c r="E651" s="126">
        <v>40738</v>
      </c>
      <c r="F651" s="124"/>
      <c r="G651" s="124">
        <v>8</v>
      </c>
      <c r="H651" s="124"/>
      <c r="I651" s="124"/>
      <c r="J651" s="124"/>
      <c r="K651" s="124">
        <v>87</v>
      </c>
      <c r="L651" s="124" t="s">
        <v>31</v>
      </c>
      <c r="M651" s="124" t="s">
        <v>808</v>
      </c>
      <c r="N651" s="127"/>
      <c r="O651" s="128"/>
      <c r="P651" s="128"/>
      <c r="Q651" s="129"/>
      <c r="R651" s="592"/>
      <c r="S651" s="131"/>
    </row>
    <row r="652" spans="1:19" ht="15.75" customHeight="1" x14ac:dyDescent="0.2">
      <c r="A652" s="124">
        <v>129</v>
      </c>
      <c r="B652" s="124" t="s">
        <v>488</v>
      </c>
      <c r="C652" s="124" t="s">
        <v>1157</v>
      </c>
      <c r="D652" s="126">
        <v>35017</v>
      </c>
      <c r="E652" s="126">
        <v>35727</v>
      </c>
      <c r="F652" s="124"/>
      <c r="G652" s="124">
        <v>9</v>
      </c>
      <c r="H652" s="124"/>
      <c r="I652" s="124"/>
      <c r="J652" s="124"/>
      <c r="K652" s="124">
        <v>28</v>
      </c>
      <c r="L652" s="124" t="s">
        <v>31</v>
      </c>
      <c r="M652" s="124" t="s">
        <v>808</v>
      </c>
      <c r="N652" s="127"/>
      <c r="O652" s="128"/>
      <c r="P652" s="128"/>
      <c r="Q652" s="129"/>
      <c r="R652" s="537"/>
      <c r="S652" s="131"/>
    </row>
    <row r="653" spans="1:19" ht="15.75" customHeight="1" x14ac:dyDescent="0.2">
      <c r="A653" s="124">
        <v>130</v>
      </c>
      <c r="B653" s="124" t="s">
        <v>488</v>
      </c>
      <c r="C653" s="124" t="s">
        <v>1158</v>
      </c>
      <c r="D653" s="126">
        <v>38000</v>
      </c>
      <c r="E653" s="126">
        <v>44410</v>
      </c>
      <c r="F653" s="124">
        <v>17</v>
      </c>
      <c r="G653" s="124">
        <v>1</v>
      </c>
      <c r="H653" s="124"/>
      <c r="I653" s="124"/>
      <c r="J653" s="124"/>
      <c r="K653" s="124">
        <v>154</v>
      </c>
      <c r="L653" s="124" t="s">
        <v>31</v>
      </c>
      <c r="M653" s="124" t="s">
        <v>808</v>
      </c>
      <c r="N653" s="127"/>
      <c r="O653" s="128"/>
      <c r="P653" s="128"/>
      <c r="Q653" s="129"/>
      <c r="R653" s="536" t="s">
        <v>1159</v>
      </c>
      <c r="S653" s="131"/>
    </row>
    <row r="654" spans="1:19" ht="15.75" customHeight="1" x14ac:dyDescent="0.2">
      <c r="A654" s="124">
        <v>131</v>
      </c>
      <c r="B654" s="124" t="s">
        <v>488</v>
      </c>
      <c r="C654" s="124" t="s">
        <v>1160</v>
      </c>
      <c r="D654" s="126">
        <v>33393</v>
      </c>
      <c r="E654" s="126">
        <v>40752</v>
      </c>
      <c r="F654" s="124"/>
      <c r="G654" s="124">
        <v>2</v>
      </c>
      <c r="H654" s="124"/>
      <c r="I654" s="124"/>
      <c r="J654" s="124"/>
      <c r="K654" s="124">
        <v>250</v>
      </c>
      <c r="L654" s="124" t="s">
        <v>31</v>
      </c>
      <c r="M654" s="124" t="s">
        <v>808</v>
      </c>
      <c r="N654" s="127"/>
      <c r="O654" s="128"/>
      <c r="P654" s="128"/>
      <c r="Q654" s="129"/>
      <c r="R654" s="592"/>
      <c r="S654" s="131"/>
    </row>
    <row r="655" spans="1:19" ht="15.75" customHeight="1" x14ac:dyDescent="0.2">
      <c r="A655" s="124">
        <v>132</v>
      </c>
      <c r="B655" s="124" t="s">
        <v>488</v>
      </c>
      <c r="C655" s="124" t="s">
        <v>1161</v>
      </c>
      <c r="D655" s="126">
        <v>40752</v>
      </c>
      <c r="E655" s="126">
        <v>41815</v>
      </c>
      <c r="F655" s="124"/>
      <c r="G655" s="124">
        <v>3</v>
      </c>
      <c r="H655" s="124"/>
      <c r="I655" s="124"/>
      <c r="J655" s="124"/>
      <c r="K655" s="124">
        <v>41</v>
      </c>
      <c r="L655" s="124" t="s">
        <v>31</v>
      </c>
      <c r="M655" s="124" t="s">
        <v>808</v>
      </c>
      <c r="N655" s="127"/>
      <c r="O655" s="128"/>
      <c r="P655" s="128"/>
      <c r="Q655" s="129"/>
      <c r="R655" s="592"/>
      <c r="S655" s="131"/>
    </row>
    <row r="656" spans="1:19" ht="15.75" customHeight="1" x14ac:dyDescent="0.2">
      <c r="A656" s="124">
        <v>133</v>
      </c>
      <c r="B656" s="124" t="s">
        <v>488</v>
      </c>
      <c r="C656" s="124" t="s">
        <v>1162</v>
      </c>
      <c r="D656" s="126">
        <v>32919</v>
      </c>
      <c r="E656" s="126">
        <v>36725</v>
      </c>
      <c r="F656" s="124"/>
      <c r="G656" s="124">
        <v>4</v>
      </c>
      <c r="H656" s="124"/>
      <c r="I656" s="124"/>
      <c r="J656" s="124"/>
      <c r="K656" s="124">
        <v>101</v>
      </c>
      <c r="L656" s="124" t="s">
        <v>31</v>
      </c>
      <c r="M656" s="124" t="s">
        <v>808</v>
      </c>
      <c r="N656" s="127"/>
      <c r="O656" s="128"/>
      <c r="P656" s="128"/>
      <c r="Q656" s="129"/>
      <c r="R656" s="592"/>
      <c r="S656" s="131"/>
    </row>
    <row r="657" spans="1:19" ht="15.75" customHeight="1" x14ac:dyDescent="0.2">
      <c r="A657" s="124">
        <v>134</v>
      </c>
      <c r="B657" s="124" t="s">
        <v>488</v>
      </c>
      <c r="C657" s="124" t="s">
        <v>1163</v>
      </c>
      <c r="D657" s="126">
        <v>30497</v>
      </c>
      <c r="E657" s="126">
        <v>41991</v>
      </c>
      <c r="F657" s="124"/>
      <c r="G657" s="124">
        <v>5</v>
      </c>
      <c r="H657" s="124"/>
      <c r="I657" s="124"/>
      <c r="J657" s="124"/>
      <c r="K657" s="124">
        <v>70</v>
      </c>
      <c r="L657" s="124" t="s">
        <v>31</v>
      </c>
      <c r="M657" s="124" t="s">
        <v>808</v>
      </c>
      <c r="N657" s="127"/>
      <c r="O657" s="128"/>
      <c r="P657" s="128"/>
      <c r="Q657" s="129"/>
      <c r="R657" s="592"/>
      <c r="S657" s="131"/>
    </row>
    <row r="658" spans="1:19" ht="15.75" customHeight="1" x14ac:dyDescent="0.2">
      <c r="A658" s="124">
        <v>135</v>
      </c>
      <c r="B658" s="124" t="s">
        <v>488</v>
      </c>
      <c r="C658" s="124" t="s">
        <v>1164</v>
      </c>
      <c r="D658" s="126">
        <v>34220</v>
      </c>
      <c r="E658" s="126">
        <v>34430</v>
      </c>
      <c r="F658" s="124"/>
      <c r="G658" s="124">
        <v>6</v>
      </c>
      <c r="H658" s="124"/>
      <c r="I658" s="124"/>
      <c r="J658" s="124"/>
      <c r="K658" s="124">
        <v>15</v>
      </c>
      <c r="L658" s="124" t="s">
        <v>31</v>
      </c>
      <c r="M658" s="124" t="s">
        <v>808</v>
      </c>
      <c r="N658" s="127"/>
      <c r="O658" s="128"/>
      <c r="P658" s="128"/>
      <c r="Q658" s="129"/>
      <c r="R658" s="592"/>
      <c r="S658" s="131"/>
    </row>
    <row r="659" spans="1:19" ht="15.75" customHeight="1" x14ac:dyDescent="0.2">
      <c r="A659" s="124">
        <v>136</v>
      </c>
      <c r="B659" s="124" t="s">
        <v>488</v>
      </c>
      <c r="C659" s="124" t="s">
        <v>1165</v>
      </c>
      <c r="D659" s="126">
        <v>30434</v>
      </c>
      <c r="E659" s="126">
        <v>39603</v>
      </c>
      <c r="F659" s="124"/>
      <c r="G659" s="124">
        <v>7</v>
      </c>
      <c r="H659" s="124"/>
      <c r="I659" s="124"/>
      <c r="J659" s="124"/>
      <c r="K659" s="124">
        <v>250</v>
      </c>
      <c r="L659" s="124" t="s">
        <v>31</v>
      </c>
      <c r="M659" s="124" t="s">
        <v>808</v>
      </c>
      <c r="N659" s="127"/>
      <c r="O659" s="128"/>
      <c r="P659" s="128"/>
      <c r="Q659" s="129"/>
      <c r="R659" s="592"/>
      <c r="S659" s="131"/>
    </row>
    <row r="660" spans="1:19" ht="15.75" customHeight="1" x14ac:dyDescent="0.2">
      <c r="A660" s="124">
        <v>137</v>
      </c>
      <c r="B660" s="124" t="s">
        <v>488</v>
      </c>
      <c r="C660" s="124" t="s">
        <v>1166</v>
      </c>
      <c r="D660" s="126">
        <v>39603</v>
      </c>
      <c r="E660" s="126">
        <v>42697</v>
      </c>
      <c r="F660" s="124">
        <v>18</v>
      </c>
      <c r="G660" s="124">
        <v>1</v>
      </c>
      <c r="H660" s="124"/>
      <c r="I660" s="124"/>
      <c r="J660" s="124"/>
      <c r="K660" s="124">
        <v>250</v>
      </c>
      <c r="L660" s="124" t="s">
        <v>31</v>
      </c>
      <c r="M660" s="124" t="s">
        <v>808</v>
      </c>
      <c r="N660" s="127"/>
      <c r="O660" s="128"/>
      <c r="P660" s="128"/>
      <c r="Q660" s="129"/>
      <c r="R660" s="592"/>
      <c r="S660" s="131"/>
    </row>
    <row r="661" spans="1:19" ht="15.75" customHeight="1" x14ac:dyDescent="0.2">
      <c r="A661" s="124">
        <v>138</v>
      </c>
      <c r="B661" s="124" t="s">
        <v>488</v>
      </c>
      <c r="C661" s="124" t="s">
        <v>1167</v>
      </c>
      <c r="D661" s="126">
        <v>42697</v>
      </c>
      <c r="E661" s="126">
        <v>44095</v>
      </c>
      <c r="F661" s="124"/>
      <c r="G661" s="124">
        <v>2</v>
      </c>
      <c r="H661" s="124"/>
      <c r="I661" s="124"/>
      <c r="J661" s="124"/>
      <c r="K661" s="124">
        <v>230</v>
      </c>
      <c r="L661" s="124" t="s">
        <v>31</v>
      </c>
      <c r="M661" s="124" t="s">
        <v>808</v>
      </c>
      <c r="N661" s="127"/>
      <c r="O661" s="128"/>
      <c r="P661" s="128"/>
      <c r="Q661" s="129"/>
      <c r="R661" s="592"/>
      <c r="S661" s="131"/>
    </row>
    <row r="662" spans="1:19" ht="15.75" customHeight="1" x14ac:dyDescent="0.2">
      <c r="A662" s="124">
        <v>139</v>
      </c>
      <c r="B662" s="124" t="s">
        <v>488</v>
      </c>
      <c r="C662" s="124" t="s">
        <v>1168</v>
      </c>
      <c r="D662" s="126">
        <v>31614</v>
      </c>
      <c r="E662" s="126">
        <v>42676</v>
      </c>
      <c r="F662" s="124"/>
      <c r="G662" s="124">
        <v>3</v>
      </c>
      <c r="H662" s="124"/>
      <c r="I662" s="124"/>
      <c r="J662" s="124"/>
      <c r="K662" s="124">
        <v>100</v>
      </c>
      <c r="L662" s="124" t="s">
        <v>31</v>
      </c>
      <c r="M662" s="124" t="s">
        <v>808</v>
      </c>
      <c r="N662" s="127"/>
      <c r="O662" s="128"/>
      <c r="P662" s="128"/>
      <c r="Q662" s="129"/>
      <c r="R662" s="592"/>
      <c r="S662" s="131"/>
    </row>
    <row r="663" spans="1:19" ht="15.75" customHeight="1" x14ac:dyDescent="0.2">
      <c r="A663" s="124">
        <v>140</v>
      </c>
      <c r="B663" s="124" t="s">
        <v>488</v>
      </c>
      <c r="C663" s="124" t="s">
        <v>1169</v>
      </c>
      <c r="D663" s="126">
        <v>39395</v>
      </c>
      <c r="E663" s="126">
        <v>43098</v>
      </c>
      <c r="F663" s="124"/>
      <c r="G663" s="124">
        <v>4</v>
      </c>
      <c r="H663" s="124"/>
      <c r="I663" s="124"/>
      <c r="J663" s="124"/>
      <c r="K663" s="124">
        <v>30</v>
      </c>
      <c r="L663" s="124" t="s">
        <v>31</v>
      </c>
      <c r="M663" s="124" t="s">
        <v>808</v>
      </c>
      <c r="N663" s="127"/>
      <c r="O663" s="128"/>
      <c r="P663" s="128"/>
      <c r="Q663" s="129"/>
      <c r="R663" s="592"/>
      <c r="S663" s="131"/>
    </row>
    <row r="664" spans="1:19" ht="15.75" customHeight="1" x14ac:dyDescent="0.2">
      <c r="A664" s="124">
        <v>141</v>
      </c>
      <c r="B664" s="124" t="s">
        <v>488</v>
      </c>
      <c r="C664" s="124" t="s">
        <v>1170</v>
      </c>
      <c r="D664" s="126">
        <v>31274</v>
      </c>
      <c r="E664" s="126">
        <v>34359</v>
      </c>
      <c r="F664" s="124"/>
      <c r="G664" s="124">
        <v>5</v>
      </c>
      <c r="H664" s="124"/>
      <c r="I664" s="124"/>
      <c r="J664" s="124"/>
      <c r="K664" s="124">
        <v>55</v>
      </c>
      <c r="L664" s="124" t="s">
        <v>31</v>
      </c>
      <c r="M664" s="124" t="s">
        <v>808</v>
      </c>
      <c r="N664" s="127"/>
      <c r="O664" s="128"/>
      <c r="P664" s="128"/>
      <c r="Q664" s="129"/>
      <c r="R664" s="592"/>
      <c r="S664" s="131"/>
    </row>
    <row r="665" spans="1:19" ht="15.75" customHeight="1" x14ac:dyDescent="0.2">
      <c r="A665" s="124">
        <v>142</v>
      </c>
      <c r="B665" s="124" t="s">
        <v>488</v>
      </c>
      <c r="C665" s="124" t="s">
        <v>1171</v>
      </c>
      <c r="D665" s="126">
        <v>32287</v>
      </c>
      <c r="E665" s="126">
        <v>32695</v>
      </c>
      <c r="F665" s="124"/>
      <c r="G665" s="124">
        <v>6</v>
      </c>
      <c r="H665" s="124"/>
      <c r="I665" s="124"/>
      <c r="J665" s="124"/>
      <c r="K665" s="124">
        <v>21</v>
      </c>
      <c r="L665" s="124" t="s">
        <v>31</v>
      </c>
      <c r="M665" s="124" t="s">
        <v>808</v>
      </c>
      <c r="N665" s="127"/>
      <c r="O665" s="128"/>
      <c r="P665" s="128"/>
      <c r="Q665" s="129"/>
      <c r="R665" s="592"/>
      <c r="S665" s="131"/>
    </row>
    <row r="666" spans="1:19" ht="15.75" customHeight="1" x14ac:dyDescent="0.2">
      <c r="A666" s="124">
        <v>143</v>
      </c>
      <c r="B666" s="124" t="s">
        <v>488</v>
      </c>
      <c r="C666" s="124" t="s">
        <v>1172</v>
      </c>
      <c r="D666" s="126">
        <v>25583</v>
      </c>
      <c r="E666" s="126">
        <v>44376</v>
      </c>
      <c r="F666" s="124"/>
      <c r="G666" s="124">
        <v>7</v>
      </c>
      <c r="H666" s="124"/>
      <c r="I666" s="124"/>
      <c r="J666" s="124"/>
      <c r="K666" s="124">
        <v>121</v>
      </c>
      <c r="L666" s="124" t="s">
        <v>31</v>
      </c>
      <c r="M666" s="124" t="s">
        <v>808</v>
      </c>
      <c r="N666" s="127"/>
      <c r="O666" s="128"/>
      <c r="P666" s="128"/>
      <c r="Q666" s="129"/>
      <c r="R666" s="592"/>
      <c r="S666" s="131"/>
    </row>
    <row r="667" spans="1:19" ht="15.75" customHeight="1" x14ac:dyDescent="0.2">
      <c r="A667" s="124">
        <v>144</v>
      </c>
      <c r="B667" s="124" t="s">
        <v>488</v>
      </c>
      <c r="C667" s="124" t="s">
        <v>1173</v>
      </c>
      <c r="D667" s="126">
        <v>31289</v>
      </c>
      <c r="E667" s="126">
        <v>41124</v>
      </c>
      <c r="F667" s="124"/>
      <c r="G667" s="124">
        <v>8</v>
      </c>
      <c r="H667" s="124"/>
      <c r="I667" s="124"/>
      <c r="J667" s="124"/>
      <c r="K667" s="124">
        <v>52</v>
      </c>
      <c r="L667" s="124" t="s">
        <v>31</v>
      </c>
      <c r="M667" s="124" t="s">
        <v>808</v>
      </c>
      <c r="N667" s="127"/>
      <c r="O667" s="128"/>
      <c r="P667" s="128"/>
      <c r="Q667" s="129"/>
      <c r="R667" s="592"/>
      <c r="S667" s="131"/>
    </row>
    <row r="668" spans="1:19" ht="15.75" customHeight="1" x14ac:dyDescent="0.2">
      <c r="A668" s="124">
        <v>145</v>
      </c>
      <c r="B668" s="124" t="s">
        <v>488</v>
      </c>
      <c r="C668" s="124" t="s">
        <v>1174</v>
      </c>
      <c r="D668" s="126">
        <v>34981</v>
      </c>
      <c r="E668" s="126">
        <v>37270</v>
      </c>
      <c r="F668" s="124">
        <v>19</v>
      </c>
      <c r="G668" s="124">
        <v>1</v>
      </c>
      <c r="H668" s="124"/>
      <c r="I668" s="124"/>
      <c r="J668" s="124"/>
      <c r="K668" s="124">
        <v>129</v>
      </c>
      <c r="L668" s="124" t="s">
        <v>31</v>
      </c>
      <c r="M668" s="124" t="s">
        <v>808</v>
      </c>
      <c r="N668" s="127"/>
      <c r="O668" s="128"/>
      <c r="P668" s="128"/>
      <c r="Q668" s="129"/>
      <c r="R668" s="592"/>
      <c r="S668" s="131"/>
    </row>
    <row r="669" spans="1:19" ht="15.75" customHeight="1" x14ac:dyDescent="0.2">
      <c r="A669" s="124">
        <v>146</v>
      </c>
      <c r="B669" s="124" t="s">
        <v>488</v>
      </c>
      <c r="C669" s="124" t="s">
        <v>1175</v>
      </c>
      <c r="D669" s="126">
        <v>29493</v>
      </c>
      <c r="E669" s="126">
        <v>41170</v>
      </c>
      <c r="F669" s="124"/>
      <c r="G669" s="124">
        <v>2</v>
      </c>
      <c r="H669" s="124"/>
      <c r="I669" s="124"/>
      <c r="J669" s="124"/>
      <c r="K669" s="124">
        <v>116</v>
      </c>
      <c r="L669" s="124" t="s">
        <v>31</v>
      </c>
      <c r="M669" s="124" t="s">
        <v>808</v>
      </c>
      <c r="N669" s="127"/>
      <c r="O669" s="128"/>
      <c r="P669" s="128"/>
      <c r="Q669" s="129"/>
      <c r="R669" s="592"/>
      <c r="S669" s="131"/>
    </row>
    <row r="670" spans="1:19" ht="15.75" customHeight="1" x14ac:dyDescent="0.2">
      <c r="A670" s="124">
        <v>147</v>
      </c>
      <c r="B670" s="124" t="s">
        <v>488</v>
      </c>
      <c r="C670" s="124" t="s">
        <v>1176</v>
      </c>
      <c r="D670" s="126">
        <v>41095</v>
      </c>
      <c r="E670" s="126">
        <v>43276</v>
      </c>
      <c r="F670" s="124"/>
      <c r="G670" s="124">
        <v>3</v>
      </c>
      <c r="H670" s="124"/>
      <c r="I670" s="124"/>
      <c r="J670" s="124"/>
      <c r="K670" s="124">
        <v>250</v>
      </c>
      <c r="L670" s="124" t="s">
        <v>31</v>
      </c>
      <c r="M670" s="124" t="s">
        <v>808</v>
      </c>
      <c r="N670" s="127"/>
      <c r="O670" s="128"/>
      <c r="P670" s="128"/>
      <c r="Q670" s="129"/>
      <c r="R670" s="592"/>
      <c r="S670" s="131"/>
    </row>
    <row r="671" spans="1:19" ht="15.75" customHeight="1" x14ac:dyDescent="0.2">
      <c r="A671" s="124">
        <v>148</v>
      </c>
      <c r="B671" s="124" t="s">
        <v>488</v>
      </c>
      <c r="C671" s="124" t="s">
        <v>1177</v>
      </c>
      <c r="D671" s="126">
        <v>43277</v>
      </c>
      <c r="E671" s="126">
        <v>44358</v>
      </c>
      <c r="F671" s="124"/>
      <c r="G671" s="124">
        <v>4</v>
      </c>
      <c r="H671" s="124"/>
      <c r="I671" s="124"/>
      <c r="J671" s="124"/>
      <c r="K671" s="124">
        <v>110</v>
      </c>
      <c r="L671" s="124" t="s">
        <v>31</v>
      </c>
      <c r="M671" s="124" t="s">
        <v>808</v>
      </c>
      <c r="N671" s="127"/>
      <c r="O671" s="128"/>
      <c r="P671" s="128"/>
      <c r="Q671" s="129"/>
      <c r="R671" s="592"/>
      <c r="S671" s="131"/>
    </row>
    <row r="672" spans="1:19" ht="15.75" customHeight="1" x14ac:dyDescent="0.2">
      <c r="A672" s="124">
        <v>149</v>
      </c>
      <c r="B672" s="124" t="s">
        <v>488</v>
      </c>
      <c r="C672" s="124" t="s">
        <v>1178</v>
      </c>
      <c r="D672" s="126">
        <v>31194</v>
      </c>
      <c r="E672" s="126">
        <v>43908</v>
      </c>
      <c r="F672" s="124"/>
      <c r="G672" s="124">
        <v>5</v>
      </c>
      <c r="H672" s="124"/>
      <c r="I672" s="124"/>
      <c r="J672" s="124"/>
      <c r="K672" s="124">
        <v>168</v>
      </c>
      <c r="L672" s="124" t="s">
        <v>31</v>
      </c>
      <c r="M672" s="124" t="s">
        <v>808</v>
      </c>
      <c r="N672" s="127"/>
      <c r="O672" s="128"/>
      <c r="P672" s="128"/>
      <c r="Q672" s="129"/>
      <c r="R672" s="592"/>
      <c r="S672" s="131"/>
    </row>
    <row r="673" spans="1:19" ht="15.75" customHeight="1" x14ac:dyDescent="0.2">
      <c r="A673" s="124">
        <v>150</v>
      </c>
      <c r="B673" s="124" t="s">
        <v>488</v>
      </c>
      <c r="C673" s="197" t="s">
        <v>1179</v>
      </c>
      <c r="D673" s="126">
        <v>26802</v>
      </c>
      <c r="E673" s="126">
        <v>27578</v>
      </c>
      <c r="F673" s="124"/>
      <c r="G673" s="124">
        <v>6</v>
      </c>
      <c r="H673" s="124"/>
      <c r="I673" s="124"/>
      <c r="J673" s="124"/>
      <c r="K673" s="197">
        <v>23</v>
      </c>
      <c r="L673" s="124" t="s">
        <v>31</v>
      </c>
      <c r="M673" s="124" t="s">
        <v>808</v>
      </c>
      <c r="N673" s="127"/>
      <c r="O673" s="128"/>
      <c r="P673" s="128"/>
      <c r="Q673" s="129"/>
      <c r="R673" s="592"/>
      <c r="S673" s="131"/>
    </row>
    <row r="674" spans="1:19" ht="15.75" customHeight="1" x14ac:dyDescent="0.2">
      <c r="A674" s="124">
        <v>151</v>
      </c>
      <c r="B674" s="124" t="s">
        <v>488</v>
      </c>
      <c r="C674" s="197" t="s">
        <v>1180</v>
      </c>
      <c r="D674" s="126">
        <v>29158</v>
      </c>
      <c r="E674" s="126">
        <v>37184</v>
      </c>
      <c r="F674" s="124">
        <v>20</v>
      </c>
      <c r="G674" s="124">
        <v>1</v>
      </c>
      <c r="H674" s="124"/>
      <c r="I674" s="124"/>
      <c r="J674" s="124"/>
      <c r="K674" s="197">
        <v>250</v>
      </c>
      <c r="L674" s="124" t="s">
        <v>31</v>
      </c>
      <c r="M674" s="124" t="s">
        <v>808</v>
      </c>
      <c r="N674" s="127"/>
      <c r="O674" s="128"/>
      <c r="P674" s="128"/>
      <c r="Q674" s="129"/>
      <c r="R674" s="592"/>
      <c r="S674" s="131"/>
    </row>
    <row r="675" spans="1:19" ht="15.75" customHeight="1" x14ac:dyDescent="0.2">
      <c r="A675" s="124">
        <v>152</v>
      </c>
      <c r="B675" s="124" t="s">
        <v>488</v>
      </c>
      <c r="C675" s="197" t="s">
        <v>1181</v>
      </c>
      <c r="D675" s="126">
        <v>37184</v>
      </c>
      <c r="E675" s="126">
        <v>43412</v>
      </c>
      <c r="F675" s="124"/>
      <c r="G675" s="124">
        <v>2</v>
      </c>
      <c r="H675" s="124"/>
      <c r="I675" s="124"/>
      <c r="J675" s="124"/>
      <c r="K675" s="197">
        <v>250</v>
      </c>
      <c r="L675" s="124" t="s">
        <v>31</v>
      </c>
      <c r="M675" s="124" t="s">
        <v>808</v>
      </c>
      <c r="N675" s="127"/>
      <c r="O675" s="128"/>
      <c r="P675" s="128"/>
      <c r="Q675" s="129"/>
      <c r="R675" s="592"/>
      <c r="S675" s="131"/>
    </row>
    <row r="676" spans="1:19" ht="15.75" customHeight="1" x14ac:dyDescent="0.2">
      <c r="A676" s="124">
        <v>153</v>
      </c>
      <c r="B676" s="124" t="s">
        <v>488</v>
      </c>
      <c r="C676" s="197" t="s">
        <v>1182</v>
      </c>
      <c r="D676" s="126">
        <v>43766</v>
      </c>
      <c r="E676" s="126">
        <v>44092</v>
      </c>
      <c r="F676" s="124"/>
      <c r="G676" s="124">
        <v>3</v>
      </c>
      <c r="H676" s="124"/>
      <c r="I676" s="124"/>
      <c r="J676" s="124"/>
      <c r="K676" s="197">
        <v>19</v>
      </c>
      <c r="L676" s="124" t="s">
        <v>31</v>
      </c>
      <c r="M676" s="124" t="s">
        <v>808</v>
      </c>
      <c r="N676" s="127"/>
      <c r="O676" s="128"/>
      <c r="P676" s="128"/>
      <c r="Q676" s="129"/>
      <c r="R676" s="592"/>
      <c r="S676" s="131"/>
    </row>
    <row r="677" spans="1:19" ht="15.75" customHeight="1" x14ac:dyDescent="0.2">
      <c r="A677" s="124">
        <v>154</v>
      </c>
      <c r="B677" s="124" t="s">
        <v>488</v>
      </c>
      <c r="C677" s="197" t="s">
        <v>1183</v>
      </c>
      <c r="D677" s="126">
        <v>30879</v>
      </c>
      <c r="E677" s="126">
        <v>40477</v>
      </c>
      <c r="F677" s="124"/>
      <c r="G677" s="124">
        <v>4</v>
      </c>
      <c r="H677" s="124"/>
      <c r="I677" s="124"/>
      <c r="J677" s="124"/>
      <c r="K677" s="197">
        <v>163</v>
      </c>
      <c r="L677" s="124" t="s">
        <v>31</v>
      </c>
      <c r="M677" s="124" t="s">
        <v>808</v>
      </c>
      <c r="N677" s="127"/>
      <c r="O677" s="128"/>
      <c r="P677" s="128"/>
      <c r="Q677" s="129"/>
      <c r="R677" s="592"/>
      <c r="S677" s="131"/>
    </row>
    <row r="678" spans="1:19" ht="15.75" customHeight="1" x14ac:dyDescent="0.2">
      <c r="A678" s="124">
        <v>155</v>
      </c>
      <c r="B678" s="124" t="s">
        <v>488</v>
      </c>
      <c r="C678" s="197" t="s">
        <v>1184</v>
      </c>
      <c r="D678" s="124" t="s">
        <v>1185</v>
      </c>
      <c r="E678" s="126">
        <v>37771</v>
      </c>
      <c r="F678" s="124"/>
      <c r="G678" s="124">
        <v>5</v>
      </c>
      <c r="H678" s="124"/>
      <c r="I678" s="124"/>
      <c r="J678" s="124"/>
      <c r="K678" s="197">
        <v>34</v>
      </c>
      <c r="L678" s="124" t="s">
        <v>31</v>
      </c>
      <c r="M678" s="124" t="s">
        <v>808</v>
      </c>
      <c r="N678" s="127"/>
      <c r="O678" s="128"/>
      <c r="P678" s="128"/>
      <c r="Q678" s="129"/>
      <c r="R678" s="592"/>
      <c r="S678" s="131"/>
    </row>
    <row r="679" spans="1:19" ht="15.75" customHeight="1" x14ac:dyDescent="0.2">
      <c r="A679" s="124">
        <v>156</v>
      </c>
      <c r="B679" s="124" t="s">
        <v>488</v>
      </c>
      <c r="C679" s="197" t="s">
        <v>1186</v>
      </c>
      <c r="D679" s="126">
        <v>32269</v>
      </c>
      <c r="E679" s="126">
        <v>35320</v>
      </c>
      <c r="F679" s="124"/>
      <c r="G679" s="124">
        <v>6</v>
      </c>
      <c r="H679" s="124"/>
      <c r="I679" s="124"/>
      <c r="J679" s="124"/>
      <c r="K679" s="197">
        <v>141</v>
      </c>
      <c r="L679" s="124" t="s">
        <v>31</v>
      </c>
      <c r="M679" s="124" t="s">
        <v>808</v>
      </c>
      <c r="N679" s="127"/>
      <c r="O679" s="128"/>
      <c r="P679" s="128"/>
      <c r="Q679" s="129"/>
      <c r="R679" s="537"/>
      <c r="S679" s="131"/>
    </row>
    <row r="680" spans="1:19" ht="15.75" customHeight="1" x14ac:dyDescent="0.2">
      <c r="A680" s="124">
        <v>157</v>
      </c>
      <c r="B680" s="124" t="s">
        <v>488</v>
      </c>
      <c r="C680" s="197" t="s">
        <v>1187</v>
      </c>
      <c r="D680" s="126">
        <v>31611</v>
      </c>
      <c r="E680" s="126">
        <v>43104</v>
      </c>
      <c r="F680" s="124">
        <v>21</v>
      </c>
      <c r="G680" s="124">
        <v>1</v>
      </c>
      <c r="H680" s="124"/>
      <c r="I680" s="124"/>
      <c r="J680" s="124"/>
      <c r="K680" s="197">
        <v>151</v>
      </c>
      <c r="L680" s="124" t="s">
        <v>31</v>
      </c>
      <c r="M680" s="124" t="s">
        <v>808</v>
      </c>
      <c r="N680" s="127"/>
      <c r="O680" s="128"/>
      <c r="P680" s="128"/>
      <c r="Q680" s="129"/>
      <c r="R680" s="536" t="s">
        <v>1188</v>
      </c>
      <c r="S680" s="131"/>
    </row>
    <row r="681" spans="1:19" ht="15.75" customHeight="1" x14ac:dyDescent="0.2">
      <c r="A681" s="124">
        <v>158</v>
      </c>
      <c r="B681" s="124" t="s">
        <v>488</v>
      </c>
      <c r="C681" s="197" t="s">
        <v>1189</v>
      </c>
      <c r="D681" s="126">
        <v>30830</v>
      </c>
      <c r="E681" s="126">
        <v>44164</v>
      </c>
      <c r="F681" s="124"/>
      <c r="G681" s="124">
        <v>2</v>
      </c>
      <c r="H681" s="124"/>
      <c r="I681" s="124"/>
      <c r="J681" s="124"/>
      <c r="K681" s="197">
        <v>37</v>
      </c>
      <c r="L681" s="124" t="s">
        <v>31</v>
      </c>
      <c r="M681" s="124" t="s">
        <v>808</v>
      </c>
      <c r="N681" s="127"/>
      <c r="O681" s="128"/>
      <c r="P681" s="128"/>
      <c r="Q681" s="129"/>
      <c r="R681" s="592"/>
      <c r="S681" s="131"/>
    </row>
    <row r="682" spans="1:19" ht="15.75" customHeight="1" x14ac:dyDescent="0.2">
      <c r="A682" s="124">
        <v>159</v>
      </c>
      <c r="B682" s="124" t="s">
        <v>488</v>
      </c>
      <c r="C682" s="197" t="s">
        <v>1190</v>
      </c>
      <c r="D682" s="126">
        <v>40924</v>
      </c>
      <c r="E682" s="126">
        <v>42775</v>
      </c>
      <c r="F682" s="124"/>
      <c r="G682" s="124">
        <v>3</v>
      </c>
      <c r="H682" s="124"/>
      <c r="I682" s="124"/>
      <c r="J682" s="124"/>
      <c r="K682" s="197">
        <v>112</v>
      </c>
      <c r="L682" s="124" t="s">
        <v>31</v>
      </c>
      <c r="M682" s="124" t="s">
        <v>808</v>
      </c>
      <c r="N682" s="127"/>
      <c r="O682" s="128"/>
      <c r="P682" s="128"/>
      <c r="Q682" s="129"/>
      <c r="R682" s="592"/>
      <c r="S682" s="131"/>
    </row>
    <row r="683" spans="1:19" ht="15.75" customHeight="1" x14ac:dyDescent="0.2">
      <c r="A683" s="124">
        <v>160</v>
      </c>
      <c r="B683" s="124" t="s">
        <v>488</v>
      </c>
      <c r="C683" s="197" t="s">
        <v>1191</v>
      </c>
      <c r="D683" s="126">
        <v>28034</v>
      </c>
      <c r="E683" s="126">
        <v>31084</v>
      </c>
      <c r="F683" s="124"/>
      <c r="G683" s="124">
        <v>4</v>
      </c>
      <c r="H683" s="124"/>
      <c r="I683" s="124"/>
      <c r="J683" s="124"/>
      <c r="K683" s="197">
        <v>93</v>
      </c>
      <c r="L683" s="124" t="s">
        <v>31</v>
      </c>
      <c r="M683" s="124" t="s">
        <v>808</v>
      </c>
      <c r="N683" s="127"/>
      <c r="O683" s="128"/>
      <c r="P683" s="128"/>
      <c r="Q683" s="129"/>
      <c r="R683" s="592"/>
      <c r="S683" s="131"/>
    </row>
    <row r="684" spans="1:19" ht="15.75" customHeight="1" x14ac:dyDescent="0.2">
      <c r="A684" s="124">
        <v>161</v>
      </c>
      <c r="B684" s="124" t="s">
        <v>488</v>
      </c>
      <c r="C684" s="197" t="s">
        <v>1192</v>
      </c>
      <c r="D684" s="126">
        <v>37432</v>
      </c>
      <c r="E684" s="126">
        <v>38674</v>
      </c>
      <c r="F684" s="124"/>
      <c r="G684" s="124">
        <v>5</v>
      </c>
      <c r="H684" s="124"/>
      <c r="I684" s="124"/>
      <c r="J684" s="124"/>
      <c r="K684" s="197">
        <v>36</v>
      </c>
      <c r="L684" s="124" t="s">
        <v>31</v>
      </c>
      <c r="M684" s="124" t="s">
        <v>808</v>
      </c>
      <c r="N684" s="127"/>
      <c r="O684" s="128"/>
      <c r="P684" s="128"/>
      <c r="Q684" s="129"/>
      <c r="R684" s="592"/>
      <c r="S684" s="131"/>
    </row>
    <row r="685" spans="1:19" ht="15.75" customHeight="1" x14ac:dyDescent="0.2">
      <c r="A685" s="124">
        <v>162</v>
      </c>
      <c r="B685" s="124" t="s">
        <v>488</v>
      </c>
      <c r="C685" s="197" t="s">
        <v>1193</v>
      </c>
      <c r="D685" s="126">
        <v>28724</v>
      </c>
      <c r="E685" s="126">
        <v>36505</v>
      </c>
      <c r="F685" s="124"/>
      <c r="G685" s="124">
        <v>6</v>
      </c>
      <c r="H685" s="124"/>
      <c r="I685" s="124"/>
      <c r="J685" s="124"/>
      <c r="K685" s="197">
        <v>250</v>
      </c>
      <c r="L685" s="124" t="s">
        <v>31</v>
      </c>
      <c r="M685" s="124" t="s">
        <v>808</v>
      </c>
      <c r="N685" s="127"/>
      <c r="O685" s="128"/>
      <c r="P685" s="128"/>
      <c r="Q685" s="129"/>
      <c r="R685" s="592"/>
      <c r="S685" s="131"/>
    </row>
    <row r="686" spans="1:19" ht="15.75" customHeight="1" x14ac:dyDescent="0.2">
      <c r="A686" s="124">
        <v>163</v>
      </c>
      <c r="B686" s="124" t="s">
        <v>488</v>
      </c>
      <c r="C686" s="197" t="s">
        <v>1194</v>
      </c>
      <c r="D686" s="126">
        <v>36508</v>
      </c>
      <c r="E686" s="126">
        <v>43727</v>
      </c>
      <c r="F686" s="124"/>
      <c r="G686" s="124">
        <v>7</v>
      </c>
      <c r="H686" s="124"/>
      <c r="I686" s="124"/>
      <c r="J686" s="124"/>
      <c r="K686" s="197">
        <v>124</v>
      </c>
      <c r="L686" s="124" t="s">
        <v>31</v>
      </c>
      <c r="M686" s="124" t="s">
        <v>808</v>
      </c>
      <c r="N686" s="127"/>
      <c r="O686" s="128"/>
      <c r="P686" s="128"/>
      <c r="Q686" s="129"/>
      <c r="R686" s="592"/>
      <c r="S686" s="131"/>
    </row>
    <row r="687" spans="1:19" ht="15.75" customHeight="1" x14ac:dyDescent="0.2">
      <c r="A687" s="124">
        <v>164</v>
      </c>
      <c r="B687" s="124" t="s">
        <v>488</v>
      </c>
      <c r="C687" s="197" t="s">
        <v>1195</v>
      </c>
      <c r="D687" s="126">
        <v>42501</v>
      </c>
      <c r="E687" s="126">
        <v>43019</v>
      </c>
      <c r="F687" s="124"/>
      <c r="G687" s="124">
        <v>8</v>
      </c>
      <c r="H687" s="124"/>
      <c r="I687" s="124"/>
      <c r="J687" s="124"/>
      <c r="K687" s="197">
        <v>102</v>
      </c>
      <c r="L687" s="124" t="s">
        <v>31</v>
      </c>
      <c r="M687" s="124" t="s">
        <v>808</v>
      </c>
      <c r="N687" s="127"/>
      <c r="O687" s="128"/>
      <c r="P687" s="128"/>
      <c r="Q687" s="129"/>
      <c r="R687" s="592"/>
      <c r="S687" s="131"/>
    </row>
    <row r="688" spans="1:19" ht="15.75" customHeight="1" x14ac:dyDescent="0.2">
      <c r="A688" s="124">
        <v>165</v>
      </c>
      <c r="B688" s="124" t="s">
        <v>488</v>
      </c>
      <c r="C688" s="125" t="s">
        <v>1196</v>
      </c>
      <c r="D688" s="126">
        <v>26644</v>
      </c>
      <c r="E688" s="126">
        <v>31399</v>
      </c>
      <c r="F688" s="124">
        <v>22</v>
      </c>
      <c r="G688" s="124">
        <v>1</v>
      </c>
      <c r="H688" s="124"/>
      <c r="I688" s="124"/>
      <c r="J688" s="124"/>
      <c r="K688" s="124">
        <v>96</v>
      </c>
      <c r="L688" s="124" t="s">
        <v>31</v>
      </c>
      <c r="M688" s="124" t="s">
        <v>808</v>
      </c>
      <c r="N688" s="127"/>
      <c r="O688" s="128"/>
      <c r="P688" s="128"/>
      <c r="Q688" s="129"/>
      <c r="R688" s="592"/>
      <c r="S688" s="131"/>
    </row>
    <row r="689" spans="1:19" ht="15.75" customHeight="1" x14ac:dyDescent="0.2">
      <c r="A689" s="124">
        <v>166</v>
      </c>
      <c r="B689" s="124" t="s">
        <v>488</v>
      </c>
      <c r="C689" s="125" t="s">
        <v>1197</v>
      </c>
      <c r="D689" s="126">
        <v>28719</v>
      </c>
      <c r="E689" s="126">
        <v>33163</v>
      </c>
      <c r="F689" s="124"/>
      <c r="G689" s="124">
        <v>2</v>
      </c>
      <c r="H689" s="124"/>
      <c r="I689" s="124"/>
      <c r="J689" s="124"/>
      <c r="K689" s="124">
        <v>127</v>
      </c>
      <c r="L689" s="124" t="s">
        <v>31</v>
      </c>
      <c r="M689" s="124" t="s">
        <v>808</v>
      </c>
      <c r="N689" s="127"/>
      <c r="O689" s="128"/>
      <c r="P689" s="128"/>
      <c r="Q689" s="129"/>
      <c r="R689" s="592"/>
      <c r="S689" s="131"/>
    </row>
    <row r="690" spans="1:19" ht="15.75" customHeight="1" x14ac:dyDescent="0.2">
      <c r="A690" s="124">
        <v>167</v>
      </c>
      <c r="B690" s="124" t="s">
        <v>488</v>
      </c>
      <c r="C690" s="124" t="s">
        <v>1198</v>
      </c>
      <c r="D690" s="126">
        <v>32219</v>
      </c>
      <c r="E690" s="126">
        <v>43843</v>
      </c>
      <c r="F690" s="124"/>
      <c r="G690" s="124">
        <v>3</v>
      </c>
      <c r="H690" s="124"/>
      <c r="I690" s="124"/>
      <c r="J690" s="124"/>
      <c r="K690" s="124">
        <v>47</v>
      </c>
      <c r="L690" s="124" t="s">
        <v>31</v>
      </c>
      <c r="M690" s="124" t="s">
        <v>808</v>
      </c>
      <c r="N690" s="127"/>
      <c r="O690" s="128"/>
      <c r="P690" s="128"/>
      <c r="Q690" s="129"/>
      <c r="R690" s="592"/>
      <c r="S690" s="131"/>
    </row>
    <row r="691" spans="1:19" ht="15.75" customHeight="1" x14ac:dyDescent="0.2">
      <c r="A691" s="124">
        <v>168</v>
      </c>
      <c r="B691" s="124" t="s">
        <v>488</v>
      </c>
      <c r="C691" s="124" t="s">
        <v>1199</v>
      </c>
      <c r="D691" s="126">
        <v>24335</v>
      </c>
      <c r="E691" s="126">
        <v>44140</v>
      </c>
      <c r="F691" s="124"/>
      <c r="G691" s="124">
        <v>4</v>
      </c>
      <c r="H691" s="124"/>
      <c r="I691" s="124"/>
      <c r="J691" s="124"/>
      <c r="K691" s="124">
        <v>119</v>
      </c>
      <c r="L691" s="124" t="s">
        <v>31</v>
      </c>
      <c r="M691" s="124" t="s">
        <v>808</v>
      </c>
      <c r="N691" s="127"/>
      <c r="O691" s="128"/>
      <c r="P691" s="128"/>
      <c r="Q691" s="129"/>
      <c r="R691" s="592"/>
      <c r="S691" s="131"/>
    </row>
    <row r="692" spans="1:19" ht="15.75" customHeight="1" x14ac:dyDescent="0.2">
      <c r="A692" s="124">
        <v>169</v>
      </c>
      <c r="B692" s="124" t="s">
        <v>488</v>
      </c>
      <c r="C692" s="124" t="s">
        <v>1200</v>
      </c>
      <c r="D692" s="126">
        <v>31289</v>
      </c>
      <c r="E692" s="126">
        <v>32253</v>
      </c>
      <c r="F692" s="124"/>
      <c r="G692" s="124">
        <v>5</v>
      </c>
      <c r="H692" s="124"/>
      <c r="I692" s="124"/>
      <c r="J692" s="124"/>
      <c r="K692" s="124">
        <v>21</v>
      </c>
      <c r="L692" s="124" t="s">
        <v>31</v>
      </c>
      <c r="M692" s="124" t="s">
        <v>808</v>
      </c>
      <c r="N692" s="127"/>
      <c r="O692" s="128"/>
      <c r="P692" s="128"/>
      <c r="Q692" s="129"/>
      <c r="R692" s="592"/>
      <c r="S692" s="131"/>
    </row>
    <row r="693" spans="1:19" ht="15.75" customHeight="1" x14ac:dyDescent="0.2">
      <c r="A693" s="124">
        <v>170</v>
      </c>
      <c r="B693" s="124" t="s">
        <v>488</v>
      </c>
      <c r="C693" s="124" t="s">
        <v>1201</v>
      </c>
      <c r="D693" s="126">
        <v>30538</v>
      </c>
      <c r="E693" s="126">
        <v>31624</v>
      </c>
      <c r="F693" s="124"/>
      <c r="G693" s="124">
        <v>6</v>
      </c>
      <c r="H693" s="124"/>
      <c r="I693" s="124"/>
      <c r="J693" s="124"/>
      <c r="K693" s="124">
        <v>38</v>
      </c>
      <c r="L693" s="124" t="s">
        <v>31</v>
      </c>
      <c r="M693" s="124" t="s">
        <v>808</v>
      </c>
      <c r="N693" s="127"/>
      <c r="O693" s="128"/>
      <c r="P693" s="128"/>
      <c r="Q693" s="129"/>
      <c r="R693" s="592"/>
      <c r="S693" s="131"/>
    </row>
    <row r="694" spans="1:19" ht="58.5" customHeight="1" x14ac:dyDescent="0.2">
      <c r="A694" s="124">
        <v>171</v>
      </c>
      <c r="B694" s="124" t="s">
        <v>488</v>
      </c>
      <c r="C694" s="124" t="s">
        <v>1202</v>
      </c>
      <c r="D694" s="126">
        <v>41177</v>
      </c>
      <c r="E694" s="126">
        <v>41705</v>
      </c>
      <c r="F694" s="124"/>
      <c r="G694" s="124">
        <v>7</v>
      </c>
      <c r="H694" s="124"/>
      <c r="I694" s="124"/>
      <c r="J694" s="124"/>
      <c r="K694" s="124">
        <v>118</v>
      </c>
      <c r="L694" s="124" t="s">
        <v>31</v>
      </c>
      <c r="M694" s="124" t="s">
        <v>808</v>
      </c>
      <c r="N694" s="538" t="s">
        <v>1478</v>
      </c>
      <c r="O694" s="593"/>
      <c r="P694" s="593"/>
      <c r="Q694" s="539"/>
      <c r="R694" s="592"/>
      <c r="S694" s="131"/>
    </row>
    <row r="695" spans="1:19" ht="15.75" customHeight="1" x14ac:dyDescent="0.2">
      <c r="A695" s="124">
        <v>172</v>
      </c>
      <c r="B695" s="124" t="s">
        <v>488</v>
      </c>
      <c r="C695" s="124" t="s">
        <v>1203</v>
      </c>
      <c r="D695" s="126">
        <v>43342</v>
      </c>
      <c r="E695" s="126">
        <v>44329</v>
      </c>
      <c r="F695" s="124"/>
      <c r="G695" s="124">
        <v>8</v>
      </c>
      <c r="H695" s="124"/>
      <c r="I695" s="124"/>
      <c r="J695" s="124"/>
      <c r="K695" s="124">
        <v>117</v>
      </c>
      <c r="L695" s="124" t="s">
        <v>31</v>
      </c>
      <c r="M695" s="124" t="s">
        <v>808</v>
      </c>
      <c r="N695" s="127"/>
      <c r="O695" s="128"/>
      <c r="P695" s="128"/>
      <c r="Q695" s="129"/>
      <c r="R695" s="592"/>
      <c r="S695" s="131"/>
    </row>
    <row r="696" spans="1:19" ht="15.75" customHeight="1" x14ac:dyDescent="0.2">
      <c r="A696" s="124">
        <v>173</v>
      </c>
      <c r="B696" s="124" t="s">
        <v>488</v>
      </c>
      <c r="C696" s="124" t="s">
        <v>1204</v>
      </c>
      <c r="D696" s="126">
        <v>32477</v>
      </c>
      <c r="E696" s="126">
        <v>35664</v>
      </c>
      <c r="F696" s="124"/>
      <c r="G696" s="124">
        <v>9</v>
      </c>
      <c r="H696" s="124"/>
      <c r="I696" s="124"/>
      <c r="J696" s="124"/>
      <c r="K696" s="124">
        <v>19</v>
      </c>
      <c r="L696" s="124" t="s">
        <v>31</v>
      </c>
      <c r="M696" s="124" t="s">
        <v>808</v>
      </c>
      <c r="N696" s="127"/>
      <c r="O696" s="128"/>
      <c r="P696" s="128"/>
      <c r="Q696" s="129"/>
      <c r="R696" s="592"/>
      <c r="S696" s="131"/>
    </row>
    <row r="697" spans="1:19" ht="15.75" customHeight="1" x14ac:dyDescent="0.2">
      <c r="A697" s="124">
        <v>174</v>
      </c>
      <c r="B697" s="124" t="s">
        <v>488</v>
      </c>
      <c r="C697" s="124" t="s">
        <v>1205</v>
      </c>
      <c r="D697" s="126">
        <v>31597</v>
      </c>
      <c r="E697" s="126">
        <v>37894</v>
      </c>
      <c r="F697" s="124">
        <v>23</v>
      </c>
      <c r="G697" s="124">
        <v>1</v>
      </c>
      <c r="H697" s="124"/>
      <c r="I697" s="124"/>
      <c r="J697" s="124"/>
      <c r="K697" s="124">
        <v>250</v>
      </c>
      <c r="L697" s="124" t="s">
        <v>31</v>
      </c>
      <c r="M697" s="124" t="s">
        <v>808</v>
      </c>
      <c r="N697" s="127"/>
      <c r="O697" s="128"/>
      <c r="P697" s="128"/>
      <c r="Q697" s="129"/>
      <c r="R697" s="592"/>
      <c r="S697" s="131"/>
    </row>
    <row r="698" spans="1:19" ht="15.75" customHeight="1" x14ac:dyDescent="0.2">
      <c r="A698" s="124">
        <v>175</v>
      </c>
      <c r="B698" s="124" t="s">
        <v>488</v>
      </c>
      <c r="C698" s="124" t="s">
        <v>1206</v>
      </c>
      <c r="D698" s="126">
        <v>37924</v>
      </c>
      <c r="E698" s="126">
        <v>42318</v>
      </c>
      <c r="F698" s="124"/>
      <c r="G698" s="124">
        <v>2</v>
      </c>
      <c r="H698" s="124"/>
      <c r="I698" s="124"/>
      <c r="J698" s="124"/>
      <c r="K698" s="124">
        <v>250</v>
      </c>
      <c r="L698" s="124" t="s">
        <v>31</v>
      </c>
      <c r="M698" s="124" t="s">
        <v>808</v>
      </c>
      <c r="N698" s="127"/>
      <c r="O698" s="128"/>
      <c r="P698" s="128"/>
      <c r="Q698" s="129"/>
      <c r="R698" s="592"/>
      <c r="S698" s="131"/>
    </row>
    <row r="699" spans="1:19" ht="15.75" customHeight="1" x14ac:dyDescent="0.2">
      <c r="A699" s="124">
        <v>176</v>
      </c>
      <c r="B699" s="124" t="s">
        <v>488</v>
      </c>
      <c r="C699" s="124" t="s">
        <v>1207</v>
      </c>
      <c r="D699" s="126">
        <v>42326</v>
      </c>
      <c r="E699" s="126">
        <v>42539</v>
      </c>
      <c r="F699" s="124"/>
      <c r="G699" s="124">
        <v>3</v>
      </c>
      <c r="H699" s="124"/>
      <c r="I699" s="124"/>
      <c r="J699" s="124"/>
      <c r="K699" s="124">
        <v>250</v>
      </c>
      <c r="L699" s="124" t="s">
        <v>31</v>
      </c>
      <c r="M699" s="124" t="s">
        <v>808</v>
      </c>
      <c r="N699" s="127"/>
      <c r="O699" s="128"/>
      <c r="P699" s="128"/>
      <c r="Q699" s="129"/>
      <c r="R699" s="592"/>
      <c r="S699" s="131"/>
    </row>
    <row r="700" spans="1:19" ht="15.75" customHeight="1" x14ac:dyDescent="0.2">
      <c r="A700" s="124">
        <v>177</v>
      </c>
      <c r="B700" s="124" t="s">
        <v>488</v>
      </c>
      <c r="C700" s="124" t="s">
        <v>1208</v>
      </c>
      <c r="D700" s="126">
        <v>43782</v>
      </c>
      <c r="E700" s="126">
        <v>43992</v>
      </c>
      <c r="F700" s="124"/>
      <c r="G700" s="124">
        <v>4</v>
      </c>
      <c r="H700" s="124"/>
      <c r="I700" s="124"/>
      <c r="J700" s="124"/>
      <c r="K700" s="124">
        <v>62</v>
      </c>
      <c r="L700" s="124" t="s">
        <v>31</v>
      </c>
      <c r="M700" s="124" t="s">
        <v>808</v>
      </c>
      <c r="N700" s="127"/>
      <c r="O700" s="128"/>
      <c r="P700" s="128"/>
      <c r="Q700" s="129"/>
      <c r="R700" s="592"/>
      <c r="S700" s="131"/>
    </row>
    <row r="701" spans="1:19" ht="15.75" customHeight="1" x14ac:dyDescent="0.2">
      <c r="A701" s="124">
        <v>178</v>
      </c>
      <c r="B701" s="124" t="s">
        <v>488</v>
      </c>
      <c r="C701" s="124" t="s">
        <v>1209</v>
      </c>
      <c r="D701" s="126">
        <v>40616</v>
      </c>
      <c r="E701" s="126">
        <v>41330</v>
      </c>
      <c r="F701" s="124"/>
      <c r="G701" s="124">
        <v>5</v>
      </c>
      <c r="H701" s="124"/>
      <c r="I701" s="124"/>
      <c r="J701" s="124"/>
      <c r="K701" s="124">
        <v>81</v>
      </c>
      <c r="L701" s="124" t="s">
        <v>31</v>
      </c>
      <c r="M701" s="124" t="s">
        <v>808</v>
      </c>
      <c r="N701" s="127"/>
      <c r="O701" s="128"/>
      <c r="P701" s="128"/>
      <c r="Q701" s="129"/>
      <c r="R701" s="592"/>
      <c r="S701" s="131"/>
    </row>
    <row r="702" spans="1:19" ht="15.75" customHeight="1" x14ac:dyDescent="0.2">
      <c r="A702" s="124">
        <v>179</v>
      </c>
      <c r="B702" s="124" t="s">
        <v>488</v>
      </c>
      <c r="C702" s="124" t="s">
        <v>1210</v>
      </c>
      <c r="D702" s="126">
        <v>35044</v>
      </c>
      <c r="E702" s="126">
        <v>42997</v>
      </c>
      <c r="F702" s="124">
        <v>24</v>
      </c>
      <c r="G702" s="124">
        <v>1</v>
      </c>
      <c r="H702" s="124"/>
      <c r="I702" s="124"/>
      <c r="J702" s="124"/>
      <c r="K702" s="124">
        <v>111</v>
      </c>
      <c r="L702" s="124" t="s">
        <v>31</v>
      </c>
      <c r="M702" s="124" t="s">
        <v>808</v>
      </c>
      <c r="N702" s="127"/>
      <c r="O702" s="128"/>
      <c r="P702" s="128"/>
      <c r="Q702" s="129"/>
      <c r="R702" s="592"/>
      <c r="S702" s="131"/>
    </row>
    <row r="703" spans="1:19" ht="15.75" customHeight="1" x14ac:dyDescent="0.2">
      <c r="A703" s="124">
        <v>180</v>
      </c>
      <c r="B703" s="124" t="s">
        <v>488</v>
      </c>
      <c r="C703" s="124" t="s">
        <v>1211</v>
      </c>
      <c r="D703" s="126">
        <v>31233</v>
      </c>
      <c r="E703" s="126">
        <v>41773</v>
      </c>
      <c r="F703" s="124"/>
      <c r="G703" s="124">
        <v>2</v>
      </c>
      <c r="H703" s="124"/>
      <c r="I703" s="124"/>
      <c r="J703" s="124"/>
      <c r="K703" s="124">
        <v>147</v>
      </c>
      <c r="L703" s="124" t="s">
        <v>31</v>
      </c>
      <c r="M703" s="124" t="s">
        <v>808</v>
      </c>
      <c r="N703" s="127"/>
      <c r="O703" s="128"/>
      <c r="P703" s="128"/>
      <c r="Q703" s="129"/>
      <c r="R703" s="592"/>
      <c r="S703" s="131"/>
    </row>
    <row r="704" spans="1:19" ht="15.75" customHeight="1" x14ac:dyDescent="0.2">
      <c r="A704" s="124">
        <v>181</v>
      </c>
      <c r="B704" s="124" t="s">
        <v>488</v>
      </c>
      <c r="C704" s="124" t="s">
        <v>1212</v>
      </c>
      <c r="D704" s="126">
        <v>33427</v>
      </c>
      <c r="E704" s="126">
        <v>44144</v>
      </c>
      <c r="F704" s="124"/>
      <c r="G704" s="124">
        <v>3</v>
      </c>
      <c r="H704" s="124"/>
      <c r="I704" s="124"/>
      <c r="J704" s="124"/>
      <c r="K704" s="124">
        <v>117</v>
      </c>
      <c r="L704" s="124" t="s">
        <v>31</v>
      </c>
      <c r="M704" s="124" t="s">
        <v>808</v>
      </c>
      <c r="N704" s="127"/>
      <c r="O704" s="128"/>
      <c r="P704" s="128"/>
      <c r="Q704" s="129"/>
      <c r="R704" s="592"/>
      <c r="S704" s="131"/>
    </row>
    <row r="705" spans="1:19" ht="15.75" customHeight="1" x14ac:dyDescent="0.2">
      <c r="A705" s="124">
        <v>182</v>
      </c>
      <c r="B705" s="124" t="s">
        <v>488</v>
      </c>
      <c r="C705" s="124" t="s">
        <v>1213</v>
      </c>
      <c r="D705" s="126">
        <v>30062</v>
      </c>
      <c r="E705" s="126">
        <v>44071</v>
      </c>
      <c r="F705" s="124"/>
      <c r="G705" s="124">
        <v>4</v>
      </c>
      <c r="H705" s="124"/>
      <c r="I705" s="124"/>
      <c r="J705" s="124"/>
      <c r="K705" s="124">
        <v>68</v>
      </c>
      <c r="L705" s="124" t="s">
        <v>31</v>
      </c>
      <c r="M705" s="124" t="s">
        <v>808</v>
      </c>
      <c r="N705" s="127"/>
      <c r="O705" s="128"/>
      <c r="P705" s="128"/>
      <c r="Q705" s="129"/>
      <c r="R705" s="592"/>
      <c r="S705" s="131"/>
    </row>
    <row r="706" spans="1:19" ht="15.75" customHeight="1" x14ac:dyDescent="0.2">
      <c r="A706" s="124">
        <v>183</v>
      </c>
      <c r="B706" s="124" t="s">
        <v>488</v>
      </c>
      <c r="C706" s="124" t="s">
        <v>1214</v>
      </c>
      <c r="D706" s="126">
        <v>27582</v>
      </c>
      <c r="E706" s="126">
        <v>28870</v>
      </c>
      <c r="F706" s="124"/>
      <c r="G706" s="124">
        <v>5</v>
      </c>
      <c r="H706" s="124"/>
      <c r="I706" s="124"/>
      <c r="J706" s="124"/>
      <c r="K706" s="124">
        <v>48</v>
      </c>
      <c r="L706" s="124" t="s">
        <v>31</v>
      </c>
      <c r="M706" s="124" t="s">
        <v>808</v>
      </c>
      <c r="N706" s="127"/>
      <c r="O706" s="128"/>
      <c r="P706" s="128"/>
      <c r="Q706" s="129"/>
      <c r="R706" s="592"/>
      <c r="S706" s="131"/>
    </row>
    <row r="707" spans="1:19" ht="15.75" customHeight="1" x14ac:dyDescent="0.2">
      <c r="A707" s="124">
        <v>184</v>
      </c>
      <c r="B707" s="124" t="s">
        <v>488</v>
      </c>
      <c r="C707" s="124" t="s">
        <v>1215</v>
      </c>
      <c r="D707" s="126">
        <v>29726</v>
      </c>
      <c r="E707" s="126">
        <v>44164</v>
      </c>
      <c r="F707" s="124"/>
      <c r="G707" s="124">
        <v>6</v>
      </c>
      <c r="H707" s="124"/>
      <c r="I707" s="124"/>
      <c r="J707" s="124"/>
      <c r="K707" s="124">
        <v>6</v>
      </c>
      <c r="L707" s="124" t="s">
        <v>31</v>
      </c>
      <c r="M707" s="124" t="s">
        <v>808</v>
      </c>
      <c r="N707" s="127"/>
      <c r="O707" s="128"/>
      <c r="P707" s="128"/>
      <c r="Q707" s="129"/>
      <c r="R707" s="592"/>
      <c r="S707" s="131"/>
    </row>
    <row r="708" spans="1:19" ht="15.75" customHeight="1" x14ac:dyDescent="0.2">
      <c r="A708" s="124">
        <v>185</v>
      </c>
      <c r="B708" s="124" t="s">
        <v>488</v>
      </c>
      <c r="C708" s="124" t="s">
        <v>1216</v>
      </c>
      <c r="D708" s="126">
        <v>42608</v>
      </c>
      <c r="E708" s="126">
        <v>44403</v>
      </c>
      <c r="F708" s="124"/>
      <c r="G708" s="124">
        <v>7</v>
      </c>
      <c r="H708" s="124"/>
      <c r="I708" s="124"/>
      <c r="J708" s="124"/>
      <c r="K708" s="124">
        <v>201</v>
      </c>
      <c r="L708" s="124" t="s">
        <v>31</v>
      </c>
      <c r="M708" s="124" t="s">
        <v>808</v>
      </c>
      <c r="N708" s="127"/>
      <c r="O708" s="128"/>
      <c r="P708" s="128"/>
      <c r="Q708" s="129"/>
      <c r="R708" s="592"/>
      <c r="S708" s="131"/>
    </row>
    <row r="709" spans="1:19" ht="15.75" customHeight="1" x14ac:dyDescent="0.2">
      <c r="A709" s="124">
        <v>186</v>
      </c>
      <c r="B709" s="124" t="s">
        <v>488</v>
      </c>
      <c r="C709" s="124" t="s">
        <v>1217</v>
      </c>
      <c r="D709" s="126">
        <v>35319</v>
      </c>
      <c r="E709" s="126">
        <v>36469</v>
      </c>
      <c r="F709" s="124"/>
      <c r="G709" s="124">
        <v>8</v>
      </c>
      <c r="H709" s="124"/>
      <c r="I709" s="124"/>
      <c r="J709" s="124"/>
      <c r="K709" s="124">
        <v>48</v>
      </c>
      <c r="L709" s="124" t="s">
        <v>31</v>
      </c>
      <c r="M709" s="124" t="s">
        <v>808</v>
      </c>
      <c r="N709" s="127"/>
      <c r="O709" s="128"/>
      <c r="P709" s="128"/>
      <c r="Q709" s="129"/>
      <c r="R709" s="592"/>
      <c r="S709" s="131"/>
    </row>
    <row r="710" spans="1:19" ht="15.75" customHeight="1" x14ac:dyDescent="0.2">
      <c r="A710" s="124">
        <v>187</v>
      </c>
      <c r="B710" s="124" t="s">
        <v>488</v>
      </c>
      <c r="C710" s="124" t="s">
        <v>1218</v>
      </c>
      <c r="D710" s="126">
        <v>30819</v>
      </c>
      <c r="E710" s="126">
        <v>40639</v>
      </c>
      <c r="F710" s="124"/>
      <c r="G710" s="124">
        <v>9</v>
      </c>
      <c r="H710" s="124"/>
      <c r="I710" s="124"/>
      <c r="J710" s="124"/>
      <c r="K710" s="124">
        <v>250</v>
      </c>
      <c r="L710" s="124" t="s">
        <v>31</v>
      </c>
      <c r="M710" s="124" t="s">
        <v>808</v>
      </c>
      <c r="N710" s="127"/>
      <c r="O710" s="128"/>
      <c r="P710" s="128"/>
      <c r="Q710" s="129"/>
      <c r="R710" s="537"/>
      <c r="S710" s="131"/>
    </row>
    <row r="711" spans="1:19" ht="15.75" customHeight="1" x14ac:dyDescent="0.2">
      <c r="A711" s="124"/>
      <c r="B711" s="124"/>
      <c r="C711" s="124"/>
      <c r="D711" s="126"/>
      <c r="E711" s="126"/>
      <c r="F711" s="124"/>
      <c r="G711" s="124"/>
      <c r="H711" s="124"/>
      <c r="I711" s="124"/>
      <c r="J711" s="124"/>
      <c r="K711" s="124"/>
      <c r="L711" s="124"/>
      <c r="M711" s="124"/>
      <c r="N711" s="127"/>
      <c r="O711" s="128"/>
      <c r="P711" s="128"/>
      <c r="Q711" s="129"/>
      <c r="R711" s="131"/>
      <c r="S711" s="131"/>
    </row>
    <row r="712" spans="1:19" ht="15.75" customHeight="1" x14ac:dyDescent="0.2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</row>
    <row r="713" spans="1:19" ht="15.75" customHeight="1" x14ac:dyDescent="0.2">
      <c r="A713" s="498" t="s">
        <v>214</v>
      </c>
      <c r="B713" s="498"/>
      <c r="C713" s="497" t="s">
        <v>1219</v>
      </c>
      <c r="D713" s="497"/>
      <c r="E713" s="498" t="s">
        <v>216</v>
      </c>
      <c r="F713" s="498"/>
      <c r="G713" s="461" t="s">
        <v>1220</v>
      </c>
      <c r="H713" s="461"/>
      <c r="I713" s="461"/>
      <c r="J713" s="461"/>
      <c r="K713" s="498" t="s">
        <v>217</v>
      </c>
      <c r="L713" s="498"/>
      <c r="M713" s="497" t="s">
        <v>1017</v>
      </c>
      <c r="N713" s="497"/>
      <c r="O713" s="497"/>
      <c r="P713" s="497"/>
      <c r="Q713" s="497"/>
      <c r="R713" s="131"/>
      <c r="S713" s="131"/>
    </row>
    <row r="714" spans="1:19" ht="15.75" customHeight="1" x14ac:dyDescent="0.2">
      <c r="A714" s="498" t="s">
        <v>218</v>
      </c>
      <c r="B714" s="498"/>
      <c r="C714" s="497" t="s">
        <v>1221</v>
      </c>
      <c r="D714" s="497"/>
      <c r="E714" s="498" t="s">
        <v>218</v>
      </c>
      <c r="F714" s="498"/>
      <c r="G714" s="461" t="s">
        <v>144</v>
      </c>
      <c r="H714" s="461"/>
      <c r="I714" s="461"/>
      <c r="J714" s="461"/>
      <c r="K714" s="498" t="s">
        <v>221</v>
      </c>
      <c r="L714" s="498"/>
      <c r="M714" s="497" t="s">
        <v>1222</v>
      </c>
      <c r="N714" s="497"/>
      <c r="O714" s="497"/>
      <c r="P714" s="497"/>
      <c r="Q714" s="497"/>
      <c r="R714" s="131"/>
      <c r="S714" s="131"/>
    </row>
    <row r="715" spans="1:19" ht="15.75" customHeight="1" x14ac:dyDescent="0.2">
      <c r="A715" s="498" t="s">
        <v>222</v>
      </c>
      <c r="B715" s="498"/>
      <c r="C715" s="497"/>
      <c r="D715" s="497"/>
      <c r="E715" s="498" t="s">
        <v>222</v>
      </c>
      <c r="F715" s="498"/>
      <c r="G715" s="461"/>
      <c r="H715" s="461"/>
      <c r="I715" s="461"/>
      <c r="J715" s="461"/>
      <c r="K715" s="498" t="s">
        <v>222</v>
      </c>
      <c r="L715" s="498"/>
      <c r="M715" s="497"/>
      <c r="N715" s="497"/>
      <c r="O715" s="497"/>
      <c r="P715" s="497"/>
      <c r="Q715" s="497"/>
      <c r="R715" s="131"/>
      <c r="S715" s="131"/>
    </row>
    <row r="716" spans="1:19" ht="15.75" customHeight="1" x14ac:dyDescent="0.2">
      <c r="A716" s="498" t="s">
        <v>80</v>
      </c>
      <c r="B716" s="498"/>
      <c r="C716" s="497" t="s">
        <v>1223</v>
      </c>
      <c r="D716" s="497"/>
      <c r="E716" s="498" t="s">
        <v>80</v>
      </c>
      <c r="F716" s="498"/>
      <c r="G716" s="461" t="s">
        <v>1224</v>
      </c>
      <c r="H716" s="461"/>
      <c r="I716" s="461"/>
      <c r="J716" s="461"/>
      <c r="K716" s="498" t="s">
        <v>225</v>
      </c>
      <c r="L716" s="498"/>
      <c r="M716" s="497" t="s">
        <v>1225</v>
      </c>
      <c r="N716" s="497"/>
      <c r="O716" s="497"/>
      <c r="P716" s="497"/>
      <c r="Q716" s="497"/>
      <c r="R716" s="131"/>
      <c r="S716" s="131"/>
    </row>
    <row r="717" spans="1:19" ht="15.75" customHeight="1" x14ac:dyDescent="0.2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</row>
    <row r="718" spans="1:19" ht="15.75" customHeight="1" x14ac:dyDescent="0.2">
      <c r="A718" s="510"/>
      <c r="B718" s="511"/>
      <c r="C718" s="516" t="s">
        <v>242</v>
      </c>
      <c r="D718" s="517"/>
      <c r="E718" s="517"/>
      <c r="F718" s="517"/>
      <c r="G718" s="517"/>
      <c r="H718" s="517"/>
      <c r="I718" s="517"/>
      <c r="J718" s="517"/>
      <c r="K718" s="517"/>
      <c r="L718" s="517"/>
      <c r="M718" s="518"/>
      <c r="N718" s="522" t="s">
        <v>243</v>
      </c>
      <c r="O718" s="523"/>
      <c r="P718" s="523"/>
      <c r="Q718" s="523"/>
      <c r="R718" s="131"/>
    </row>
    <row r="719" spans="1:19" ht="15.75" customHeight="1" x14ac:dyDescent="0.2">
      <c r="A719" s="512"/>
      <c r="B719" s="513"/>
      <c r="C719" s="519"/>
      <c r="D719" s="520"/>
      <c r="E719" s="520"/>
      <c r="F719" s="520"/>
      <c r="G719" s="520"/>
      <c r="H719" s="520"/>
      <c r="I719" s="520"/>
      <c r="J719" s="520"/>
      <c r="K719" s="520"/>
      <c r="L719" s="520"/>
      <c r="M719" s="521"/>
      <c r="N719" s="594" t="s">
        <v>244</v>
      </c>
      <c r="O719" s="498"/>
      <c r="P719" s="498"/>
      <c r="Q719" s="498"/>
      <c r="R719" s="131"/>
    </row>
    <row r="720" spans="1:19" ht="15.75" customHeight="1" x14ac:dyDescent="0.2">
      <c r="A720" s="512"/>
      <c r="B720" s="513"/>
      <c r="C720" s="524" t="s">
        <v>119</v>
      </c>
      <c r="D720" s="524"/>
      <c r="E720" s="524"/>
      <c r="F720" s="524"/>
      <c r="G720" s="524"/>
      <c r="H720" s="524"/>
      <c r="I720" s="524"/>
      <c r="J720" s="524"/>
      <c r="K720" s="524"/>
      <c r="L720" s="524"/>
      <c r="M720" s="524"/>
      <c r="N720" s="523" t="s">
        <v>245</v>
      </c>
      <c r="O720" s="523"/>
      <c r="P720" s="523"/>
      <c r="Q720" s="523"/>
      <c r="R720" s="131"/>
    </row>
    <row r="721" spans="1:18" ht="15.75" customHeight="1" x14ac:dyDescent="0.2">
      <c r="A721" s="514"/>
      <c r="B721" s="515"/>
      <c r="C721" s="524"/>
      <c r="D721" s="524"/>
      <c r="E721" s="524"/>
      <c r="F721" s="524"/>
      <c r="G721" s="524"/>
      <c r="H721" s="524"/>
      <c r="I721" s="524"/>
      <c r="J721" s="524"/>
      <c r="K721" s="524"/>
      <c r="L721" s="524"/>
      <c r="M721" s="524"/>
      <c r="N721" s="523" t="s">
        <v>5</v>
      </c>
      <c r="O721" s="523"/>
      <c r="P721" s="523"/>
      <c r="Q721" s="523"/>
      <c r="R721" s="131"/>
    </row>
    <row r="722" spans="1:18" ht="15.75" customHeight="1" x14ac:dyDescent="0.2">
      <c r="A722" s="503" t="s">
        <v>120</v>
      </c>
      <c r="B722" s="504"/>
      <c r="C722" s="505"/>
      <c r="D722" s="506" t="s">
        <v>121</v>
      </c>
      <c r="E722" s="506"/>
      <c r="F722" s="506"/>
      <c r="G722" s="506"/>
      <c r="H722" s="506"/>
      <c r="I722" s="506"/>
      <c r="J722" s="506"/>
      <c r="K722" s="506"/>
      <c r="L722" s="506"/>
      <c r="M722" s="506"/>
      <c r="N722" s="506"/>
      <c r="O722" s="506"/>
      <c r="P722" s="506"/>
      <c r="Q722" s="506"/>
      <c r="R722" s="131"/>
    </row>
    <row r="723" spans="1:18" ht="15.75" customHeight="1" x14ac:dyDescent="0.2">
      <c r="A723" s="503" t="s">
        <v>122</v>
      </c>
      <c r="B723" s="504"/>
      <c r="C723" s="505"/>
      <c r="D723" s="461"/>
      <c r="E723" s="461"/>
      <c r="F723" s="461"/>
      <c r="G723" s="461"/>
      <c r="H723" s="461"/>
      <c r="I723" s="461"/>
      <c r="J723" s="461"/>
      <c r="K723" s="461"/>
      <c r="L723" s="461"/>
      <c r="M723" s="461"/>
      <c r="N723" s="461"/>
      <c r="O723" s="461"/>
      <c r="P723" s="461"/>
      <c r="Q723" s="461"/>
      <c r="R723" s="131"/>
    </row>
    <row r="724" spans="1:18" ht="15.75" customHeight="1" x14ac:dyDescent="0.2">
      <c r="A724" s="461" t="s">
        <v>247</v>
      </c>
      <c r="B724" s="461"/>
      <c r="C724" s="123"/>
      <c r="D724" s="507" t="s">
        <v>304</v>
      </c>
      <c r="E724" s="508"/>
      <c r="F724" s="508"/>
      <c r="G724" s="508"/>
      <c r="H724" s="508"/>
      <c r="I724" s="508"/>
      <c r="J724" s="508"/>
      <c r="K724" s="508"/>
      <c r="L724" s="508"/>
      <c r="M724" s="508"/>
      <c r="N724" s="508"/>
      <c r="O724" s="508"/>
      <c r="P724" s="508"/>
      <c r="Q724" s="509"/>
      <c r="R724" s="131"/>
    </row>
    <row r="725" spans="1:18" ht="15.75" customHeight="1" x14ac:dyDescent="0.2">
      <c r="A725" s="536" t="s">
        <v>14</v>
      </c>
      <c r="B725" s="534" t="s">
        <v>15</v>
      </c>
      <c r="C725" s="536" t="s">
        <v>250</v>
      </c>
      <c r="D725" s="538" t="s">
        <v>17</v>
      </c>
      <c r="E725" s="539"/>
      <c r="F725" s="419" t="s">
        <v>126</v>
      </c>
      <c r="G725" s="419"/>
      <c r="H725" s="419"/>
      <c r="I725" s="419"/>
      <c r="J725" s="419"/>
      <c r="K725" s="536" t="s">
        <v>251</v>
      </c>
      <c r="L725" s="534" t="s">
        <v>252</v>
      </c>
      <c r="M725" s="536" t="s">
        <v>253</v>
      </c>
      <c r="N725" s="525" t="s">
        <v>254</v>
      </c>
      <c r="O725" s="526"/>
      <c r="P725" s="526"/>
      <c r="Q725" s="527"/>
      <c r="R725" s="131"/>
    </row>
    <row r="726" spans="1:18" ht="15.75" customHeight="1" x14ac:dyDescent="0.2">
      <c r="A726" s="537"/>
      <c r="B726" s="535"/>
      <c r="C726" s="537"/>
      <c r="D726" s="124" t="s">
        <v>23</v>
      </c>
      <c r="E726" s="124" t="s">
        <v>24</v>
      </c>
      <c r="F726" s="124" t="s">
        <v>128</v>
      </c>
      <c r="G726" s="124" t="s">
        <v>129</v>
      </c>
      <c r="H726" s="124" t="s">
        <v>130</v>
      </c>
      <c r="I726" s="124" t="s">
        <v>255</v>
      </c>
      <c r="J726" s="124" t="s">
        <v>256</v>
      </c>
      <c r="K726" s="537"/>
      <c r="L726" s="535"/>
      <c r="M726" s="537"/>
      <c r="N726" s="531"/>
      <c r="O726" s="532"/>
      <c r="P726" s="532"/>
      <c r="Q726" s="533"/>
      <c r="R726" s="131"/>
    </row>
    <row r="727" spans="1:18" ht="15.75" customHeight="1" x14ac:dyDescent="0.2">
      <c r="A727" s="124">
        <v>1</v>
      </c>
      <c r="B727" s="124" t="s">
        <v>806</v>
      </c>
      <c r="C727" s="124" t="s">
        <v>1235</v>
      </c>
      <c r="D727" s="126">
        <v>40639</v>
      </c>
      <c r="E727" s="126">
        <v>41715</v>
      </c>
      <c r="F727" s="124">
        <v>1</v>
      </c>
      <c r="G727" s="124">
        <v>1</v>
      </c>
      <c r="H727" s="124"/>
      <c r="I727" s="124"/>
      <c r="J727" s="124"/>
      <c r="K727" s="124">
        <v>250</v>
      </c>
      <c r="L727" s="124" t="s">
        <v>31</v>
      </c>
      <c r="M727" s="124" t="s">
        <v>808</v>
      </c>
      <c r="N727" s="461"/>
      <c r="O727" s="461"/>
      <c r="P727" s="461"/>
      <c r="Q727" s="461"/>
      <c r="R727" s="536" t="s">
        <v>1425</v>
      </c>
    </row>
    <row r="728" spans="1:18" ht="15.75" customHeight="1" x14ac:dyDescent="0.2">
      <c r="A728" s="124">
        <v>2</v>
      </c>
      <c r="B728" s="124" t="s">
        <v>806</v>
      </c>
      <c r="C728" s="124" t="s">
        <v>1236</v>
      </c>
      <c r="D728" s="126">
        <v>41716</v>
      </c>
      <c r="E728" s="126">
        <v>44473</v>
      </c>
      <c r="F728" s="124"/>
      <c r="G728" s="124">
        <v>2</v>
      </c>
      <c r="H728" s="124"/>
      <c r="I728" s="124"/>
      <c r="J728" s="124"/>
      <c r="K728" s="124">
        <v>15</v>
      </c>
      <c r="L728" s="124" t="s">
        <v>31</v>
      </c>
      <c r="M728" s="124" t="s">
        <v>808</v>
      </c>
      <c r="N728" s="461"/>
      <c r="O728" s="461"/>
      <c r="P728" s="461"/>
      <c r="Q728" s="461"/>
      <c r="R728" s="592"/>
    </row>
    <row r="729" spans="1:18" ht="15.75" customHeight="1" x14ac:dyDescent="0.2">
      <c r="A729" s="124">
        <v>3</v>
      </c>
      <c r="B729" s="124" t="s">
        <v>806</v>
      </c>
      <c r="C729" s="124" t="s">
        <v>1237</v>
      </c>
      <c r="D729" s="126">
        <v>34380</v>
      </c>
      <c r="E729" s="126">
        <v>40595</v>
      </c>
      <c r="F729" s="124"/>
      <c r="G729" s="124">
        <v>3</v>
      </c>
      <c r="H729" s="124"/>
      <c r="I729" s="124"/>
      <c r="J729" s="124"/>
      <c r="K729" s="124">
        <v>80</v>
      </c>
      <c r="L729" s="124" t="s">
        <v>31</v>
      </c>
      <c r="M729" s="124" t="s">
        <v>808</v>
      </c>
      <c r="N729" s="538"/>
      <c r="O729" s="593"/>
      <c r="P729" s="593"/>
      <c r="Q729" s="539"/>
      <c r="R729" s="592"/>
    </row>
    <row r="730" spans="1:18" ht="15.75" customHeight="1" x14ac:dyDescent="0.2">
      <c r="A730" s="124">
        <v>4</v>
      </c>
      <c r="B730" s="124" t="s">
        <v>806</v>
      </c>
      <c r="C730" s="124" t="s">
        <v>1238</v>
      </c>
      <c r="D730" s="126">
        <v>29986</v>
      </c>
      <c r="E730" s="126">
        <v>43837</v>
      </c>
      <c r="F730" s="124"/>
      <c r="G730" s="124">
        <v>4</v>
      </c>
      <c r="H730" s="124"/>
      <c r="I730" s="124"/>
      <c r="J730" s="124"/>
      <c r="K730" s="124">
        <v>220</v>
      </c>
      <c r="L730" s="124" t="s">
        <v>31</v>
      </c>
      <c r="M730" s="124" t="s">
        <v>808</v>
      </c>
      <c r="N730" s="587"/>
      <c r="O730" s="588"/>
      <c r="P730" s="588"/>
      <c r="Q730" s="589"/>
      <c r="R730" s="592"/>
    </row>
    <row r="731" spans="1:18" ht="15.75" customHeight="1" x14ac:dyDescent="0.2">
      <c r="A731" s="124">
        <v>5</v>
      </c>
      <c r="B731" s="124" t="s">
        <v>806</v>
      </c>
      <c r="C731" s="124" t="s">
        <v>1239</v>
      </c>
      <c r="D731" s="126">
        <v>42010</v>
      </c>
      <c r="E731" s="126">
        <v>43788</v>
      </c>
      <c r="F731" s="124"/>
      <c r="G731" s="124">
        <v>5</v>
      </c>
      <c r="H731" s="124"/>
      <c r="I731" s="124"/>
      <c r="J731" s="124"/>
      <c r="K731" s="124">
        <v>250</v>
      </c>
      <c r="L731" s="124" t="s">
        <v>31</v>
      </c>
      <c r="M731" s="124" t="s">
        <v>808</v>
      </c>
      <c r="N731" s="587"/>
      <c r="O731" s="588"/>
      <c r="P731" s="588"/>
      <c r="Q731" s="589"/>
      <c r="R731" s="592"/>
    </row>
    <row r="732" spans="1:18" ht="15.75" customHeight="1" x14ac:dyDescent="0.2">
      <c r="A732" s="124">
        <v>6</v>
      </c>
      <c r="B732" s="124" t="s">
        <v>806</v>
      </c>
      <c r="C732" s="124" t="s">
        <v>1240</v>
      </c>
      <c r="D732" s="126">
        <v>43801</v>
      </c>
      <c r="E732" s="126">
        <v>43994</v>
      </c>
      <c r="F732" s="124"/>
      <c r="G732" s="124">
        <v>6</v>
      </c>
      <c r="H732" s="124"/>
      <c r="I732" s="124"/>
      <c r="J732" s="124"/>
      <c r="K732" s="124">
        <v>28</v>
      </c>
      <c r="L732" s="124" t="s">
        <v>31</v>
      </c>
      <c r="M732" s="124" t="s">
        <v>808</v>
      </c>
      <c r="N732" s="587"/>
      <c r="O732" s="588"/>
      <c r="P732" s="588"/>
      <c r="Q732" s="589"/>
      <c r="R732" s="592"/>
    </row>
    <row r="733" spans="1:18" ht="15.75" customHeight="1" x14ac:dyDescent="0.2">
      <c r="A733" s="124">
        <v>7</v>
      </c>
      <c r="B733" s="124" t="s">
        <v>806</v>
      </c>
      <c r="C733" s="124" t="s">
        <v>1241</v>
      </c>
      <c r="D733" s="126">
        <v>31267</v>
      </c>
      <c r="E733" s="126">
        <v>43504</v>
      </c>
      <c r="F733" s="124"/>
      <c r="G733" s="124">
        <v>7</v>
      </c>
      <c r="H733" s="124"/>
      <c r="I733" s="124"/>
      <c r="J733" s="124"/>
      <c r="K733" s="124">
        <v>99</v>
      </c>
      <c r="L733" s="124" t="s">
        <v>31</v>
      </c>
      <c r="M733" s="124" t="s">
        <v>808</v>
      </c>
      <c r="N733" s="587"/>
      <c r="O733" s="588"/>
      <c r="P733" s="588"/>
      <c r="Q733" s="589"/>
      <c r="R733" s="592"/>
    </row>
    <row r="734" spans="1:18" ht="15.75" customHeight="1" x14ac:dyDescent="0.2">
      <c r="A734" s="124">
        <v>8</v>
      </c>
      <c r="B734" s="124" t="s">
        <v>806</v>
      </c>
      <c r="C734" s="124" t="s">
        <v>1242</v>
      </c>
      <c r="D734" s="126">
        <v>35044</v>
      </c>
      <c r="E734" s="126">
        <v>42402</v>
      </c>
      <c r="F734" s="124">
        <v>2</v>
      </c>
      <c r="G734" s="124">
        <v>1</v>
      </c>
      <c r="H734" s="124"/>
      <c r="I734" s="124"/>
      <c r="J734" s="124"/>
      <c r="K734" s="124">
        <v>67</v>
      </c>
      <c r="L734" s="124" t="s">
        <v>31</v>
      </c>
      <c r="M734" s="124" t="s">
        <v>808</v>
      </c>
      <c r="N734" s="587"/>
      <c r="O734" s="588"/>
      <c r="P734" s="588"/>
      <c r="Q734" s="589"/>
      <c r="R734" s="592"/>
    </row>
    <row r="735" spans="1:18" ht="15.75" customHeight="1" x14ac:dyDescent="0.2">
      <c r="A735" s="124">
        <v>9</v>
      </c>
      <c r="B735" s="124" t="s">
        <v>806</v>
      </c>
      <c r="C735" s="124" t="s">
        <v>1243</v>
      </c>
      <c r="D735" s="126">
        <v>29213</v>
      </c>
      <c r="E735" s="126">
        <v>44164</v>
      </c>
      <c r="F735" s="124"/>
      <c r="G735" s="124">
        <v>2</v>
      </c>
      <c r="H735" s="124"/>
      <c r="I735" s="124"/>
      <c r="J735" s="124"/>
      <c r="K735" s="124">
        <v>54</v>
      </c>
      <c r="L735" s="124" t="s">
        <v>31</v>
      </c>
      <c r="M735" s="124" t="s">
        <v>808</v>
      </c>
      <c r="N735" s="587"/>
      <c r="O735" s="588"/>
      <c r="P735" s="588"/>
      <c r="Q735" s="589"/>
      <c r="R735" s="592"/>
    </row>
    <row r="736" spans="1:18" ht="15.75" customHeight="1" x14ac:dyDescent="0.2">
      <c r="A736" s="124">
        <v>10</v>
      </c>
      <c r="B736" s="124" t="s">
        <v>806</v>
      </c>
      <c r="C736" s="124" t="s">
        <v>1244</v>
      </c>
      <c r="D736" s="126">
        <v>39848</v>
      </c>
      <c r="E736" s="126">
        <v>40130</v>
      </c>
      <c r="F736" s="124"/>
      <c r="G736" s="124">
        <v>3</v>
      </c>
      <c r="H736" s="124"/>
      <c r="I736" s="124"/>
      <c r="J736" s="124"/>
      <c r="K736" s="124">
        <v>28</v>
      </c>
      <c r="L736" s="124" t="s">
        <v>31</v>
      </c>
      <c r="M736" s="124" t="s">
        <v>808</v>
      </c>
      <c r="N736" s="587"/>
      <c r="O736" s="588"/>
      <c r="P736" s="588"/>
      <c r="Q736" s="589"/>
      <c r="R736" s="592"/>
    </row>
    <row r="737" spans="1:18" ht="15.75" customHeight="1" x14ac:dyDescent="0.2">
      <c r="A737" s="124">
        <v>11</v>
      </c>
      <c r="B737" s="124" t="s">
        <v>806</v>
      </c>
      <c r="C737" s="124" t="s">
        <v>1245</v>
      </c>
      <c r="D737" s="126">
        <v>41828</v>
      </c>
      <c r="E737" s="126">
        <v>43649</v>
      </c>
      <c r="F737" s="124"/>
      <c r="G737" s="124">
        <v>4</v>
      </c>
      <c r="H737" s="124"/>
      <c r="I737" s="124"/>
      <c r="J737" s="124"/>
      <c r="K737" s="124">
        <v>250</v>
      </c>
      <c r="L737" s="124" t="s">
        <v>31</v>
      </c>
      <c r="M737" s="124" t="s">
        <v>808</v>
      </c>
      <c r="N737" s="587"/>
      <c r="O737" s="588"/>
      <c r="P737" s="588"/>
      <c r="Q737" s="589"/>
      <c r="R737" s="592"/>
    </row>
    <row r="738" spans="1:18" ht="15.75" customHeight="1" x14ac:dyDescent="0.2">
      <c r="A738" s="124">
        <v>12</v>
      </c>
      <c r="B738" s="124" t="s">
        <v>806</v>
      </c>
      <c r="C738" s="124" t="s">
        <v>1246</v>
      </c>
      <c r="D738" s="126">
        <v>43649</v>
      </c>
      <c r="E738" s="126">
        <v>44113</v>
      </c>
      <c r="F738" s="124"/>
      <c r="G738" s="124">
        <v>5</v>
      </c>
      <c r="H738" s="124"/>
      <c r="I738" s="124"/>
      <c r="J738" s="124"/>
      <c r="K738" s="124">
        <v>89</v>
      </c>
      <c r="L738" s="124" t="s">
        <v>31</v>
      </c>
      <c r="M738" s="124" t="s">
        <v>808</v>
      </c>
      <c r="N738" s="587"/>
      <c r="O738" s="588"/>
      <c r="P738" s="588"/>
      <c r="Q738" s="589"/>
      <c r="R738" s="592"/>
    </row>
    <row r="739" spans="1:18" ht="15.75" customHeight="1" x14ac:dyDescent="0.2">
      <c r="A739" s="124">
        <v>13</v>
      </c>
      <c r="B739" s="124" t="s">
        <v>806</v>
      </c>
      <c r="C739" s="124" t="s">
        <v>1247</v>
      </c>
      <c r="D739" s="126">
        <v>38138</v>
      </c>
      <c r="E739" s="126">
        <v>39654</v>
      </c>
      <c r="F739" s="124"/>
      <c r="G739" s="124">
        <v>6</v>
      </c>
      <c r="H739" s="124"/>
      <c r="I739" s="124"/>
      <c r="J739" s="124"/>
      <c r="K739" s="124">
        <v>54</v>
      </c>
      <c r="L739" s="124" t="s">
        <v>31</v>
      </c>
      <c r="M739" s="124" t="s">
        <v>808</v>
      </c>
      <c r="N739" s="587"/>
      <c r="O739" s="588"/>
      <c r="P739" s="588"/>
      <c r="Q739" s="589"/>
      <c r="R739" s="592"/>
    </row>
    <row r="740" spans="1:18" ht="15.75" customHeight="1" x14ac:dyDescent="0.2">
      <c r="A740" s="124">
        <v>14</v>
      </c>
      <c r="B740" s="124" t="s">
        <v>806</v>
      </c>
      <c r="C740" s="124" t="s">
        <v>1248</v>
      </c>
      <c r="D740" s="126">
        <v>27051</v>
      </c>
      <c r="E740" s="126">
        <v>28626</v>
      </c>
      <c r="F740" s="124"/>
      <c r="G740" s="124">
        <v>7</v>
      </c>
      <c r="H740" s="124"/>
      <c r="I740" s="124"/>
      <c r="J740" s="124"/>
      <c r="K740" s="124">
        <v>85</v>
      </c>
      <c r="L740" s="124" t="s">
        <v>31</v>
      </c>
      <c r="M740" s="124" t="s">
        <v>808</v>
      </c>
      <c r="N740" s="587"/>
      <c r="O740" s="588"/>
      <c r="P740" s="588"/>
      <c r="Q740" s="589"/>
      <c r="R740" s="592"/>
    </row>
    <row r="741" spans="1:18" ht="15.75" customHeight="1" x14ac:dyDescent="0.2">
      <c r="A741" s="124">
        <v>15</v>
      </c>
      <c r="B741" s="124" t="s">
        <v>806</v>
      </c>
      <c r="C741" s="124" t="s">
        <v>1249</v>
      </c>
      <c r="D741" s="126">
        <v>30817</v>
      </c>
      <c r="E741" s="126">
        <v>43544</v>
      </c>
      <c r="F741" s="124"/>
      <c r="G741" s="124">
        <v>8</v>
      </c>
      <c r="H741" s="124"/>
      <c r="I741" s="124"/>
      <c r="J741" s="124"/>
      <c r="K741" s="124">
        <v>80</v>
      </c>
      <c r="L741" s="124" t="s">
        <v>31</v>
      </c>
      <c r="M741" s="124" t="s">
        <v>808</v>
      </c>
      <c r="N741" s="127"/>
      <c r="O741" s="128"/>
      <c r="P741" s="128"/>
      <c r="Q741" s="129"/>
      <c r="R741" s="592"/>
    </row>
    <row r="742" spans="1:18" ht="15.75" customHeight="1" x14ac:dyDescent="0.2">
      <c r="A742" s="124">
        <v>16</v>
      </c>
      <c r="B742" s="124" t="s">
        <v>806</v>
      </c>
      <c r="C742" s="124" t="s">
        <v>1250</v>
      </c>
      <c r="D742" s="126">
        <v>26779</v>
      </c>
      <c r="E742" s="126" t="s">
        <v>1251</v>
      </c>
      <c r="F742" s="124"/>
      <c r="G742" s="124">
        <v>9</v>
      </c>
      <c r="H742" s="124"/>
      <c r="I742" s="124"/>
      <c r="J742" s="124"/>
      <c r="K742" s="124">
        <v>16</v>
      </c>
      <c r="L742" s="124" t="s">
        <v>31</v>
      </c>
      <c r="M742" s="124" t="s">
        <v>808</v>
      </c>
      <c r="N742" s="127"/>
      <c r="O742" s="128"/>
      <c r="P742" s="128"/>
      <c r="Q742" s="129"/>
      <c r="R742" s="592"/>
    </row>
    <row r="743" spans="1:18" ht="15.75" customHeight="1" x14ac:dyDescent="0.2">
      <c r="A743" s="124">
        <v>17</v>
      </c>
      <c r="B743" s="124" t="s">
        <v>806</v>
      </c>
      <c r="C743" s="124" t="s">
        <v>1252</v>
      </c>
      <c r="D743" s="126">
        <v>26313</v>
      </c>
      <c r="E743" s="126">
        <v>41486</v>
      </c>
      <c r="F743" s="124">
        <v>3</v>
      </c>
      <c r="G743" s="124">
        <v>1</v>
      </c>
      <c r="H743" s="124"/>
      <c r="I743" s="124"/>
      <c r="J743" s="124"/>
      <c r="K743" s="124">
        <v>216</v>
      </c>
      <c r="L743" s="124" t="s">
        <v>31</v>
      </c>
      <c r="M743" s="124" t="s">
        <v>808</v>
      </c>
      <c r="N743" s="127"/>
      <c r="O743" s="128"/>
      <c r="P743" s="128"/>
      <c r="Q743" s="129"/>
      <c r="R743" s="592"/>
    </row>
    <row r="744" spans="1:18" ht="15.75" customHeight="1" x14ac:dyDescent="0.2">
      <c r="A744" s="124">
        <v>18</v>
      </c>
      <c r="B744" s="124" t="s">
        <v>806</v>
      </c>
      <c r="C744" s="124" t="s">
        <v>1253</v>
      </c>
      <c r="D744" s="126">
        <v>32468</v>
      </c>
      <c r="E744" s="126">
        <v>33039</v>
      </c>
      <c r="F744" s="124"/>
      <c r="G744" s="124">
        <v>2</v>
      </c>
      <c r="H744" s="124"/>
      <c r="I744" s="124"/>
      <c r="J744" s="124"/>
      <c r="K744" s="124">
        <v>10</v>
      </c>
      <c r="L744" s="124" t="s">
        <v>31</v>
      </c>
      <c r="M744" s="124" t="s">
        <v>808</v>
      </c>
      <c r="N744" s="127"/>
      <c r="O744" s="128"/>
      <c r="P744" s="128"/>
      <c r="Q744" s="129"/>
      <c r="R744" s="592"/>
    </row>
    <row r="745" spans="1:18" ht="15.75" customHeight="1" x14ac:dyDescent="0.2">
      <c r="A745" s="124">
        <v>19</v>
      </c>
      <c r="B745" s="124" t="s">
        <v>806</v>
      </c>
      <c r="C745" s="124" t="s">
        <v>1254</v>
      </c>
      <c r="D745" s="126">
        <v>31860</v>
      </c>
      <c r="E745" s="126">
        <v>44164</v>
      </c>
      <c r="F745" s="124"/>
      <c r="G745" s="124">
        <v>3</v>
      </c>
      <c r="H745" s="124"/>
      <c r="I745" s="124"/>
      <c r="J745" s="124"/>
      <c r="K745" s="124">
        <v>23</v>
      </c>
      <c r="L745" s="124" t="s">
        <v>31</v>
      </c>
      <c r="M745" s="124" t="s">
        <v>808</v>
      </c>
      <c r="N745" s="127"/>
      <c r="O745" s="128"/>
      <c r="P745" s="128"/>
      <c r="Q745" s="129"/>
      <c r="R745" s="592"/>
    </row>
    <row r="746" spans="1:18" ht="15.75" customHeight="1" x14ac:dyDescent="0.2">
      <c r="A746" s="124">
        <v>20</v>
      </c>
      <c r="B746" s="124" t="s">
        <v>806</v>
      </c>
      <c r="C746" s="124" t="s">
        <v>1255</v>
      </c>
      <c r="D746" s="126">
        <v>27109</v>
      </c>
      <c r="E746" s="126">
        <v>35627</v>
      </c>
      <c r="F746" s="124"/>
      <c r="G746" s="124">
        <v>4</v>
      </c>
      <c r="H746" s="124"/>
      <c r="I746" s="124"/>
      <c r="J746" s="124"/>
      <c r="K746" s="124">
        <v>250</v>
      </c>
      <c r="L746" s="124" t="s">
        <v>31</v>
      </c>
      <c r="M746" s="124" t="s">
        <v>808</v>
      </c>
      <c r="N746" s="127"/>
      <c r="O746" s="128"/>
      <c r="P746" s="128"/>
      <c r="Q746" s="129"/>
      <c r="R746" s="592"/>
    </row>
    <row r="747" spans="1:18" ht="15.75" customHeight="1" x14ac:dyDescent="0.2">
      <c r="A747" s="124">
        <v>21</v>
      </c>
      <c r="B747" s="124" t="s">
        <v>806</v>
      </c>
      <c r="C747" s="124" t="s">
        <v>1256</v>
      </c>
      <c r="D747" s="126">
        <v>35720</v>
      </c>
      <c r="E747" s="126">
        <v>39350</v>
      </c>
      <c r="F747" s="124"/>
      <c r="G747" s="124">
        <v>5</v>
      </c>
      <c r="H747" s="124"/>
      <c r="I747" s="124"/>
      <c r="J747" s="124"/>
      <c r="K747" s="124">
        <v>10</v>
      </c>
      <c r="L747" s="124" t="s">
        <v>31</v>
      </c>
      <c r="M747" s="124" t="s">
        <v>808</v>
      </c>
      <c r="N747" s="127"/>
      <c r="O747" s="128"/>
      <c r="P747" s="128"/>
      <c r="Q747" s="129"/>
      <c r="R747" s="592"/>
    </row>
    <row r="748" spans="1:18" ht="15.75" customHeight="1" x14ac:dyDescent="0.2">
      <c r="A748" s="124">
        <v>22</v>
      </c>
      <c r="B748" s="124" t="s">
        <v>806</v>
      </c>
      <c r="C748" s="124" t="s">
        <v>1257</v>
      </c>
      <c r="D748" s="126">
        <v>36866</v>
      </c>
      <c r="E748" s="126">
        <v>42920</v>
      </c>
      <c r="F748" s="124"/>
      <c r="G748" s="124">
        <v>6</v>
      </c>
      <c r="H748" s="124"/>
      <c r="I748" s="124"/>
      <c r="J748" s="124"/>
      <c r="K748" s="124">
        <v>34</v>
      </c>
      <c r="L748" s="124" t="s">
        <v>31</v>
      </c>
      <c r="M748" s="124" t="s">
        <v>808</v>
      </c>
      <c r="N748" s="127"/>
      <c r="O748" s="128"/>
      <c r="P748" s="128"/>
      <c r="Q748" s="129"/>
      <c r="R748" s="592"/>
    </row>
    <row r="749" spans="1:18" ht="15.75" customHeight="1" x14ac:dyDescent="0.2">
      <c r="A749" s="124">
        <v>23</v>
      </c>
      <c r="B749" s="124" t="s">
        <v>806</v>
      </c>
      <c r="C749" s="124" t="s">
        <v>1258</v>
      </c>
      <c r="D749" s="126">
        <v>33625</v>
      </c>
      <c r="E749" s="126">
        <v>35262</v>
      </c>
      <c r="F749" s="124"/>
      <c r="G749" s="124">
        <v>7</v>
      </c>
      <c r="H749" s="124"/>
      <c r="I749" s="124"/>
      <c r="J749" s="124"/>
      <c r="K749" s="124">
        <v>70</v>
      </c>
      <c r="L749" s="124" t="s">
        <v>31</v>
      </c>
      <c r="M749" s="124" t="s">
        <v>808</v>
      </c>
      <c r="N749" s="127"/>
      <c r="O749" s="128"/>
      <c r="P749" s="128"/>
      <c r="Q749" s="129"/>
      <c r="R749" s="592"/>
    </row>
    <row r="750" spans="1:18" ht="15.75" customHeight="1" x14ac:dyDescent="0.2">
      <c r="A750" s="124">
        <v>24</v>
      </c>
      <c r="B750" s="124" t="s">
        <v>806</v>
      </c>
      <c r="C750" s="124" t="s">
        <v>1259</v>
      </c>
      <c r="D750" s="126" t="s">
        <v>1260</v>
      </c>
      <c r="E750" s="126">
        <v>35829</v>
      </c>
      <c r="F750" s="124"/>
      <c r="G750" s="124">
        <v>8</v>
      </c>
      <c r="H750" s="124"/>
      <c r="I750" s="124"/>
      <c r="J750" s="124"/>
      <c r="K750" s="124">
        <v>30</v>
      </c>
      <c r="L750" s="124" t="s">
        <v>31</v>
      </c>
      <c r="M750" s="124" t="s">
        <v>808</v>
      </c>
      <c r="N750" s="127"/>
      <c r="O750" s="128"/>
      <c r="P750" s="128"/>
      <c r="Q750" s="129"/>
      <c r="R750" s="592"/>
    </row>
    <row r="751" spans="1:18" ht="15.75" customHeight="1" x14ac:dyDescent="0.2">
      <c r="A751" s="124">
        <v>25</v>
      </c>
      <c r="B751" s="124" t="s">
        <v>806</v>
      </c>
      <c r="C751" s="124" t="s">
        <v>1261</v>
      </c>
      <c r="D751" s="126">
        <v>42387</v>
      </c>
      <c r="E751" s="126">
        <v>43048</v>
      </c>
      <c r="F751" s="124"/>
      <c r="G751" s="124">
        <v>9</v>
      </c>
      <c r="H751" s="124"/>
      <c r="I751" s="124"/>
      <c r="J751" s="124"/>
      <c r="K751" s="124">
        <v>84</v>
      </c>
      <c r="L751" s="124" t="s">
        <v>31</v>
      </c>
      <c r="M751" s="124" t="s">
        <v>808</v>
      </c>
      <c r="N751" s="127"/>
      <c r="O751" s="128"/>
      <c r="P751" s="128"/>
      <c r="Q751" s="129"/>
      <c r="R751" s="592"/>
    </row>
    <row r="752" spans="1:18" ht="15.75" customHeight="1" x14ac:dyDescent="0.2">
      <c r="A752" s="124">
        <v>26</v>
      </c>
      <c r="B752" s="124" t="s">
        <v>806</v>
      </c>
      <c r="C752" s="124" t="s">
        <v>1262</v>
      </c>
      <c r="D752" s="126">
        <v>26228</v>
      </c>
      <c r="E752" s="126">
        <v>27635</v>
      </c>
      <c r="F752" s="124"/>
      <c r="G752" s="124">
        <v>10</v>
      </c>
      <c r="H752" s="124"/>
      <c r="I752" s="124"/>
      <c r="J752" s="124"/>
      <c r="K752" s="124">
        <v>28</v>
      </c>
      <c r="L752" s="124" t="s">
        <v>31</v>
      </c>
      <c r="M752" s="124" t="s">
        <v>808</v>
      </c>
      <c r="N752" s="127"/>
      <c r="O752" s="128"/>
      <c r="P752" s="128"/>
      <c r="Q752" s="129"/>
      <c r="R752" s="592"/>
    </row>
    <row r="753" spans="1:18" ht="15.75" customHeight="1" x14ac:dyDescent="0.2">
      <c r="A753" s="124">
        <v>27</v>
      </c>
      <c r="B753" s="124" t="s">
        <v>806</v>
      </c>
      <c r="C753" s="124" t="s">
        <v>1263</v>
      </c>
      <c r="D753" s="126">
        <v>29189</v>
      </c>
      <c r="E753" s="126">
        <v>30012</v>
      </c>
      <c r="F753" s="124">
        <v>4</v>
      </c>
      <c r="G753" s="124">
        <v>1</v>
      </c>
      <c r="H753" s="124"/>
      <c r="I753" s="124"/>
      <c r="J753" s="124"/>
      <c r="K753" s="124">
        <v>36</v>
      </c>
      <c r="L753" s="124" t="s">
        <v>31</v>
      </c>
      <c r="M753" s="124" t="s">
        <v>808</v>
      </c>
      <c r="N753" s="127"/>
      <c r="O753" s="128"/>
      <c r="P753" s="128"/>
      <c r="Q753" s="129"/>
      <c r="R753" s="592"/>
    </row>
    <row r="754" spans="1:18" ht="15.75" customHeight="1" x14ac:dyDescent="0.2">
      <c r="A754" s="124">
        <v>28</v>
      </c>
      <c r="B754" s="124" t="s">
        <v>806</v>
      </c>
      <c r="C754" s="124" t="s">
        <v>1264</v>
      </c>
      <c r="D754" s="126">
        <v>36595</v>
      </c>
      <c r="E754" s="126">
        <v>37022</v>
      </c>
      <c r="F754" s="124"/>
      <c r="G754" s="124">
        <v>2</v>
      </c>
      <c r="H754" s="124"/>
      <c r="I754" s="124"/>
      <c r="J754" s="124"/>
      <c r="K754" s="124">
        <v>29</v>
      </c>
      <c r="L754" s="124" t="s">
        <v>31</v>
      </c>
      <c r="M754" s="124" t="s">
        <v>808</v>
      </c>
      <c r="N754" s="127"/>
      <c r="O754" s="128"/>
      <c r="P754" s="128"/>
      <c r="Q754" s="129"/>
      <c r="R754" s="592"/>
    </row>
    <row r="755" spans="1:18" ht="15.75" customHeight="1" x14ac:dyDescent="0.2">
      <c r="A755" s="124">
        <v>29</v>
      </c>
      <c r="B755" s="124" t="s">
        <v>806</v>
      </c>
      <c r="C755" s="124" t="s">
        <v>1265</v>
      </c>
      <c r="D755" s="126">
        <v>26326</v>
      </c>
      <c r="E755" s="126">
        <v>34268</v>
      </c>
      <c r="F755" s="124"/>
      <c r="G755" s="124">
        <v>3</v>
      </c>
      <c r="H755" s="124"/>
      <c r="I755" s="124"/>
      <c r="J755" s="124"/>
      <c r="K755" s="124">
        <v>58</v>
      </c>
      <c r="L755" s="124" t="s">
        <v>31</v>
      </c>
      <c r="M755" s="124" t="s">
        <v>808</v>
      </c>
      <c r="N755" s="127"/>
      <c r="O755" s="128"/>
      <c r="P755" s="128"/>
      <c r="Q755" s="129"/>
      <c r="R755" s="592"/>
    </row>
    <row r="756" spans="1:18" ht="15.75" customHeight="1" x14ac:dyDescent="0.2">
      <c r="A756" s="124">
        <v>30</v>
      </c>
      <c r="B756" s="124" t="s">
        <v>806</v>
      </c>
      <c r="C756" s="124" t="s">
        <v>1266</v>
      </c>
      <c r="D756" s="126">
        <v>33927</v>
      </c>
      <c r="E756" s="126">
        <v>35682</v>
      </c>
      <c r="F756" s="124"/>
      <c r="G756" s="124">
        <v>4</v>
      </c>
      <c r="H756" s="124"/>
      <c r="I756" s="124"/>
      <c r="J756" s="124"/>
      <c r="K756" s="124">
        <v>68</v>
      </c>
      <c r="L756" s="124" t="s">
        <v>31</v>
      </c>
      <c r="M756" s="124" t="s">
        <v>808</v>
      </c>
      <c r="N756" s="127"/>
      <c r="O756" s="128"/>
      <c r="P756" s="128"/>
      <c r="Q756" s="129"/>
      <c r="R756" s="592"/>
    </row>
    <row r="757" spans="1:18" ht="15.75" customHeight="1" x14ac:dyDescent="0.2">
      <c r="A757" s="124">
        <v>31</v>
      </c>
      <c r="B757" s="124" t="s">
        <v>806</v>
      </c>
      <c r="C757" s="124" t="s">
        <v>1267</v>
      </c>
      <c r="D757" s="126">
        <v>31985</v>
      </c>
      <c r="E757" s="126">
        <v>44302</v>
      </c>
      <c r="F757" s="124"/>
      <c r="G757" s="124">
        <v>5</v>
      </c>
      <c r="H757" s="124"/>
      <c r="I757" s="124"/>
      <c r="J757" s="124"/>
      <c r="K757" s="124">
        <v>126</v>
      </c>
      <c r="L757" s="124" t="s">
        <v>31</v>
      </c>
      <c r="M757" s="124" t="s">
        <v>808</v>
      </c>
      <c r="N757" s="127"/>
      <c r="O757" s="128"/>
      <c r="P757" s="128"/>
      <c r="Q757" s="129"/>
      <c r="R757" s="592"/>
    </row>
    <row r="758" spans="1:18" ht="15.75" customHeight="1" x14ac:dyDescent="0.2">
      <c r="A758" s="124">
        <v>32</v>
      </c>
      <c r="B758" s="124" t="s">
        <v>806</v>
      </c>
      <c r="C758" s="124" t="s">
        <v>1268</v>
      </c>
      <c r="D758" s="126">
        <v>25219</v>
      </c>
      <c r="E758" s="126">
        <v>36678</v>
      </c>
      <c r="F758" s="124"/>
      <c r="G758" s="124">
        <v>6</v>
      </c>
      <c r="H758" s="124"/>
      <c r="I758" s="124"/>
      <c r="J758" s="124"/>
      <c r="K758" s="124">
        <v>82</v>
      </c>
      <c r="L758" s="124" t="s">
        <v>31</v>
      </c>
      <c r="M758" s="124" t="s">
        <v>808</v>
      </c>
      <c r="N758" s="127"/>
      <c r="O758" s="128"/>
      <c r="P758" s="128"/>
      <c r="Q758" s="129"/>
      <c r="R758" s="592"/>
    </row>
    <row r="759" spans="1:18" ht="15.75" customHeight="1" x14ac:dyDescent="0.2">
      <c r="A759" s="124">
        <v>33</v>
      </c>
      <c r="B759" s="124" t="s">
        <v>806</v>
      </c>
      <c r="C759" s="124" t="s">
        <v>1269</v>
      </c>
      <c r="D759" s="126">
        <v>25244</v>
      </c>
      <c r="E759" s="126">
        <v>30082</v>
      </c>
      <c r="F759" s="124"/>
      <c r="G759" s="124">
        <v>7</v>
      </c>
      <c r="H759" s="124"/>
      <c r="I759" s="124"/>
      <c r="J759" s="124"/>
      <c r="K759" s="124">
        <v>25</v>
      </c>
      <c r="L759" s="124" t="s">
        <v>31</v>
      </c>
      <c r="M759" s="124" t="s">
        <v>808</v>
      </c>
      <c r="N759" s="127"/>
      <c r="O759" s="128"/>
      <c r="P759" s="128"/>
      <c r="Q759" s="129"/>
      <c r="R759" s="592"/>
    </row>
    <row r="760" spans="1:18" ht="15.75" customHeight="1" x14ac:dyDescent="0.2">
      <c r="A760" s="124">
        <v>34</v>
      </c>
      <c r="B760" s="124" t="s">
        <v>806</v>
      </c>
      <c r="C760" s="124" t="s">
        <v>1270</v>
      </c>
      <c r="D760" s="126">
        <v>31915</v>
      </c>
      <c r="E760" s="126">
        <v>42087</v>
      </c>
      <c r="F760" s="124"/>
      <c r="G760" s="124">
        <v>8</v>
      </c>
      <c r="H760" s="124"/>
      <c r="I760" s="124"/>
      <c r="J760" s="124"/>
      <c r="K760" s="124">
        <v>91</v>
      </c>
      <c r="L760" s="124" t="s">
        <v>31</v>
      </c>
      <c r="M760" s="124" t="s">
        <v>808</v>
      </c>
      <c r="N760" s="127"/>
      <c r="O760" s="128"/>
      <c r="P760" s="128"/>
      <c r="Q760" s="129"/>
      <c r="R760" s="592"/>
    </row>
    <row r="761" spans="1:18" ht="15.75" customHeight="1" x14ac:dyDescent="0.2">
      <c r="A761" s="124">
        <v>35</v>
      </c>
      <c r="B761" s="124" t="s">
        <v>806</v>
      </c>
      <c r="C761" s="124" t="s">
        <v>1271</v>
      </c>
      <c r="D761" s="126">
        <v>32742</v>
      </c>
      <c r="E761" s="126">
        <v>35725</v>
      </c>
      <c r="F761" s="124"/>
      <c r="G761" s="124">
        <v>9</v>
      </c>
      <c r="H761" s="124"/>
      <c r="I761" s="124"/>
      <c r="J761" s="124"/>
      <c r="K761" s="124">
        <v>158</v>
      </c>
      <c r="L761" s="124" t="s">
        <v>31</v>
      </c>
      <c r="M761" s="124" t="s">
        <v>808</v>
      </c>
      <c r="N761" s="127"/>
      <c r="O761" s="128"/>
      <c r="P761" s="128"/>
      <c r="Q761" s="129"/>
      <c r="R761" s="592"/>
    </row>
    <row r="762" spans="1:18" ht="15.75" customHeight="1" x14ac:dyDescent="0.2">
      <c r="A762" s="124">
        <v>36</v>
      </c>
      <c r="B762" s="124" t="s">
        <v>806</v>
      </c>
      <c r="C762" s="124" t="s">
        <v>1272</v>
      </c>
      <c r="D762" s="126">
        <v>27104</v>
      </c>
      <c r="E762" s="126">
        <v>27106</v>
      </c>
      <c r="F762" s="124"/>
      <c r="G762" s="124">
        <v>10</v>
      </c>
      <c r="H762" s="124"/>
      <c r="I762" s="124"/>
      <c r="J762" s="124"/>
      <c r="K762" s="124">
        <v>4</v>
      </c>
      <c r="L762" s="124" t="s">
        <v>31</v>
      </c>
      <c r="M762" s="124" t="s">
        <v>808</v>
      </c>
      <c r="N762" s="127"/>
      <c r="O762" s="128"/>
      <c r="P762" s="128"/>
      <c r="Q762" s="129"/>
      <c r="R762" s="592"/>
    </row>
    <row r="763" spans="1:18" ht="15.75" customHeight="1" x14ac:dyDescent="0.2">
      <c r="A763" s="124">
        <v>37</v>
      </c>
      <c r="B763" s="124" t="s">
        <v>806</v>
      </c>
      <c r="C763" s="124" t="s">
        <v>1273</v>
      </c>
      <c r="D763" s="126">
        <v>28604</v>
      </c>
      <c r="E763" s="126">
        <v>29489</v>
      </c>
      <c r="F763" s="124"/>
      <c r="G763" s="124">
        <v>11</v>
      </c>
      <c r="H763" s="124"/>
      <c r="I763" s="124"/>
      <c r="J763" s="124"/>
      <c r="K763" s="124">
        <v>15</v>
      </c>
      <c r="L763" s="124" t="s">
        <v>31</v>
      </c>
      <c r="M763" s="124" t="s">
        <v>808</v>
      </c>
      <c r="N763" s="127"/>
      <c r="O763" s="128"/>
      <c r="P763" s="128"/>
      <c r="Q763" s="129"/>
      <c r="R763" s="537"/>
    </row>
    <row r="764" spans="1:18" ht="15.75" customHeight="1" x14ac:dyDescent="0.2">
      <c r="A764" s="124">
        <v>38</v>
      </c>
      <c r="B764" s="124" t="s">
        <v>806</v>
      </c>
      <c r="C764" s="124" t="s">
        <v>1274</v>
      </c>
      <c r="D764" s="126">
        <v>42374</v>
      </c>
      <c r="E764" s="126">
        <v>43419</v>
      </c>
      <c r="F764" s="124">
        <v>5</v>
      </c>
      <c r="G764" s="124">
        <v>1</v>
      </c>
      <c r="H764" s="124"/>
      <c r="I764" s="124"/>
      <c r="J764" s="124"/>
      <c r="K764" s="124">
        <v>250</v>
      </c>
      <c r="L764" s="124" t="s">
        <v>31</v>
      </c>
      <c r="M764" s="124" t="s">
        <v>808</v>
      </c>
      <c r="N764" s="127"/>
      <c r="O764" s="128"/>
      <c r="P764" s="128"/>
      <c r="Q764" s="129"/>
      <c r="R764" s="536" t="s">
        <v>1426</v>
      </c>
    </row>
    <row r="765" spans="1:18" ht="15.75" customHeight="1" x14ac:dyDescent="0.2">
      <c r="A765" s="124">
        <v>39</v>
      </c>
      <c r="B765" s="124" t="s">
        <v>806</v>
      </c>
      <c r="C765" s="124" t="s">
        <v>1275</v>
      </c>
      <c r="D765" s="126">
        <v>30510</v>
      </c>
      <c r="E765" s="126">
        <v>39545</v>
      </c>
      <c r="F765" s="124"/>
      <c r="G765" s="124">
        <v>2</v>
      </c>
      <c r="H765" s="124"/>
      <c r="I765" s="124"/>
      <c r="J765" s="124"/>
      <c r="K765" s="124">
        <v>40</v>
      </c>
      <c r="L765" s="124" t="s">
        <v>31</v>
      </c>
      <c r="M765" s="124" t="s">
        <v>808</v>
      </c>
      <c r="N765" s="127"/>
      <c r="O765" s="128"/>
      <c r="P765" s="128"/>
      <c r="Q765" s="129"/>
      <c r="R765" s="592"/>
    </row>
    <row r="766" spans="1:18" ht="15.75" customHeight="1" x14ac:dyDescent="0.2">
      <c r="A766" s="124">
        <v>40</v>
      </c>
      <c r="B766" s="124" t="s">
        <v>806</v>
      </c>
      <c r="C766" s="124" t="s">
        <v>1276</v>
      </c>
      <c r="D766" s="126">
        <v>28551</v>
      </c>
      <c r="E766" s="126">
        <v>43027</v>
      </c>
      <c r="F766" s="124"/>
      <c r="G766" s="124">
        <v>3</v>
      </c>
      <c r="H766" s="124"/>
      <c r="I766" s="124"/>
      <c r="J766" s="124"/>
      <c r="K766" s="124">
        <v>250</v>
      </c>
      <c r="L766" s="124" t="s">
        <v>31</v>
      </c>
      <c r="M766" s="124" t="s">
        <v>808</v>
      </c>
      <c r="N766" s="127"/>
      <c r="O766" s="128"/>
      <c r="P766" s="128"/>
      <c r="Q766" s="129"/>
      <c r="R766" s="592"/>
    </row>
    <row r="767" spans="1:18" ht="15.75" customHeight="1" x14ac:dyDescent="0.2">
      <c r="A767" s="124">
        <v>41</v>
      </c>
      <c r="B767" s="124" t="s">
        <v>806</v>
      </c>
      <c r="C767" s="124" t="s">
        <v>1277</v>
      </c>
      <c r="D767" s="126">
        <v>43027</v>
      </c>
      <c r="E767" s="126">
        <v>44146</v>
      </c>
      <c r="F767" s="124"/>
      <c r="G767" s="124">
        <v>4</v>
      </c>
      <c r="H767" s="124"/>
      <c r="I767" s="124"/>
      <c r="J767" s="124"/>
      <c r="K767" s="124">
        <v>68</v>
      </c>
      <c r="L767" s="124" t="s">
        <v>31</v>
      </c>
      <c r="M767" s="124" t="s">
        <v>808</v>
      </c>
      <c r="N767" s="127"/>
      <c r="O767" s="128"/>
      <c r="P767" s="128"/>
      <c r="Q767" s="129"/>
      <c r="R767" s="592"/>
    </row>
    <row r="768" spans="1:18" ht="15.75" customHeight="1" x14ac:dyDescent="0.2">
      <c r="A768" s="124">
        <v>42</v>
      </c>
      <c r="B768" s="124" t="s">
        <v>806</v>
      </c>
      <c r="C768" s="124" t="s">
        <v>1278</v>
      </c>
      <c r="D768" s="126">
        <v>31098</v>
      </c>
      <c r="E768" s="126">
        <v>33337</v>
      </c>
      <c r="F768" s="124"/>
      <c r="G768" s="124">
        <v>5</v>
      </c>
      <c r="H768" s="124"/>
      <c r="I768" s="124"/>
      <c r="J768" s="124"/>
      <c r="K768" s="124">
        <v>65</v>
      </c>
      <c r="L768" s="124" t="s">
        <v>31</v>
      </c>
      <c r="M768" s="124" t="s">
        <v>808</v>
      </c>
      <c r="N768" s="127"/>
      <c r="O768" s="128"/>
      <c r="P768" s="128"/>
      <c r="Q768" s="129"/>
      <c r="R768" s="592"/>
    </row>
    <row r="769" spans="1:18" ht="15.75" customHeight="1" x14ac:dyDescent="0.2">
      <c r="A769" s="124">
        <v>43</v>
      </c>
      <c r="B769" s="124" t="s">
        <v>806</v>
      </c>
      <c r="C769" s="124" t="s">
        <v>1279</v>
      </c>
      <c r="D769" s="126">
        <v>33798</v>
      </c>
      <c r="E769" s="126">
        <v>34031</v>
      </c>
      <c r="F769" s="124"/>
      <c r="G769" s="124">
        <v>6</v>
      </c>
      <c r="H769" s="124"/>
      <c r="I769" s="124"/>
      <c r="J769" s="124"/>
      <c r="K769" s="124">
        <v>32</v>
      </c>
      <c r="L769" s="124" t="s">
        <v>31</v>
      </c>
      <c r="M769" s="124" t="s">
        <v>808</v>
      </c>
      <c r="N769" s="127"/>
      <c r="O769" s="128"/>
      <c r="P769" s="128"/>
      <c r="Q769" s="129"/>
      <c r="R769" s="592"/>
    </row>
    <row r="770" spans="1:18" ht="15.75" customHeight="1" x14ac:dyDescent="0.2">
      <c r="A770" s="124">
        <v>44</v>
      </c>
      <c r="B770" s="124" t="s">
        <v>806</v>
      </c>
      <c r="C770" s="124" t="s">
        <v>1280</v>
      </c>
      <c r="D770" s="126">
        <v>33063</v>
      </c>
      <c r="E770" s="126">
        <v>43908</v>
      </c>
      <c r="F770" s="124"/>
      <c r="G770" s="124">
        <v>7</v>
      </c>
      <c r="H770" s="124"/>
      <c r="I770" s="124"/>
      <c r="J770" s="124"/>
      <c r="K770" s="124">
        <v>13</v>
      </c>
      <c r="L770" s="124" t="s">
        <v>31</v>
      </c>
      <c r="M770" s="124" t="s">
        <v>808</v>
      </c>
      <c r="N770" s="127"/>
      <c r="O770" s="128"/>
      <c r="P770" s="128"/>
      <c r="Q770" s="129"/>
      <c r="R770" s="592"/>
    </row>
    <row r="771" spans="1:18" ht="15.75" customHeight="1" x14ac:dyDescent="0.2">
      <c r="A771" s="124">
        <v>45</v>
      </c>
      <c r="B771" s="124" t="s">
        <v>806</v>
      </c>
      <c r="C771" s="124" t="s">
        <v>1281</v>
      </c>
      <c r="D771" s="126">
        <v>33890</v>
      </c>
      <c r="E771" s="126">
        <v>41022</v>
      </c>
      <c r="F771" s="124"/>
      <c r="G771" s="124">
        <v>8</v>
      </c>
      <c r="H771" s="124"/>
      <c r="I771" s="124"/>
      <c r="J771" s="124"/>
      <c r="K771" s="124">
        <v>250</v>
      </c>
      <c r="L771" s="124" t="s">
        <v>31</v>
      </c>
      <c r="M771" s="124" t="s">
        <v>808</v>
      </c>
      <c r="N771" s="127"/>
      <c r="O771" s="128"/>
      <c r="P771" s="128"/>
      <c r="Q771" s="129"/>
      <c r="R771" s="592"/>
    </row>
    <row r="772" spans="1:18" ht="15.75" customHeight="1" x14ac:dyDescent="0.2">
      <c r="A772" s="124">
        <v>46</v>
      </c>
      <c r="B772" s="124" t="s">
        <v>806</v>
      </c>
      <c r="C772" s="124" t="s">
        <v>1282</v>
      </c>
      <c r="D772" s="126">
        <v>41113</v>
      </c>
      <c r="E772" s="126">
        <v>44461</v>
      </c>
      <c r="F772" s="124">
        <v>6</v>
      </c>
      <c r="G772" s="124">
        <v>1</v>
      </c>
      <c r="H772" s="124"/>
      <c r="I772" s="124"/>
      <c r="J772" s="124"/>
      <c r="K772" s="124">
        <v>197</v>
      </c>
      <c r="L772" s="124" t="s">
        <v>31</v>
      </c>
      <c r="M772" s="124" t="s">
        <v>808</v>
      </c>
      <c r="N772" s="127"/>
      <c r="O772" s="128"/>
      <c r="P772" s="128"/>
      <c r="Q772" s="129"/>
      <c r="R772" s="592"/>
    </row>
    <row r="773" spans="1:18" ht="15.75" customHeight="1" x14ac:dyDescent="0.2">
      <c r="A773" s="124">
        <v>47</v>
      </c>
      <c r="B773" s="124" t="s">
        <v>806</v>
      </c>
      <c r="C773" s="124" t="s">
        <v>1283</v>
      </c>
      <c r="D773" s="126">
        <v>35830</v>
      </c>
      <c r="E773" s="126">
        <v>40595</v>
      </c>
      <c r="F773" s="124"/>
      <c r="G773" s="124">
        <v>2</v>
      </c>
      <c r="H773" s="124"/>
      <c r="I773" s="124"/>
      <c r="J773" s="124"/>
      <c r="K773" s="124">
        <v>78</v>
      </c>
      <c r="L773" s="124" t="s">
        <v>31</v>
      </c>
      <c r="M773" s="124" t="s">
        <v>808</v>
      </c>
      <c r="N773" s="127"/>
      <c r="O773" s="128"/>
      <c r="P773" s="128"/>
      <c r="Q773" s="129"/>
      <c r="R773" s="592"/>
    </row>
    <row r="774" spans="1:18" ht="15.75" customHeight="1" x14ac:dyDescent="0.2">
      <c r="A774" s="124">
        <v>48</v>
      </c>
      <c r="B774" s="124" t="s">
        <v>806</v>
      </c>
      <c r="C774" s="124" t="s">
        <v>1284</v>
      </c>
      <c r="D774" s="126">
        <v>30830</v>
      </c>
      <c r="E774" s="126">
        <v>31153</v>
      </c>
      <c r="F774" s="124"/>
      <c r="G774" s="124">
        <v>3</v>
      </c>
      <c r="H774" s="124"/>
      <c r="I774" s="124"/>
      <c r="J774" s="124"/>
      <c r="K774" s="124">
        <v>9</v>
      </c>
      <c r="L774" s="124" t="s">
        <v>31</v>
      </c>
      <c r="M774" s="124" t="s">
        <v>808</v>
      </c>
      <c r="N774" s="127"/>
      <c r="O774" s="128"/>
      <c r="P774" s="128"/>
      <c r="Q774" s="129"/>
      <c r="R774" s="592"/>
    </row>
    <row r="775" spans="1:18" ht="15.75" customHeight="1" x14ac:dyDescent="0.2">
      <c r="A775" s="124">
        <v>49</v>
      </c>
      <c r="B775" s="124" t="s">
        <v>806</v>
      </c>
      <c r="C775" s="124" t="s">
        <v>1285</v>
      </c>
      <c r="D775" s="126">
        <v>26661</v>
      </c>
      <c r="E775" s="126">
        <v>27108</v>
      </c>
      <c r="F775" s="124"/>
      <c r="G775" s="124">
        <v>4</v>
      </c>
      <c r="H775" s="124"/>
      <c r="I775" s="124"/>
      <c r="J775" s="124"/>
      <c r="K775" s="124">
        <v>12</v>
      </c>
      <c r="L775" s="124" t="s">
        <v>31</v>
      </c>
      <c r="M775" s="124" t="s">
        <v>808</v>
      </c>
      <c r="N775" s="127"/>
      <c r="O775" s="128"/>
      <c r="P775" s="128"/>
      <c r="Q775" s="129"/>
      <c r="R775" s="592"/>
    </row>
    <row r="776" spans="1:18" ht="15.75" customHeight="1" x14ac:dyDescent="0.2">
      <c r="A776" s="124">
        <v>50</v>
      </c>
      <c r="B776" s="124" t="s">
        <v>806</v>
      </c>
      <c r="C776" s="124" t="s">
        <v>1286</v>
      </c>
      <c r="D776" s="126">
        <v>28332</v>
      </c>
      <c r="E776" s="126">
        <v>43698</v>
      </c>
      <c r="F776" s="124"/>
      <c r="G776" s="124">
        <v>5</v>
      </c>
      <c r="H776" s="124"/>
      <c r="I776" s="124"/>
      <c r="J776" s="124"/>
      <c r="K776" s="124">
        <v>62</v>
      </c>
      <c r="L776" s="124" t="s">
        <v>31</v>
      </c>
      <c r="M776" s="124" t="s">
        <v>808</v>
      </c>
      <c r="N776" s="127"/>
      <c r="O776" s="128"/>
      <c r="P776" s="128"/>
      <c r="Q776" s="129"/>
      <c r="R776" s="592"/>
    </row>
    <row r="777" spans="1:18" ht="15.75" customHeight="1" x14ac:dyDescent="0.2">
      <c r="A777" s="124">
        <v>51</v>
      </c>
      <c r="B777" s="124" t="s">
        <v>806</v>
      </c>
      <c r="C777" s="124" t="s">
        <v>1287</v>
      </c>
      <c r="D777" s="126">
        <v>32120</v>
      </c>
      <c r="E777" s="126">
        <v>32527</v>
      </c>
      <c r="F777" s="124"/>
      <c r="G777" s="124">
        <v>6</v>
      </c>
      <c r="H777" s="124"/>
      <c r="I777" s="124"/>
      <c r="J777" s="124"/>
      <c r="K777" s="124">
        <v>49</v>
      </c>
      <c r="L777" s="124" t="s">
        <v>31</v>
      </c>
      <c r="M777" s="124" t="s">
        <v>808</v>
      </c>
      <c r="N777" s="127"/>
      <c r="O777" s="128"/>
      <c r="P777" s="128"/>
      <c r="Q777" s="129"/>
      <c r="R777" s="592"/>
    </row>
    <row r="778" spans="1:18" ht="15.75" customHeight="1" x14ac:dyDescent="0.2">
      <c r="A778" s="124">
        <v>52</v>
      </c>
      <c r="B778" s="124" t="s">
        <v>806</v>
      </c>
      <c r="C778" s="124" t="s">
        <v>1288</v>
      </c>
      <c r="D778" s="126">
        <v>26673</v>
      </c>
      <c r="E778" s="126">
        <v>43858</v>
      </c>
      <c r="F778" s="124"/>
      <c r="G778" s="124">
        <v>7</v>
      </c>
      <c r="H778" s="124"/>
      <c r="I778" s="124"/>
      <c r="J778" s="124"/>
      <c r="K778" s="124">
        <v>129</v>
      </c>
      <c r="L778" s="124" t="s">
        <v>31</v>
      </c>
      <c r="M778" s="124" t="s">
        <v>808</v>
      </c>
      <c r="N778" s="127"/>
      <c r="O778" s="128"/>
      <c r="P778" s="128"/>
      <c r="Q778" s="129"/>
      <c r="R778" s="592"/>
    </row>
    <row r="779" spans="1:18" ht="15.75" customHeight="1" x14ac:dyDescent="0.2">
      <c r="A779" s="124">
        <v>53</v>
      </c>
      <c r="B779" s="124" t="s">
        <v>806</v>
      </c>
      <c r="C779" s="124" t="s">
        <v>1289</v>
      </c>
      <c r="D779" s="126">
        <v>33984</v>
      </c>
      <c r="E779" s="126">
        <v>44180</v>
      </c>
      <c r="F779" s="124"/>
      <c r="G779" s="124">
        <v>8</v>
      </c>
      <c r="H779" s="124"/>
      <c r="I779" s="124"/>
      <c r="J779" s="124"/>
      <c r="K779" s="124">
        <v>67</v>
      </c>
      <c r="L779" s="124" t="s">
        <v>31</v>
      </c>
      <c r="M779" s="124" t="s">
        <v>808</v>
      </c>
      <c r="N779" s="127"/>
      <c r="O779" s="128"/>
      <c r="P779" s="128"/>
      <c r="Q779" s="129"/>
      <c r="R779" s="592"/>
    </row>
    <row r="780" spans="1:18" ht="15.75" customHeight="1" x14ac:dyDescent="0.2">
      <c r="A780" s="124">
        <v>54</v>
      </c>
      <c r="B780" s="124" t="s">
        <v>806</v>
      </c>
      <c r="C780" s="124" t="s">
        <v>1290</v>
      </c>
      <c r="D780" s="126">
        <v>29966</v>
      </c>
      <c r="E780" s="126">
        <v>30637</v>
      </c>
      <c r="F780" s="124"/>
      <c r="G780" s="124">
        <v>9</v>
      </c>
      <c r="H780" s="124"/>
      <c r="I780" s="124"/>
      <c r="J780" s="124"/>
      <c r="K780" s="124">
        <v>28</v>
      </c>
      <c r="L780" s="124" t="s">
        <v>31</v>
      </c>
      <c r="M780" s="124" t="s">
        <v>808</v>
      </c>
      <c r="N780" s="127"/>
      <c r="O780" s="128"/>
      <c r="P780" s="128"/>
      <c r="Q780" s="129"/>
      <c r="R780" s="592"/>
    </row>
    <row r="781" spans="1:18" ht="15.75" customHeight="1" x14ac:dyDescent="0.2">
      <c r="A781" s="124">
        <v>55</v>
      </c>
      <c r="B781" s="124" t="s">
        <v>806</v>
      </c>
      <c r="C781" s="124" t="s">
        <v>1291</v>
      </c>
      <c r="D781" s="126">
        <v>31586</v>
      </c>
      <c r="E781" s="126">
        <v>44119</v>
      </c>
      <c r="F781" s="124"/>
      <c r="G781" s="124">
        <v>10</v>
      </c>
      <c r="H781" s="124"/>
      <c r="I781" s="124"/>
      <c r="J781" s="124"/>
      <c r="K781" s="124">
        <v>162</v>
      </c>
      <c r="L781" s="124" t="s">
        <v>31</v>
      </c>
      <c r="M781" s="124" t="s">
        <v>808</v>
      </c>
      <c r="N781" s="127"/>
      <c r="O781" s="128"/>
      <c r="P781" s="128"/>
      <c r="Q781" s="129"/>
      <c r="R781" s="592"/>
    </row>
    <row r="782" spans="1:18" ht="15.75" customHeight="1" x14ac:dyDescent="0.2">
      <c r="A782" s="124">
        <v>56</v>
      </c>
      <c r="B782" s="124" t="s">
        <v>806</v>
      </c>
      <c r="C782" s="124" t="s">
        <v>1292</v>
      </c>
      <c r="D782" s="126">
        <v>31069</v>
      </c>
      <c r="E782" s="126">
        <v>32318</v>
      </c>
      <c r="F782" s="124">
        <v>7</v>
      </c>
      <c r="G782" s="124">
        <v>1</v>
      </c>
      <c r="H782" s="124"/>
      <c r="I782" s="124"/>
      <c r="J782" s="124"/>
      <c r="K782" s="124">
        <v>38</v>
      </c>
      <c r="L782" s="124" t="s">
        <v>31</v>
      </c>
      <c r="M782" s="124" t="s">
        <v>808</v>
      </c>
      <c r="N782" s="127"/>
      <c r="O782" s="128"/>
      <c r="P782" s="128"/>
      <c r="Q782" s="129"/>
      <c r="R782" s="592"/>
    </row>
    <row r="783" spans="1:18" ht="15.75" customHeight="1" x14ac:dyDescent="0.2">
      <c r="A783" s="124">
        <v>57</v>
      </c>
      <c r="B783" s="124" t="s">
        <v>806</v>
      </c>
      <c r="C783" s="124" t="s">
        <v>1293</v>
      </c>
      <c r="D783" s="126">
        <v>30484</v>
      </c>
      <c r="E783" s="126">
        <v>31973</v>
      </c>
      <c r="F783" s="124"/>
      <c r="G783" s="124">
        <v>2</v>
      </c>
      <c r="H783" s="124"/>
      <c r="I783" s="124"/>
      <c r="J783" s="124"/>
      <c r="K783" s="124">
        <v>56</v>
      </c>
      <c r="L783" s="124" t="s">
        <v>31</v>
      </c>
      <c r="M783" s="124" t="s">
        <v>808</v>
      </c>
      <c r="N783" s="127"/>
      <c r="O783" s="128"/>
      <c r="P783" s="128"/>
      <c r="Q783" s="129"/>
      <c r="R783" s="592"/>
    </row>
    <row r="784" spans="1:18" ht="15.75" customHeight="1" x14ac:dyDescent="0.2">
      <c r="A784" s="124">
        <v>58</v>
      </c>
      <c r="B784" s="124" t="s">
        <v>806</v>
      </c>
      <c r="C784" s="124" t="s">
        <v>1294</v>
      </c>
      <c r="D784" s="126">
        <v>33900</v>
      </c>
      <c r="E784" s="126">
        <v>35130</v>
      </c>
      <c r="F784" s="124"/>
      <c r="G784" s="124">
        <v>3</v>
      </c>
      <c r="H784" s="124"/>
      <c r="I784" s="124"/>
      <c r="J784" s="124"/>
      <c r="K784" s="124">
        <v>47</v>
      </c>
      <c r="L784" s="124" t="s">
        <v>31</v>
      </c>
      <c r="M784" s="124" t="s">
        <v>808</v>
      </c>
      <c r="N784" s="127"/>
      <c r="O784" s="128"/>
      <c r="P784" s="128"/>
      <c r="Q784" s="129"/>
      <c r="R784" s="592"/>
    </row>
    <row r="785" spans="1:18" ht="15.75" customHeight="1" x14ac:dyDescent="0.2">
      <c r="A785" s="124">
        <v>59</v>
      </c>
      <c r="B785" s="124" t="s">
        <v>806</v>
      </c>
      <c r="C785" s="124" t="s">
        <v>1295</v>
      </c>
      <c r="D785" s="126">
        <v>41107</v>
      </c>
      <c r="E785" s="126">
        <v>41339</v>
      </c>
      <c r="F785" s="124"/>
      <c r="G785" s="124">
        <v>4</v>
      </c>
      <c r="H785" s="124"/>
      <c r="I785" s="124"/>
      <c r="J785" s="124"/>
      <c r="K785" s="124">
        <v>119</v>
      </c>
      <c r="L785" s="124" t="s">
        <v>31</v>
      </c>
      <c r="M785" s="124" t="s">
        <v>808</v>
      </c>
      <c r="N785" s="127"/>
      <c r="O785" s="128"/>
      <c r="P785" s="128"/>
      <c r="Q785" s="129"/>
      <c r="R785" s="592"/>
    </row>
    <row r="786" spans="1:18" ht="15.75" customHeight="1" x14ac:dyDescent="0.2">
      <c r="A786" s="124">
        <v>60</v>
      </c>
      <c r="B786" s="124" t="s">
        <v>806</v>
      </c>
      <c r="C786" s="124" t="s">
        <v>1296</v>
      </c>
      <c r="D786" s="126">
        <v>25591</v>
      </c>
      <c r="E786" s="126">
        <v>38059</v>
      </c>
      <c r="F786" s="124"/>
      <c r="G786" s="124">
        <v>5</v>
      </c>
      <c r="H786" s="124"/>
      <c r="I786" s="124"/>
      <c r="J786" s="124"/>
      <c r="K786" s="124">
        <v>197</v>
      </c>
      <c r="L786" s="124" t="s">
        <v>31</v>
      </c>
      <c r="M786" s="124" t="s">
        <v>808</v>
      </c>
      <c r="N786" s="127"/>
      <c r="O786" s="128"/>
      <c r="P786" s="128"/>
      <c r="Q786" s="129"/>
      <c r="R786" s="592"/>
    </row>
    <row r="787" spans="1:18" ht="15.75" customHeight="1" x14ac:dyDescent="0.2">
      <c r="A787" s="124">
        <v>61</v>
      </c>
      <c r="B787" s="124" t="s">
        <v>806</v>
      </c>
      <c r="C787" s="124" t="s">
        <v>1297</v>
      </c>
      <c r="D787" s="126">
        <v>26669</v>
      </c>
      <c r="E787" s="126">
        <v>44114</v>
      </c>
      <c r="F787" s="124"/>
      <c r="G787" s="124">
        <v>6</v>
      </c>
      <c r="H787" s="124"/>
      <c r="I787" s="124"/>
      <c r="J787" s="124"/>
      <c r="K787" s="124">
        <v>110</v>
      </c>
      <c r="L787" s="124" t="s">
        <v>31</v>
      </c>
      <c r="M787" s="124" t="s">
        <v>808</v>
      </c>
      <c r="N787" s="127"/>
      <c r="O787" s="128"/>
      <c r="P787" s="128"/>
      <c r="Q787" s="129"/>
      <c r="R787" s="592"/>
    </row>
    <row r="788" spans="1:18" ht="15.75" customHeight="1" x14ac:dyDescent="0.2">
      <c r="A788" s="124">
        <v>62</v>
      </c>
      <c r="B788" s="124" t="s">
        <v>806</v>
      </c>
      <c r="C788" s="124" t="s">
        <v>1298</v>
      </c>
      <c r="D788" s="126">
        <v>27506</v>
      </c>
      <c r="E788" s="126">
        <v>44162</v>
      </c>
      <c r="F788" s="124"/>
      <c r="G788" s="124">
        <v>7</v>
      </c>
      <c r="H788" s="124"/>
      <c r="I788" s="124"/>
      <c r="J788" s="124"/>
      <c r="K788" s="124">
        <v>15</v>
      </c>
      <c r="L788" s="124" t="s">
        <v>31</v>
      </c>
      <c r="M788" s="124" t="s">
        <v>808</v>
      </c>
      <c r="N788" s="127"/>
      <c r="O788" s="128"/>
      <c r="P788" s="128"/>
      <c r="Q788" s="129"/>
      <c r="R788" s="592"/>
    </row>
    <row r="789" spans="1:18" ht="15.75" customHeight="1" x14ac:dyDescent="0.2">
      <c r="A789" s="124">
        <v>63</v>
      </c>
      <c r="B789" s="124" t="s">
        <v>806</v>
      </c>
      <c r="C789" s="124" t="s">
        <v>1299</v>
      </c>
      <c r="D789" s="126">
        <v>37544</v>
      </c>
      <c r="E789" s="126">
        <v>38167</v>
      </c>
      <c r="F789" s="124"/>
      <c r="G789" s="124">
        <v>8</v>
      </c>
      <c r="H789" s="124"/>
      <c r="I789" s="124"/>
      <c r="J789" s="124"/>
      <c r="K789" s="124">
        <v>35</v>
      </c>
      <c r="L789" s="124" t="s">
        <v>31</v>
      </c>
      <c r="M789" s="124" t="s">
        <v>808</v>
      </c>
      <c r="N789" s="127"/>
      <c r="O789" s="128"/>
      <c r="P789" s="128"/>
      <c r="Q789" s="129"/>
      <c r="R789" s="592"/>
    </row>
    <row r="790" spans="1:18" ht="15.75" customHeight="1" x14ac:dyDescent="0.2">
      <c r="A790" s="124">
        <v>64</v>
      </c>
      <c r="B790" s="124" t="s">
        <v>806</v>
      </c>
      <c r="C790" s="124" t="s">
        <v>1300</v>
      </c>
      <c r="D790" s="126">
        <v>33226</v>
      </c>
      <c r="E790" s="126">
        <v>44148</v>
      </c>
      <c r="F790" s="124"/>
      <c r="G790" s="124">
        <v>9</v>
      </c>
      <c r="H790" s="124"/>
      <c r="I790" s="124"/>
      <c r="J790" s="124"/>
      <c r="K790" s="124">
        <v>102</v>
      </c>
      <c r="L790" s="124" t="s">
        <v>31</v>
      </c>
      <c r="M790" s="124" t="s">
        <v>808</v>
      </c>
      <c r="N790" s="127"/>
      <c r="O790" s="128"/>
      <c r="P790" s="128"/>
      <c r="Q790" s="129"/>
      <c r="R790" s="592"/>
    </row>
    <row r="791" spans="1:18" ht="15.75" customHeight="1" x14ac:dyDescent="0.2">
      <c r="A791" s="124">
        <v>65</v>
      </c>
      <c r="B791" s="124" t="s">
        <v>806</v>
      </c>
      <c r="C791" s="124" t="s">
        <v>1301</v>
      </c>
      <c r="D791" s="126">
        <v>26802</v>
      </c>
      <c r="E791" s="126">
        <v>30974</v>
      </c>
      <c r="F791" s="124">
        <v>8</v>
      </c>
      <c r="G791" s="124">
        <v>1</v>
      </c>
      <c r="H791" s="124"/>
      <c r="I791" s="124"/>
      <c r="J791" s="124"/>
      <c r="K791" s="124">
        <v>103</v>
      </c>
      <c r="L791" s="124" t="s">
        <v>31</v>
      </c>
      <c r="M791" s="124" t="s">
        <v>808</v>
      </c>
      <c r="N791" s="127"/>
      <c r="O791" s="128"/>
      <c r="P791" s="128"/>
      <c r="Q791" s="129"/>
      <c r="R791" s="592"/>
    </row>
    <row r="792" spans="1:18" ht="15.75" customHeight="1" x14ac:dyDescent="0.2">
      <c r="A792" s="124">
        <v>66</v>
      </c>
      <c r="B792" s="124" t="s">
        <v>806</v>
      </c>
      <c r="C792" s="124" t="s">
        <v>1302</v>
      </c>
      <c r="D792" s="126">
        <v>43335</v>
      </c>
      <c r="E792" s="126">
        <v>43335</v>
      </c>
      <c r="F792" s="124"/>
      <c r="G792" s="124">
        <v>2</v>
      </c>
      <c r="H792" s="124"/>
      <c r="I792" s="124"/>
      <c r="J792" s="124"/>
      <c r="K792" s="124">
        <v>5</v>
      </c>
      <c r="L792" s="124" t="s">
        <v>31</v>
      </c>
      <c r="M792" s="124" t="s">
        <v>808</v>
      </c>
      <c r="N792" s="127"/>
      <c r="O792" s="128"/>
      <c r="P792" s="128"/>
      <c r="Q792" s="129"/>
      <c r="R792" s="592"/>
    </row>
    <row r="793" spans="1:18" ht="15.75" customHeight="1" x14ac:dyDescent="0.2">
      <c r="A793" s="124">
        <v>67</v>
      </c>
      <c r="B793" s="124" t="s">
        <v>806</v>
      </c>
      <c r="C793" s="124" t="s">
        <v>1303</v>
      </c>
      <c r="D793" s="126">
        <v>33766</v>
      </c>
      <c r="E793" s="126">
        <v>44482</v>
      </c>
      <c r="F793" s="124"/>
      <c r="G793" s="124">
        <v>3</v>
      </c>
      <c r="H793" s="124"/>
      <c r="I793" s="124"/>
      <c r="J793" s="124"/>
      <c r="K793" s="124">
        <v>66</v>
      </c>
      <c r="L793" s="124" t="s">
        <v>31</v>
      </c>
      <c r="M793" s="124" t="s">
        <v>808</v>
      </c>
      <c r="N793" s="127"/>
      <c r="O793" s="128"/>
      <c r="P793" s="128"/>
      <c r="Q793" s="129"/>
      <c r="R793" s="592"/>
    </row>
    <row r="794" spans="1:18" ht="15.75" customHeight="1" x14ac:dyDescent="0.2">
      <c r="A794" s="124">
        <v>68</v>
      </c>
      <c r="B794" s="124" t="s">
        <v>806</v>
      </c>
      <c r="C794" s="124" t="s">
        <v>1304</v>
      </c>
      <c r="D794" s="126">
        <v>31819</v>
      </c>
      <c r="E794" s="126">
        <v>43903</v>
      </c>
      <c r="F794" s="124"/>
      <c r="G794" s="124">
        <v>4</v>
      </c>
      <c r="H794" s="124"/>
      <c r="I794" s="124"/>
      <c r="J794" s="124"/>
      <c r="K794" s="124">
        <v>29</v>
      </c>
      <c r="L794" s="124" t="s">
        <v>31</v>
      </c>
      <c r="M794" s="124" t="s">
        <v>808</v>
      </c>
      <c r="N794" s="127"/>
      <c r="O794" s="128"/>
      <c r="P794" s="128"/>
      <c r="Q794" s="129"/>
      <c r="R794" s="592"/>
    </row>
    <row r="795" spans="1:18" ht="15.75" customHeight="1" x14ac:dyDescent="0.2">
      <c r="A795" s="124">
        <v>69</v>
      </c>
      <c r="B795" s="124" t="s">
        <v>806</v>
      </c>
      <c r="C795" s="124" t="s">
        <v>1305</v>
      </c>
      <c r="D795" s="126">
        <v>27890</v>
      </c>
      <c r="E795" s="126">
        <v>44481</v>
      </c>
      <c r="F795" s="124"/>
      <c r="G795" s="124">
        <v>5</v>
      </c>
      <c r="H795" s="124"/>
      <c r="I795" s="124"/>
      <c r="J795" s="124"/>
      <c r="K795" s="124">
        <v>125</v>
      </c>
      <c r="L795" s="124" t="s">
        <v>31</v>
      </c>
      <c r="M795" s="124" t="s">
        <v>808</v>
      </c>
      <c r="N795" s="127"/>
      <c r="O795" s="128"/>
      <c r="P795" s="128"/>
      <c r="Q795" s="129"/>
      <c r="R795" s="592"/>
    </row>
    <row r="796" spans="1:18" ht="15.75" customHeight="1" x14ac:dyDescent="0.2">
      <c r="A796" s="124">
        <v>70</v>
      </c>
      <c r="B796" s="124" t="s">
        <v>806</v>
      </c>
      <c r="C796" s="124" t="s">
        <v>1306</v>
      </c>
      <c r="D796" s="126">
        <v>42100</v>
      </c>
      <c r="E796" s="126">
        <v>43025</v>
      </c>
      <c r="F796" s="124"/>
      <c r="G796" s="124">
        <v>6</v>
      </c>
      <c r="H796" s="124"/>
      <c r="I796" s="124"/>
      <c r="J796" s="124"/>
      <c r="K796" s="124">
        <v>91</v>
      </c>
      <c r="L796" s="124" t="s">
        <v>31</v>
      </c>
      <c r="M796" s="124" t="s">
        <v>808</v>
      </c>
      <c r="N796" s="127"/>
      <c r="O796" s="128"/>
      <c r="P796" s="128"/>
      <c r="Q796" s="129"/>
      <c r="R796" s="592"/>
    </row>
    <row r="797" spans="1:18" ht="15.75" customHeight="1" x14ac:dyDescent="0.2">
      <c r="A797" s="124">
        <v>71</v>
      </c>
      <c r="B797" s="124" t="s">
        <v>806</v>
      </c>
      <c r="C797" s="124" t="s">
        <v>1307</v>
      </c>
      <c r="D797" s="126">
        <v>28488</v>
      </c>
      <c r="E797" s="126">
        <v>37681</v>
      </c>
      <c r="F797" s="124"/>
      <c r="G797" s="124">
        <v>7</v>
      </c>
      <c r="H797" s="124"/>
      <c r="I797" s="124"/>
      <c r="J797" s="124"/>
      <c r="K797" s="124">
        <v>250</v>
      </c>
      <c r="L797" s="124" t="s">
        <v>31</v>
      </c>
      <c r="M797" s="124" t="s">
        <v>808</v>
      </c>
      <c r="N797" s="127"/>
      <c r="O797" s="128"/>
      <c r="P797" s="128"/>
      <c r="Q797" s="129"/>
      <c r="R797" s="592"/>
    </row>
    <row r="798" spans="1:18" ht="15.75" customHeight="1" x14ac:dyDescent="0.2">
      <c r="A798" s="124">
        <v>72</v>
      </c>
      <c r="B798" s="124" t="s">
        <v>806</v>
      </c>
      <c r="C798" s="124" t="s">
        <v>1308</v>
      </c>
      <c r="D798" s="126">
        <v>38047</v>
      </c>
      <c r="E798" s="126">
        <v>44308</v>
      </c>
      <c r="F798" s="124"/>
      <c r="G798" s="124">
        <v>8</v>
      </c>
      <c r="H798" s="124"/>
      <c r="I798" s="124"/>
      <c r="J798" s="124"/>
      <c r="K798" s="124">
        <v>250</v>
      </c>
      <c r="L798" s="124" t="s">
        <v>31</v>
      </c>
      <c r="M798" s="124" t="s">
        <v>808</v>
      </c>
      <c r="N798" s="127"/>
      <c r="O798" s="128"/>
      <c r="P798" s="128"/>
      <c r="Q798" s="129"/>
      <c r="R798" s="592"/>
    </row>
    <row r="799" spans="1:18" ht="15.75" customHeight="1" x14ac:dyDescent="0.2">
      <c r="A799" s="124">
        <v>73</v>
      </c>
      <c r="B799" s="124" t="s">
        <v>806</v>
      </c>
      <c r="C799" s="124" t="s">
        <v>1309</v>
      </c>
      <c r="D799" s="126">
        <v>44327</v>
      </c>
      <c r="E799" s="126">
        <v>44496</v>
      </c>
      <c r="F799" s="124"/>
      <c r="G799" s="124">
        <v>9</v>
      </c>
      <c r="H799" s="124"/>
      <c r="I799" s="124"/>
      <c r="J799" s="124"/>
      <c r="K799" s="124">
        <v>9</v>
      </c>
      <c r="L799" s="124" t="s">
        <v>31</v>
      </c>
      <c r="M799" s="124" t="s">
        <v>808</v>
      </c>
      <c r="N799" s="127"/>
      <c r="O799" s="128"/>
      <c r="P799" s="128"/>
      <c r="Q799" s="129"/>
      <c r="R799" s="537"/>
    </row>
    <row r="800" spans="1:18" ht="15.75" customHeight="1" x14ac:dyDescent="0.2">
      <c r="A800" s="124">
        <v>74</v>
      </c>
      <c r="B800" s="124" t="s">
        <v>806</v>
      </c>
      <c r="C800" s="124" t="s">
        <v>1310</v>
      </c>
      <c r="D800" s="126">
        <v>29551</v>
      </c>
      <c r="E800" s="126">
        <v>30207</v>
      </c>
      <c r="F800" s="124">
        <v>9</v>
      </c>
      <c r="G800" s="124">
        <v>1</v>
      </c>
      <c r="H800" s="124"/>
      <c r="I800" s="124"/>
      <c r="J800" s="124"/>
      <c r="K800" s="124">
        <v>19</v>
      </c>
      <c r="L800" s="124" t="s">
        <v>31</v>
      </c>
      <c r="M800" s="124" t="s">
        <v>808</v>
      </c>
      <c r="N800" s="127"/>
      <c r="O800" s="128"/>
      <c r="P800" s="128"/>
      <c r="Q800" s="129"/>
      <c r="R800" s="536" t="s">
        <v>1427</v>
      </c>
    </row>
    <row r="801" spans="1:18" ht="15.75" customHeight="1" x14ac:dyDescent="0.2">
      <c r="A801" s="124">
        <v>75</v>
      </c>
      <c r="B801" s="124" t="s">
        <v>806</v>
      </c>
      <c r="C801" s="124" t="s">
        <v>1311</v>
      </c>
      <c r="D801" s="126">
        <v>30841</v>
      </c>
      <c r="E801" s="126">
        <v>44104</v>
      </c>
      <c r="F801" s="124"/>
      <c r="G801" s="124">
        <v>2</v>
      </c>
      <c r="H801" s="124"/>
      <c r="I801" s="124"/>
      <c r="J801" s="124"/>
      <c r="K801" s="124">
        <v>65</v>
      </c>
      <c r="L801" s="124" t="s">
        <v>31</v>
      </c>
      <c r="M801" s="124" t="s">
        <v>808</v>
      </c>
      <c r="N801" s="127"/>
      <c r="O801" s="128"/>
      <c r="P801" s="128"/>
      <c r="Q801" s="129"/>
      <c r="R801" s="592"/>
    </row>
    <row r="802" spans="1:18" ht="15.75" customHeight="1" x14ac:dyDescent="0.2">
      <c r="A802" s="124">
        <v>76</v>
      </c>
      <c r="B802" s="124" t="s">
        <v>806</v>
      </c>
      <c r="C802" s="124" t="s">
        <v>1312</v>
      </c>
      <c r="D802" s="126">
        <v>27089</v>
      </c>
      <c r="E802" s="126">
        <v>44461</v>
      </c>
      <c r="F802" s="124"/>
      <c r="G802" s="124">
        <v>3</v>
      </c>
      <c r="H802" s="124"/>
      <c r="I802" s="124"/>
      <c r="J802" s="124"/>
      <c r="K802" s="124">
        <v>13</v>
      </c>
      <c r="L802" s="124" t="s">
        <v>31</v>
      </c>
      <c r="M802" s="124" t="s">
        <v>808</v>
      </c>
      <c r="N802" s="127"/>
      <c r="O802" s="128"/>
      <c r="P802" s="128"/>
      <c r="Q802" s="129"/>
      <c r="R802" s="592"/>
    </row>
    <row r="803" spans="1:18" ht="15.75" customHeight="1" x14ac:dyDescent="0.2">
      <c r="A803" s="124">
        <v>77</v>
      </c>
      <c r="B803" s="124" t="s">
        <v>806</v>
      </c>
      <c r="C803" s="124" t="s">
        <v>1313</v>
      </c>
      <c r="D803" s="126">
        <v>30484</v>
      </c>
      <c r="E803" s="126">
        <v>30882</v>
      </c>
      <c r="F803" s="124"/>
      <c r="G803" s="124">
        <v>4</v>
      </c>
      <c r="H803" s="124"/>
      <c r="I803" s="124"/>
      <c r="J803" s="124"/>
      <c r="K803" s="124">
        <v>17</v>
      </c>
      <c r="L803" s="124" t="s">
        <v>31</v>
      </c>
      <c r="M803" s="124" t="s">
        <v>808</v>
      </c>
      <c r="N803" s="127"/>
      <c r="O803" s="128"/>
      <c r="P803" s="128"/>
      <c r="Q803" s="129"/>
      <c r="R803" s="592"/>
    </row>
    <row r="804" spans="1:18" ht="15.75" customHeight="1" x14ac:dyDescent="0.2">
      <c r="A804" s="124">
        <v>78</v>
      </c>
      <c r="B804" s="124" t="s">
        <v>806</v>
      </c>
      <c r="C804" s="124" t="s">
        <v>1314</v>
      </c>
      <c r="D804" s="126">
        <v>31588</v>
      </c>
      <c r="E804" s="126">
        <v>42052</v>
      </c>
      <c r="F804" s="124"/>
      <c r="G804" s="124">
        <v>5</v>
      </c>
      <c r="H804" s="124"/>
      <c r="I804" s="124"/>
      <c r="J804" s="124"/>
      <c r="K804" s="124">
        <v>54</v>
      </c>
      <c r="L804" s="124" t="s">
        <v>31</v>
      </c>
      <c r="M804" s="124" t="s">
        <v>808</v>
      </c>
      <c r="N804" s="127"/>
      <c r="O804" s="128"/>
      <c r="P804" s="128"/>
      <c r="Q804" s="129"/>
      <c r="R804" s="592"/>
    </row>
    <row r="805" spans="1:18" ht="15.75" customHeight="1" x14ac:dyDescent="0.2">
      <c r="A805" s="124">
        <v>79</v>
      </c>
      <c r="B805" s="124" t="s">
        <v>806</v>
      </c>
      <c r="C805" s="124" t="s">
        <v>1315</v>
      </c>
      <c r="D805" s="126">
        <v>30852</v>
      </c>
      <c r="E805" s="126">
        <v>31660</v>
      </c>
      <c r="F805" s="124"/>
      <c r="G805" s="124">
        <v>6</v>
      </c>
      <c r="H805" s="124"/>
      <c r="I805" s="124"/>
      <c r="J805" s="124"/>
      <c r="K805" s="124">
        <v>21</v>
      </c>
      <c r="L805" s="124" t="s">
        <v>31</v>
      </c>
      <c r="M805" s="124" t="s">
        <v>808</v>
      </c>
      <c r="N805" s="127"/>
      <c r="O805" s="128"/>
      <c r="P805" s="128"/>
      <c r="Q805" s="129"/>
      <c r="R805" s="592"/>
    </row>
    <row r="806" spans="1:18" ht="15.75" customHeight="1" x14ac:dyDescent="0.2">
      <c r="A806" s="124">
        <v>80</v>
      </c>
      <c r="B806" s="124" t="s">
        <v>806</v>
      </c>
      <c r="C806" s="124" t="s">
        <v>1316</v>
      </c>
      <c r="D806" s="126">
        <v>35964</v>
      </c>
      <c r="E806" s="126">
        <v>43787</v>
      </c>
      <c r="F806" s="124"/>
      <c r="G806" s="124">
        <v>7</v>
      </c>
      <c r="H806" s="124"/>
      <c r="I806" s="124"/>
      <c r="J806" s="124"/>
      <c r="K806" s="124">
        <v>103</v>
      </c>
      <c r="L806" s="124" t="s">
        <v>31</v>
      </c>
      <c r="M806" s="124" t="s">
        <v>808</v>
      </c>
      <c r="N806" s="127"/>
      <c r="O806" s="128"/>
      <c r="P806" s="128"/>
      <c r="Q806" s="129"/>
      <c r="R806" s="592"/>
    </row>
    <row r="807" spans="1:18" ht="15.75" customHeight="1" x14ac:dyDescent="0.2">
      <c r="A807" s="124">
        <v>81</v>
      </c>
      <c r="B807" s="124" t="s">
        <v>806</v>
      </c>
      <c r="C807" s="124" t="s">
        <v>1317</v>
      </c>
      <c r="D807" s="126">
        <v>31597</v>
      </c>
      <c r="E807" s="126">
        <v>43592</v>
      </c>
      <c r="F807" s="124"/>
      <c r="G807" s="124">
        <v>8</v>
      </c>
      <c r="H807" s="124"/>
      <c r="I807" s="124"/>
      <c r="J807" s="124"/>
      <c r="K807" s="124">
        <v>36</v>
      </c>
      <c r="L807" s="124" t="s">
        <v>31</v>
      </c>
      <c r="M807" s="124" t="s">
        <v>808</v>
      </c>
      <c r="N807" s="127"/>
      <c r="O807" s="128"/>
      <c r="P807" s="128"/>
      <c r="Q807" s="129"/>
      <c r="R807" s="592"/>
    </row>
    <row r="808" spans="1:18" ht="15.75" customHeight="1" x14ac:dyDescent="0.2">
      <c r="A808" s="124">
        <v>82</v>
      </c>
      <c r="B808" s="124" t="s">
        <v>806</v>
      </c>
      <c r="C808" s="124" t="s">
        <v>1318</v>
      </c>
      <c r="D808" s="126">
        <v>32770</v>
      </c>
      <c r="E808" s="126">
        <v>33175</v>
      </c>
      <c r="F808" s="124"/>
      <c r="G808" s="124">
        <v>9</v>
      </c>
      <c r="H808" s="124"/>
      <c r="I808" s="124"/>
      <c r="J808" s="124"/>
      <c r="K808" s="124">
        <v>13</v>
      </c>
      <c r="L808" s="124" t="s">
        <v>31</v>
      </c>
      <c r="M808" s="124" t="s">
        <v>808</v>
      </c>
      <c r="N808" s="127"/>
      <c r="O808" s="128"/>
      <c r="P808" s="128"/>
      <c r="Q808" s="129"/>
      <c r="R808" s="592"/>
    </row>
    <row r="809" spans="1:18" ht="15.75" customHeight="1" x14ac:dyDescent="0.2">
      <c r="A809" s="124">
        <v>83</v>
      </c>
      <c r="B809" s="124" t="s">
        <v>806</v>
      </c>
      <c r="C809" s="124" t="s">
        <v>1319</v>
      </c>
      <c r="D809" s="126">
        <v>30299</v>
      </c>
      <c r="E809" s="126">
        <v>44164</v>
      </c>
      <c r="F809" s="124"/>
      <c r="G809" s="124">
        <v>10</v>
      </c>
      <c r="H809" s="124"/>
      <c r="I809" s="124"/>
      <c r="J809" s="124"/>
      <c r="K809" s="124">
        <v>70</v>
      </c>
      <c r="L809" s="124" t="s">
        <v>31</v>
      </c>
      <c r="M809" s="124" t="s">
        <v>808</v>
      </c>
      <c r="N809" s="127"/>
      <c r="O809" s="128"/>
      <c r="P809" s="128"/>
      <c r="Q809" s="129"/>
      <c r="R809" s="592"/>
    </row>
    <row r="810" spans="1:18" ht="15.75" customHeight="1" x14ac:dyDescent="0.2">
      <c r="A810" s="124">
        <v>84</v>
      </c>
      <c r="B810" s="124" t="s">
        <v>806</v>
      </c>
      <c r="C810" s="124" t="s">
        <v>1320</v>
      </c>
      <c r="D810" s="126">
        <v>32251</v>
      </c>
      <c r="E810" s="126">
        <v>41348</v>
      </c>
      <c r="F810" s="124"/>
      <c r="G810" s="124">
        <v>11</v>
      </c>
      <c r="H810" s="124"/>
      <c r="I810" s="124"/>
      <c r="J810" s="124"/>
      <c r="K810" s="124">
        <v>181</v>
      </c>
      <c r="L810" s="124" t="s">
        <v>31</v>
      </c>
      <c r="M810" s="124" t="s">
        <v>808</v>
      </c>
      <c r="N810" s="127"/>
      <c r="O810" s="128"/>
      <c r="P810" s="128"/>
      <c r="Q810" s="129"/>
      <c r="R810" s="592"/>
    </row>
    <row r="811" spans="1:18" ht="15.75" customHeight="1" x14ac:dyDescent="0.2">
      <c r="A811" s="124">
        <v>85</v>
      </c>
      <c r="B811" s="124" t="s">
        <v>806</v>
      </c>
      <c r="C811" s="124" t="s">
        <v>1321</v>
      </c>
      <c r="D811" s="126">
        <v>26494</v>
      </c>
      <c r="E811" s="126">
        <v>41808</v>
      </c>
      <c r="F811" s="124">
        <v>10</v>
      </c>
      <c r="G811" s="124">
        <v>1</v>
      </c>
      <c r="H811" s="124"/>
      <c r="I811" s="124"/>
      <c r="J811" s="124"/>
      <c r="K811" s="124">
        <v>185</v>
      </c>
      <c r="L811" s="124" t="s">
        <v>31</v>
      </c>
      <c r="M811" s="124" t="s">
        <v>808</v>
      </c>
      <c r="N811" s="127"/>
      <c r="O811" s="128"/>
      <c r="P811" s="128"/>
      <c r="Q811" s="129"/>
      <c r="R811" s="592"/>
    </row>
    <row r="812" spans="1:18" ht="15.75" customHeight="1" x14ac:dyDescent="0.2">
      <c r="A812" s="124">
        <v>86</v>
      </c>
      <c r="B812" s="124" t="s">
        <v>806</v>
      </c>
      <c r="C812" s="124" t="s">
        <v>1322</v>
      </c>
      <c r="D812" s="126">
        <v>28886</v>
      </c>
      <c r="E812" s="126">
        <v>39914</v>
      </c>
      <c r="F812" s="124"/>
      <c r="G812" s="124">
        <v>2</v>
      </c>
      <c r="H812" s="124"/>
      <c r="I812" s="124"/>
      <c r="J812" s="124"/>
      <c r="K812" s="124">
        <v>250</v>
      </c>
      <c r="L812" s="124" t="s">
        <v>31</v>
      </c>
      <c r="M812" s="124" t="s">
        <v>808</v>
      </c>
      <c r="N812" s="127"/>
      <c r="O812" s="128"/>
      <c r="P812" s="128"/>
      <c r="Q812" s="129"/>
      <c r="R812" s="592"/>
    </row>
    <row r="813" spans="1:18" ht="15.75" customHeight="1" x14ac:dyDescent="0.2">
      <c r="A813" s="124">
        <v>87</v>
      </c>
      <c r="B813" s="124" t="s">
        <v>806</v>
      </c>
      <c r="C813" s="124" t="s">
        <v>1323</v>
      </c>
      <c r="D813" s="126">
        <v>40221</v>
      </c>
      <c r="E813" s="126">
        <v>44152</v>
      </c>
      <c r="F813" s="124"/>
      <c r="G813" s="124">
        <v>3</v>
      </c>
      <c r="H813" s="124"/>
      <c r="I813" s="124"/>
      <c r="J813" s="124"/>
      <c r="K813" s="124">
        <v>137</v>
      </c>
      <c r="L813" s="124" t="s">
        <v>31</v>
      </c>
      <c r="M813" s="124" t="s">
        <v>808</v>
      </c>
      <c r="N813" s="127"/>
      <c r="O813" s="128"/>
      <c r="P813" s="128"/>
      <c r="Q813" s="129"/>
      <c r="R813" s="592"/>
    </row>
    <row r="814" spans="1:18" ht="15.75" customHeight="1" x14ac:dyDescent="0.2">
      <c r="A814" s="124">
        <v>88</v>
      </c>
      <c r="B814" s="124" t="s">
        <v>806</v>
      </c>
      <c r="C814" s="124" t="s">
        <v>1324</v>
      </c>
      <c r="D814" s="126">
        <v>40595</v>
      </c>
      <c r="E814" s="126">
        <v>41330</v>
      </c>
      <c r="F814" s="124"/>
      <c r="G814" s="124">
        <v>4</v>
      </c>
      <c r="H814" s="124"/>
      <c r="I814" s="124"/>
      <c r="J814" s="124"/>
      <c r="K814" s="124">
        <v>83</v>
      </c>
      <c r="L814" s="124" t="s">
        <v>31</v>
      </c>
      <c r="M814" s="124" t="s">
        <v>808</v>
      </c>
      <c r="N814" s="127"/>
      <c r="O814" s="128"/>
      <c r="P814" s="128"/>
      <c r="Q814" s="129"/>
      <c r="R814" s="592"/>
    </row>
    <row r="815" spans="1:18" ht="15.75" customHeight="1" x14ac:dyDescent="0.2">
      <c r="A815" s="124">
        <v>89</v>
      </c>
      <c r="B815" s="124" t="s">
        <v>806</v>
      </c>
      <c r="C815" s="124" t="s">
        <v>1325</v>
      </c>
      <c r="D815" s="126">
        <v>30145</v>
      </c>
      <c r="E815" s="126">
        <v>30377</v>
      </c>
      <c r="F815" s="124"/>
      <c r="G815" s="124">
        <v>5</v>
      </c>
      <c r="H815" s="124"/>
      <c r="I815" s="124"/>
      <c r="J815" s="124"/>
      <c r="K815" s="124">
        <v>12</v>
      </c>
      <c r="L815" s="124" t="s">
        <v>31</v>
      </c>
      <c r="M815" s="124" t="s">
        <v>808</v>
      </c>
      <c r="N815" s="127"/>
      <c r="O815" s="128"/>
      <c r="P815" s="128"/>
      <c r="Q815" s="129"/>
      <c r="R815" s="592"/>
    </row>
    <row r="816" spans="1:18" ht="15.75" customHeight="1" x14ac:dyDescent="0.2">
      <c r="A816" s="124">
        <v>90</v>
      </c>
      <c r="B816" s="124" t="s">
        <v>806</v>
      </c>
      <c r="C816" s="124" t="s">
        <v>1326</v>
      </c>
      <c r="D816" s="126">
        <v>34429</v>
      </c>
      <c r="E816" s="126">
        <v>43150</v>
      </c>
      <c r="F816" s="124"/>
      <c r="G816" s="124">
        <v>6</v>
      </c>
      <c r="H816" s="124"/>
      <c r="I816" s="124"/>
      <c r="J816" s="124"/>
      <c r="K816" s="124">
        <v>161</v>
      </c>
      <c r="L816" s="124" t="s">
        <v>31</v>
      </c>
      <c r="M816" s="124" t="s">
        <v>808</v>
      </c>
      <c r="N816" s="127"/>
      <c r="O816" s="128"/>
      <c r="P816" s="128"/>
      <c r="Q816" s="129"/>
      <c r="R816" s="592"/>
    </row>
    <row r="817" spans="1:18" ht="15.75" customHeight="1" x14ac:dyDescent="0.2">
      <c r="A817" s="124">
        <v>91</v>
      </c>
      <c r="B817" s="124" t="s">
        <v>806</v>
      </c>
      <c r="C817" s="124" t="s">
        <v>1327</v>
      </c>
      <c r="D817" s="126">
        <v>32294</v>
      </c>
      <c r="E817" s="126">
        <v>32429</v>
      </c>
      <c r="F817" s="124"/>
      <c r="G817" s="124">
        <v>7</v>
      </c>
      <c r="H817" s="124"/>
      <c r="I817" s="124"/>
      <c r="J817" s="124"/>
      <c r="K817" s="124">
        <v>13</v>
      </c>
      <c r="L817" s="124" t="s">
        <v>31</v>
      </c>
      <c r="M817" s="124" t="s">
        <v>808</v>
      </c>
      <c r="N817" s="127"/>
      <c r="O817" s="128"/>
      <c r="P817" s="128"/>
      <c r="Q817" s="129"/>
      <c r="R817" s="592"/>
    </row>
    <row r="818" spans="1:18" ht="15.75" customHeight="1" x14ac:dyDescent="0.2">
      <c r="A818" s="124">
        <v>92</v>
      </c>
      <c r="B818" s="124" t="s">
        <v>806</v>
      </c>
      <c r="C818" s="124" t="s">
        <v>1328</v>
      </c>
      <c r="D818" s="126">
        <v>34015</v>
      </c>
      <c r="E818" s="126">
        <v>34551</v>
      </c>
      <c r="F818" s="124"/>
      <c r="G818" s="124">
        <v>8</v>
      </c>
      <c r="H818" s="124"/>
      <c r="I818" s="124"/>
      <c r="J818" s="124"/>
      <c r="K818" s="124">
        <v>23</v>
      </c>
      <c r="L818" s="124" t="s">
        <v>31</v>
      </c>
      <c r="M818" s="124" t="s">
        <v>808</v>
      </c>
      <c r="N818" s="127"/>
      <c r="O818" s="128"/>
      <c r="P818" s="128"/>
      <c r="Q818" s="129"/>
      <c r="R818" s="592"/>
    </row>
    <row r="819" spans="1:18" ht="15.75" customHeight="1" x14ac:dyDescent="0.2">
      <c r="A819" s="124">
        <v>93</v>
      </c>
      <c r="B819" s="124" t="s">
        <v>806</v>
      </c>
      <c r="C819" s="124" t="s">
        <v>1329</v>
      </c>
      <c r="D819" s="126">
        <v>30830</v>
      </c>
      <c r="E819" s="126">
        <v>42650</v>
      </c>
      <c r="F819" s="124">
        <v>11</v>
      </c>
      <c r="G819" s="124">
        <v>1</v>
      </c>
      <c r="H819" s="124"/>
      <c r="I819" s="124"/>
      <c r="J819" s="124"/>
      <c r="K819" s="124">
        <v>136</v>
      </c>
      <c r="L819" s="124" t="s">
        <v>31</v>
      </c>
      <c r="M819" s="124" t="s">
        <v>808</v>
      </c>
      <c r="N819" s="127"/>
      <c r="O819" s="128"/>
      <c r="P819" s="128"/>
      <c r="Q819" s="129"/>
      <c r="R819" s="592"/>
    </row>
    <row r="820" spans="1:18" ht="15.75" customHeight="1" x14ac:dyDescent="0.2">
      <c r="A820" s="124">
        <v>94</v>
      </c>
      <c r="B820" s="124" t="s">
        <v>806</v>
      </c>
      <c r="C820" s="124" t="s">
        <v>1330</v>
      </c>
      <c r="D820" s="126">
        <v>34127</v>
      </c>
      <c r="E820" s="126">
        <v>40763</v>
      </c>
      <c r="F820" s="124"/>
      <c r="G820" s="124">
        <v>2</v>
      </c>
      <c r="H820" s="124"/>
      <c r="I820" s="124"/>
      <c r="J820" s="124"/>
      <c r="K820" s="124">
        <v>250</v>
      </c>
      <c r="L820" s="124" t="s">
        <v>31</v>
      </c>
      <c r="M820" s="124" t="s">
        <v>808</v>
      </c>
      <c r="N820" s="127"/>
      <c r="O820" s="128"/>
      <c r="P820" s="128"/>
      <c r="Q820" s="129"/>
      <c r="R820" s="592"/>
    </row>
    <row r="821" spans="1:18" ht="15.75" customHeight="1" x14ac:dyDescent="0.2">
      <c r="A821" s="124">
        <v>95</v>
      </c>
      <c r="B821" s="124" t="s">
        <v>806</v>
      </c>
      <c r="C821" s="124" t="s">
        <v>1331</v>
      </c>
      <c r="D821" s="126">
        <v>40763</v>
      </c>
      <c r="E821" s="126">
        <v>42835</v>
      </c>
      <c r="F821" s="124"/>
      <c r="G821" s="124">
        <v>3</v>
      </c>
      <c r="H821" s="124"/>
      <c r="I821" s="124"/>
      <c r="J821" s="124"/>
      <c r="K821" s="124">
        <v>72</v>
      </c>
      <c r="L821" s="124" t="s">
        <v>31</v>
      </c>
      <c r="M821" s="124" t="s">
        <v>808</v>
      </c>
      <c r="N821" s="127"/>
      <c r="O821" s="128"/>
      <c r="P821" s="128"/>
      <c r="Q821" s="129"/>
      <c r="R821" s="592"/>
    </row>
    <row r="822" spans="1:18" ht="15.75" customHeight="1" x14ac:dyDescent="0.2">
      <c r="A822" s="124">
        <v>96</v>
      </c>
      <c r="B822" s="124" t="s">
        <v>806</v>
      </c>
      <c r="C822" s="124" t="s">
        <v>1332</v>
      </c>
      <c r="D822" s="126">
        <v>29789</v>
      </c>
      <c r="E822" s="126">
        <v>29789</v>
      </c>
      <c r="F822" s="124"/>
      <c r="G822" s="124">
        <v>4</v>
      </c>
      <c r="H822" s="124"/>
      <c r="I822" s="124"/>
      <c r="J822" s="124"/>
      <c r="K822" s="124">
        <v>1</v>
      </c>
      <c r="L822" s="124" t="s">
        <v>31</v>
      </c>
      <c r="M822" s="124" t="s">
        <v>808</v>
      </c>
      <c r="N822" s="127"/>
      <c r="O822" s="128"/>
      <c r="P822" s="128"/>
      <c r="Q822" s="129"/>
      <c r="R822" s="592"/>
    </row>
    <row r="823" spans="1:18" ht="15.75" customHeight="1" x14ac:dyDescent="0.2">
      <c r="A823" s="124">
        <v>97</v>
      </c>
      <c r="B823" s="124" t="s">
        <v>806</v>
      </c>
      <c r="C823" s="124" t="s">
        <v>1333</v>
      </c>
      <c r="D823" s="126">
        <v>30831</v>
      </c>
      <c r="E823" s="126">
        <v>44160</v>
      </c>
      <c r="F823" s="124"/>
      <c r="G823" s="124">
        <v>5</v>
      </c>
      <c r="H823" s="124"/>
      <c r="I823" s="124"/>
      <c r="J823" s="124"/>
      <c r="K823" s="124">
        <v>104</v>
      </c>
      <c r="L823" s="124" t="s">
        <v>31</v>
      </c>
      <c r="M823" s="124" t="s">
        <v>808</v>
      </c>
      <c r="N823" s="127"/>
      <c r="O823" s="128"/>
      <c r="P823" s="128"/>
      <c r="Q823" s="129"/>
      <c r="R823" s="592"/>
    </row>
    <row r="824" spans="1:18" ht="15.75" customHeight="1" x14ac:dyDescent="0.2">
      <c r="A824" s="124">
        <v>98</v>
      </c>
      <c r="B824" s="124" t="s">
        <v>806</v>
      </c>
      <c r="C824" s="124" t="s">
        <v>1334</v>
      </c>
      <c r="D824" s="126">
        <v>31903</v>
      </c>
      <c r="E824" s="126">
        <v>44475</v>
      </c>
      <c r="F824" s="124"/>
      <c r="G824" s="124">
        <v>6</v>
      </c>
      <c r="H824" s="124"/>
      <c r="I824" s="124"/>
      <c r="J824" s="124"/>
      <c r="K824" s="124">
        <v>39</v>
      </c>
      <c r="L824" s="124" t="s">
        <v>31</v>
      </c>
      <c r="M824" s="124" t="s">
        <v>808</v>
      </c>
      <c r="N824" s="127"/>
      <c r="O824" s="128"/>
      <c r="P824" s="128"/>
      <c r="Q824" s="129"/>
      <c r="R824" s="592"/>
    </row>
    <row r="825" spans="1:18" ht="15.75" customHeight="1" x14ac:dyDescent="0.2">
      <c r="A825" s="124">
        <v>99</v>
      </c>
      <c r="B825" s="124" t="s">
        <v>806</v>
      </c>
      <c r="C825" s="124" t="s">
        <v>1335</v>
      </c>
      <c r="D825" s="126">
        <v>39092</v>
      </c>
      <c r="E825" s="126">
        <v>44027</v>
      </c>
      <c r="F825" s="124"/>
      <c r="G825" s="124">
        <v>7</v>
      </c>
      <c r="H825" s="124"/>
      <c r="I825" s="124"/>
      <c r="J825" s="124"/>
      <c r="K825" s="124">
        <v>250</v>
      </c>
      <c r="L825" s="124" t="s">
        <v>31</v>
      </c>
      <c r="M825" s="124" t="s">
        <v>808</v>
      </c>
      <c r="N825" s="127"/>
      <c r="O825" s="128"/>
      <c r="P825" s="128"/>
      <c r="Q825" s="129"/>
      <c r="R825" s="592"/>
    </row>
    <row r="826" spans="1:18" ht="15.75" customHeight="1" x14ac:dyDescent="0.2">
      <c r="A826" s="124">
        <v>100</v>
      </c>
      <c r="B826" s="124" t="s">
        <v>806</v>
      </c>
      <c r="C826" s="124" t="s">
        <v>1336</v>
      </c>
      <c r="D826" s="126">
        <v>44027</v>
      </c>
      <c r="E826" s="126">
        <v>44377</v>
      </c>
      <c r="F826" s="124"/>
      <c r="G826" s="124">
        <v>8</v>
      </c>
      <c r="H826" s="124"/>
      <c r="I826" s="124"/>
      <c r="J826" s="124"/>
      <c r="K826" s="124">
        <v>12</v>
      </c>
      <c r="L826" s="124" t="s">
        <v>31</v>
      </c>
      <c r="M826" s="124" t="s">
        <v>808</v>
      </c>
      <c r="N826" s="127"/>
      <c r="O826" s="128"/>
      <c r="P826" s="128"/>
      <c r="Q826" s="129"/>
      <c r="R826" s="592"/>
    </row>
    <row r="827" spans="1:18" ht="15.75" customHeight="1" x14ac:dyDescent="0.2">
      <c r="A827" s="124">
        <v>101</v>
      </c>
      <c r="B827" s="124" t="s">
        <v>806</v>
      </c>
      <c r="C827" s="124" t="s">
        <v>1337</v>
      </c>
      <c r="D827" s="126">
        <v>38128</v>
      </c>
      <c r="E827" s="126">
        <v>44119</v>
      </c>
      <c r="F827" s="124">
        <v>12</v>
      </c>
      <c r="G827" s="124">
        <v>1</v>
      </c>
      <c r="H827" s="124"/>
      <c r="I827" s="124"/>
      <c r="J827" s="124"/>
      <c r="K827" s="124">
        <v>48</v>
      </c>
      <c r="L827" s="124" t="s">
        <v>31</v>
      </c>
      <c r="M827" s="124" t="s">
        <v>808</v>
      </c>
      <c r="N827" s="127"/>
      <c r="O827" s="128"/>
      <c r="P827" s="128"/>
      <c r="Q827" s="129"/>
      <c r="R827" s="592"/>
    </row>
    <row r="828" spans="1:18" ht="15.75" customHeight="1" x14ac:dyDescent="0.2">
      <c r="A828" s="124">
        <v>102</v>
      </c>
      <c r="B828" s="124" t="s">
        <v>806</v>
      </c>
      <c r="C828" s="124" t="s">
        <v>1338</v>
      </c>
      <c r="D828" s="126">
        <v>35019</v>
      </c>
      <c r="E828" s="126">
        <v>35338</v>
      </c>
      <c r="F828" s="124"/>
      <c r="G828" s="124">
        <v>2</v>
      </c>
      <c r="H828" s="124"/>
      <c r="I828" s="124"/>
      <c r="J828" s="124"/>
      <c r="K828" s="124">
        <v>13</v>
      </c>
      <c r="L828" s="124" t="s">
        <v>31</v>
      </c>
      <c r="M828" s="124" t="s">
        <v>808</v>
      </c>
      <c r="N828" s="127"/>
      <c r="O828" s="128"/>
      <c r="P828" s="128"/>
      <c r="Q828" s="129"/>
      <c r="R828" s="592"/>
    </row>
    <row r="829" spans="1:18" ht="15.75" customHeight="1" x14ac:dyDescent="0.2">
      <c r="A829" s="124">
        <v>103</v>
      </c>
      <c r="B829" s="124" t="s">
        <v>806</v>
      </c>
      <c r="C829" s="124" t="s">
        <v>1339</v>
      </c>
      <c r="D829" s="126">
        <v>28796</v>
      </c>
      <c r="E829" s="126">
        <v>43759</v>
      </c>
      <c r="F829" s="124"/>
      <c r="G829" s="124">
        <v>3</v>
      </c>
      <c r="H829" s="124"/>
      <c r="I829" s="124"/>
      <c r="J829" s="124"/>
      <c r="K829" s="124">
        <v>49</v>
      </c>
      <c r="L829" s="124" t="s">
        <v>31</v>
      </c>
      <c r="M829" s="124" t="s">
        <v>808</v>
      </c>
      <c r="N829" s="127"/>
      <c r="O829" s="128"/>
      <c r="P829" s="128"/>
      <c r="Q829" s="129"/>
      <c r="R829" s="592"/>
    </row>
    <row r="830" spans="1:18" ht="15.75" customHeight="1" x14ac:dyDescent="0.2">
      <c r="A830" s="124">
        <v>104</v>
      </c>
      <c r="B830" s="124" t="s">
        <v>806</v>
      </c>
      <c r="C830" s="124" t="s">
        <v>1340</v>
      </c>
      <c r="D830" s="126">
        <v>30526</v>
      </c>
      <c r="E830" s="126">
        <v>31154</v>
      </c>
      <c r="F830" s="124"/>
      <c r="G830" s="124">
        <v>4</v>
      </c>
      <c r="H830" s="124"/>
      <c r="I830" s="124"/>
      <c r="J830" s="124"/>
      <c r="K830" s="124">
        <v>24</v>
      </c>
      <c r="L830" s="124" t="s">
        <v>31</v>
      </c>
      <c r="M830" s="124" t="s">
        <v>808</v>
      </c>
      <c r="N830" s="127"/>
      <c r="O830" s="128"/>
      <c r="P830" s="128"/>
      <c r="Q830" s="129"/>
      <c r="R830" s="592"/>
    </row>
    <row r="831" spans="1:18" ht="15.75" customHeight="1" x14ac:dyDescent="0.2">
      <c r="A831" s="124">
        <v>105</v>
      </c>
      <c r="B831" s="124" t="s">
        <v>806</v>
      </c>
      <c r="C831" s="124" t="s">
        <v>1341</v>
      </c>
      <c r="D831" s="126">
        <v>27887</v>
      </c>
      <c r="E831" s="126">
        <v>28095</v>
      </c>
      <c r="F831" s="124"/>
      <c r="G831" s="124">
        <v>5</v>
      </c>
      <c r="H831" s="124"/>
      <c r="I831" s="124"/>
      <c r="J831" s="124"/>
      <c r="K831" s="124">
        <v>17</v>
      </c>
      <c r="L831" s="124" t="s">
        <v>31</v>
      </c>
      <c r="M831" s="124" t="s">
        <v>808</v>
      </c>
      <c r="N831" s="127"/>
      <c r="O831" s="128"/>
      <c r="P831" s="128"/>
      <c r="Q831" s="129"/>
      <c r="R831" s="592"/>
    </row>
    <row r="832" spans="1:18" ht="15.75" customHeight="1" x14ac:dyDescent="0.2">
      <c r="A832" s="124">
        <v>106</v>
      </c>
      <c r="B832" s="124" t="s">
        <v>806</v>
      </c>
      <c r="C832" s="124" t="s">
        <v>1342</v>
      </c>
      <c r="D832" s="126">
        <v>30728</v>
      </c>
      <c r="E832" s="126">
        <v>44392</v>
      </c>
      <c r="F832" s="124"/>
      <c r="G832" s="124">
        <v>6</v>
      </c>
      <c r="H832" s="124"/>
      <c r="I832" s="124"/>
      <c r="J832" s="124"/>
      <c r="K832" s="124">
        <v>23</v>
      </c>
      <c r="L832" s="124" t="s">
        <v>31</v>
      </c>
      <c r="M832" s="124" t="s">
        <v>808</v>
      </c>
      <c r="N832" s="127"/>
      <c r="O832" s="128"/>
      <c r="P832" s="128"/>
      <c r="Q832" s="129"/>
      <c r="R832" s="592"/>
    </row>
    <row r="833" spans="1:18" ht="15.75" customHeight="1" x14ac:dyDescent="0.2">
      <c r="A833" s="124">
        <v>107</v>
      </c>
      <c r="B833" s="124" t="s">
        <v>806</v>
      </c>
      <c r="C833" s="124" t="s">
        <v>1343</v>
      </c>
      <c r="D833" s="126">
        <v>36434</v>
      </c>
      <c r="E833" s="126">
        <v>38483</v>
      </c>
      <c r="F833" s="124"/>
      <c r="G833" s="124">
        <v>7</v>
      </c>
      <c r="H833" s="124"/>
      <c r="I833" s="124"/>
      <c r="J833" s="124"/>
      <c r="K833" s="124">
        <v>68</v>
      </c>
      <c r="L833" s="124" t="s">
        <v>31</v>
      </c>
      <c r="M833" s="124" t="s">
        <v>808</v>
      </c>
      <c r="N833" s="127"/>
      <c r="O833" s="128"/>
      <c r="P833" s="128"/>
      <c r="Q833" s="129"/>
      <c r="R833" s="592"/>
    </row>
    <row r="834" spans="1:18" ht="15.75" customHeight="1" x14ac:dyDescent="0.2">
      <c r="A834" s="124">
        <v>108</v>
      </c>
      <c r="B834" s="124" t="s">
        <v>806</v>
      </c>
      <c r="C834" s="124" t="s">
        <v>1344</v>
      </c>
      <c r="D834" s="126">
        <v>33436</v>
      </c>
      <c r="E834" s="126">
        <v>36675</v>
      </c>
      <c r="F834" s="124"/>
      <c r="G834" s="124">
        <v>8</v>
      </c>
      <c r="H834" s="124"/>
      <c r="I834" s="124"/>
      <c r="J834" s="124"/>
      <c r="K834" s="124">
        <v>14</v>
      </c>
      <c r="L834" s="124" t="s">
        <v>31</v>
      </c>
      <c r="M834" s="124" t="s">
        <v>808</v>
      </c>
      <c r="N834" s="127"/>
      <c r="O834" s="128"/>
      <c r="P834" s="128"/>
      <c r="Q834" s="129"/>
      <c r="R834" s="592"/>
    </row>
    <row r="835" spans="1:18" ht="15.75" customHeight="1" x14ac:dyDescent="0.2">
      <c r="A835" s="124">
        <v>109</v>
      </c>
      <c r="B835" s="124" t="s">
        <v>806</v>
      </c>
      <c r="C835" s="124" t="s">
        <v>1345</v>
      </c>
      <c r="D835" s="126">
        <v>29083</v>
      </c>
      <c r="E835" s="126">
        <v>29360</v>
      </c>
      <c r="F835" s="124"/>
      <c r="G835" s="124">
        <v>9</v>
      </c>
      <c r="H835" s="124"/>
      <c r="I835" s="124"/>
      <c r="J835" s="124"/>
      <c r="K835" s="124">
        <v>18</v>
      </c>
      <c r="L835" s="124" t="s">
        <v>31</v>
      </c>
      <c r="M835" s="124" t="s">
        <v>808</v>
      </c>
      <c r="N835" s="127"/>
      <c r="O835" s="128"/>
      <c r="P835" s="128"/>
      <c r="Q835" s="129"/>
      <c r="R835" s="592"/>
    </row>
    <row r="836" spans="1:18" ht="15.75" customHeight="1" x14ac:dyDescent="0.2">
      <c r="A836" s="124">
        <v>110</v>
      </c>
      <c r="B836" s="124" t="s">
        <v>806</v>
      </c>
      <c r="C836" s="124" t="s">
        <v>1346</v>
      </c>
      <c r="D836" s="126">
        <v>34177</v>
      </c>
      <c r="E836" s="126">
        <v>44403</v>
      </c>
      <c r="F836" s="124"/>
      <c r="G836" s="124">
        <v>10</v>
      </c>
      <c r="H836" s="124"/>
      <c r="I836" s="124"/>
      <c r="J836" s="124"/>
      <c r="K836" s="124">
        <v>219</v>
      </c>
      <c r="L836" s="124" t="s">
        <v>31</v>
      </c>
      <c r="M836" s="124" t="s">
        <v>808</v>
      </c>
      <c r="N836" s="127"/>
      <c r="O836" s="128"/>
      <c r="P836" s="128"/>
      <c r="Q836" s="129"/>
      <c r="R836" s="592"/>
    </row>
    <row r="837" spans="1:18" ht="15.75" customHeight="1" x14ac:dyDescent="0.2">
      <c r="A837" s="124">
        <v>111</v>
      </c>
      <c r="B837" s="124" t="s">
        <v>806</v>
      </c>
      <c r="C837" s="124" t="s">
        <v>1347</v>
      </c>
      <c r="D837" s="126">
        <v>42374</v>
      </c>
      <c r="E837" s="126">
        <v>42773</v>
      </c>
      <c r="F837" s="124"/>
      <c r="G837" s="124">
        <v>11</v>
      </c>
      <c r="H837" s="124"/>
      <c r="I837" s="124"/>
      <c r="J837" s="124"/>
      <c r="K837" s="124">
        <v>137</v>
      </c>
      <c r="L837" s="124" t="s">
        <v>31</v>
      </c>
      <c r="M837" s="124" t="s">
        <v>808</v>
      </c>
      <c r="N837" s="127"/>
      <c r="O837" s="128"/>
      <c r="P837" s="128"/>
      <c r="Q837" s="129"/>
      <c r="R837" s="537"/>
    </row>
    <row r="838" spans="1:18" ht="15.75" customHeight="1" x14ac:dyDescent="0.2">
      <c r="A838" s="124">
        <v>112</v>
      </c>
      <c r="B838" s="124" t="s">
        <v>806</v>
      </c>
      <c r="C838" s="124" t="s">
        <v>1348</v>
      </c>
      <c r="D838" s="126">
        <v>26837</v>
      </c>
      <c r="E838" s="126">
        <v>44164</v>
      </c>
      <c r="F838" s="124">
        <v>13</v>
      </c>
      <c r="G838" s="124">
        <v>1</v>
      </c>
      <c r="H838" s="124"/>
      <c r="I838" s="124"/>
      <c r="J838" s="124"/>
      <c r="K838" s="124">
        <v>79</v>
      </c>
      <c r="L838" s="124" t="s">
        <v>31</v>
      </c>
      <c r="M838" s="124" t="s">
        <v>808</v>
      </c>
      <c r="N838" s="127"/>
      <c r="O838" s="128"/>
      <c r="P838" s="128"/>
      <c r="Q838" s="129"/>
      <c r="R838" s="536" t="s">
        <v>1428</v>
      </c>
    </row>
    <row r="839" spans="1:18" ht="15.75" customHeight="1" x14ac:dyDescent="0.2">
      <c r="A839" s="124">
        <v>113</v>
      </c>
      <c r="B839" s="124" t="s">
        <v>806</v>
      </c>
      <c r="C839" s="124" t="s">
        <v>1349</v>
      </c>
      <c r="D839" s="126">
        <v>34149</v>
      </c>
      <c r="E839" s="126">
        <v>44144</v>
      </c>
      <c r="F839" s="124"/>
      <c r="G839" s="124">
        <v>2</v>
      </c>
      <c r="H839" s="124"/>
      <c r="I839" s="124"/>
      <c r="J839" s="124"/>
      <c r="K839" s="124">
        <v>35</v>
      </c>
      <c r="L839" s="124" t="s">
        <v>31</v>
      </c>
      <c r="M839" s="124" t="s">
        <v>808</v>
      </c>
      <c r="N839" s="127"/>
      <c r="O839" s="128"/>
      <c r="P839" s="128"/>
      <c r="Q839" s="129"/>
      <c r="R839" s="592"/>
    </row>
    <row r="840" spans="1:18" ht="15.75" customHeight="1" x14ac:dyDescent="0.2">
      <c r="A840" s="124">
        <v>114</v>
      </c>
      <c r="B840" s="124" t="s">
        <v>806</v>
      </c>
      <c r="C840" s="125" t="s">
        <v>1350</v>
      </c>
      <c r="D840" s="126">
        <v>35104</v>
      </c>
      <c r="E840" s="126">
        <v>44475</v>
      </c>
      <c r="F840" s="124"/>
      <c r="G840" s="124">
        <v>3</v>
      </c>
      <c r="H840" s="124"/>
      <c r="I840" s="124"/>
      <c r="J840" s="124"/>
      <c r="K840" s="124">
        <v>47</v>
      </c>
      <c r="L840" s="124" t="s">
        <v>31</v>
      </c>
      <c r="M840" s="124" t="s">
        <v>808</v>
      </c>
      <c r="N840" s="127"/>
      <c r="O840" s="128"/>
      <c r="P840" s="128"/>
      <c r="Q840" s="129"/>
      <c r="R840" s="592"/>
    </row>
    <row r="841" spans="1:18" ht="15.75" customHeight="1" x14ac:dyDescent="0.2">
      <c r="A841" s="124">
        <v>115</v>
      </c>
      <c r="B841" s="124" t="s">
        <v>806</v>
      </c>
      <c r="C841" s="125" t="s">
        <v>1351</v>
      </c>
      <c r="D841" s="126">
        <v>34282</v>
      </c>
      <c r="E841" s="126">
        <v>36515</v>
      </c>
      <c r="F841" s="124"/>
      <c r="G841" s="124">
        <v>4</v>
      </c>
      <c r="H841" s="124"/>
      <c r="I841" s="124"/>
      <c r="J841" s="124"/>
      <c r="K841" s="124">
        <v>68</v>
      </c>
      <c r="L841" s="124" t="s">
        <v>31</v>
      </c>
      <c r="M841" s="124" t="s">
        <v>808</v>
      </c>
      <c r="N841" s="127"/>
      <c r="O841" s="128"/>
      <c r="P841" s="128"/>
      <c r="Q841" s="129"/>
      <c r="R841" s="592"/>
    </row>
    <row r="842" spans="1:18" ht="15.75" customHeight="1" x14ac:dyDescent="0.2">
      <c r="A842" s="124">
        <v>116</v>
      </c>
      <c r="B842" s="124" t="s">
        <v>806</v>
      </c>
      <c r="C842" s="124" t="s">
        <v>1352</v>
      </c>
      <c r="D842" s="126">
        <v>28207</v>
      </c>
      <c r="E842" s="126">
        <v>44133</v>
      </c>
      <c r="F842" s="124"/>
      <c r="G842" s="124">
        <v>5</v>
      </c>
      <c r="H842" s="124"/>
      <c r="I842" s="124"/>
      <c r="J842" s="124"/>
      <c r="K842" s="124">
        <v>102</v>
      </c>
      <c r="L842" s="124" t="s">
        <v>31</v>
      </c>
      <c r="M842" s="124" t="s">
        <v>808</v>
      </c>
      <c r="N842" s="127"/>
      <c r="O842" s="128"/>
      <c r="P842" s="128"/>
      <c r="Q842" s="129"/>
      <c r="R842" s="592"/>
    </row>
    <row r="843" spans="1:18" ht="15.75" customHeight="1" x14ac:dyDescent="0.2">
      <c r="A843" s="124">
        <v>117</v>
      </c>
      <c r="B843" s="124" t="s">
        <v>806</v>
      </c>
      <c r="C843" s="124" t="s">
        <v>1353</v>
      </c>
      <c r="D843" s="126">
        <v>26487</v>
      </c>
      <c r="E843" s="126">
        <v>44146</v>
      </c>
      <c r="F843" s="124"/>
      <c r="G843" s="124">
        <v>6</v>
      </c>
      <c r="H843" s="124"/>
      <c r="I843" s="124"/>
      <c r="J843" s="124"/>
      <c r="K843" s="124">
        <v>221</v>
      </c>
      <c r="L843" s="124" t="s">
        <v>31</v>
      </c>
      <c r="M843" s="124" t="s">
        <v>808</v>
      </c>
      <c r="N843" s="127"/>
      <c r="O843" s="128"/>
      <c r="P843" s="128"/>
      <c r="Q843" s="129"/>
      <c r="R843" s="592"/>
    </row>
    <row r="844" spans="1:18" ht="15.75" customHeight="1" x14ac:dyDescent="0.2">
      <c r="A844" s="124">
        <v>118</v>
      </c>
      <c r="B844" s="124" t="s">
        <v>806</v>
      </c>
      <c r="C844" s="124" t="s">
        <v>1354</v>
      </c>
      <c r="D844" s="126">
        <v>31586</v>
      </c>
      <c r="E844" s="126">
        <v>32806</v>
      </c>
      <c r="F844" s="124"/>
      <c r="G844" s="124">
        <v>7</v>
      </c>
      <c r="H844" s="124"/>
      <c r="I844" s="124"/>
      <c r="J844" s="124"/>
      <c r="K844" s="124">
        <v>24</v>
      </c>
      <c r="L844" s="124" t="s">
        <v>31</v>
      </c>
      <c r="M844" s="124" t="s">
        <v>808</v>
      </c>
      <c r="N844" s="127"/>
      <c r="O844" s="128"/>
      <c r="P844" s="128"/>
      <c r="Q844" s="129"/>
      <c r="R844" s="592"/>
    </row>
    <row r="845" spans="1:18" ht="15.75" customHeight="1" x14ac:dyDescent="0.2">
      <c r="A845" s="124">
        <v>119</v>
      </c>
      <c r="B845" s="124" t="s">
        <v>806</v>
      </c>
      <c r="C845" s="124" t="s">
        <v>1355</v>
      </c>
      <c r="D845" s="126">
        <v>29900</v>
      </c>
      <c r="E845" s="126">
        <v>30974</v>
      </c>
      <c r="F845" s="124"/>
      <c r="G845" s="124">
        <v>8</v>
      </c>
      <c r="H845" s="124"/>
      <c r="I845" s="124"/>
      <c r="J845" s="124"/>
      <c r="K845" s="124">
        <v>12</v>
      </c>
      <c r="L845" s="124" t="s">
        <v>31</v>
      </c>
      <c r="M845" s="124" t="s">
        <v>808</v>
      </c>
      <c r="N845" s="127"/>
      <c r="O845" s="128"/>
      <c r="P845" s="128"/>
      <c r="Q845" s="129"/>
      <c r="R845" s="592"/>
    </row>
    <row r="846" spans="1:18" ht="15.75" customHeight="1" x14ac:dyDescent="0.2">
      <c r="A846" s="124">
        <v>120</v>
      </c>
      <c r="B846" s="124" t="s">
        <v>806</v>
      </c>
      <c r="C846" s="124" t="s">
        <v>1356</v>
      </c>
      <c r="D846" s="126">
        <v>31289</v>
      </c>
      <c r="E846" s="126">
        <v>43879</v>
      </c>
      <c r="F846" s="124"/>
      <c r="G846" s="124">
        <v>9</v>
      </c>
      <c r="H846" s="124"/>
      <c r="I846" s="124"/>
      <c r="J846" s="124"/>
      <c r="K846" s="124">
        <v>98</v>
      </c>
      <c r="L846" s="124" t="s">
        <v>31</v>
      </c>
      <c r="M846" s="124" t="s">
        <v>808</v>
      </c>
      <c r="N846" s="127"/>
      <c r="O846" s="128"/>
      <c r="P846" s="128"/>
      <c r="Q846" s="129"/>
      <c r="R846" s="592"/>
    </row>
    <row r="847" spans="1:18" ht="15.75" customHeight="1" x14ac:dyDescent="0.2">
      <c r="A847" s="124">
        <v>121</v>
      </c>
      <c r="B847" s="124" t="s">
        <v>806</v>
      </c>
      <c r="C847" s="124" t="s">
        <v>1357</v>
      </c>
      <c r="D847" s="126">
        <v>28139</v>
      </c>
      <c r="E847" s="126">
        <v>28881</v>
      </c>
      <c r="F847" s="124"/>
      <c r="G847" s="124">
        <v>10</v>
      </c>
      <c r="H847" s="124"/>
      <c r="I847" s="124"/>
      <c r="J847" s="124"/>
      <c r="K847" s="124">
        <v>30</v>
      </c>
      <c r="L847" s="124" t="s">
        <v>31</v>
      </c>
      <c r="M847" s="124" t="s">
        <v>808</v>
      </c>
      <c r="N847" s="127"/>
      <c r="O847" s="128"/>
      <c r="P847" s="128"/>
      <c r="Q847" s="129"/>
      <c r="R847" s="592"/>
    </row>
    <row r="848" spans="1:18" ht="15.75" customHeight="1" x14ac:dyDescent="0.2">
      <c r="A848" s="124">
        <v>122</v>
      </c>
      <c r="B848" s="124" t="s">
        <v>806</v>
      </c>
      <c r="C848" s="124" t="s">
        <v>1358</v>
      </c>
      <c r="D848" s="126">
        <v>30363</v>
      </c>
      <c r="E848" s="126">
        <v>30831</v>
      </c>
      <c r="F848" s="124"/>
      <c r="G848" s="124">
        <v>11</v>
      </c>
      <c r="H848" s="124"/>
      <c r="I848" s="124"/>
      <c r="J848" s="124"/>
      <c r="K848" s="124">
        <v>32</v>
      </c>
      <c r="L848" s="124" t="s">
        <v>31</v>
      </c>
      <c r="M848" s="124" t="s">
        <v>808</v>
      </c>
      <c r="N848" s="127"/>
      <c r="O848" s="128"/>
      <c r="P848" s="128"/>
      <c r="Q848" s="129"/>
      <c r="R848" s="592"/>
    </row>
    <row r="849" spans="1:18" ht="15.75" customHeight="1" x14ac:dyDescent="0.2">
      <c r="A849" s="124">
        <v>123</v>
      </c>
      <c r="B849" s="124" t="s">
        <v>806</v>
      </c>
      <c r="C849" s="124" t="s">
        <v>1359</v>
      </c>
      <c r="D849" s="126">
        <v>29648</v>
      </c>
      <c r="E849" s="126">
        <v>44482</v>
      </c>
      <c r="F849" s="124">
        <v>14</v>
      </c>
      <c r="G849" s="124">
        <v>1</v>
      </c>
      <c r="H849" s="124"/>
      <c r="I849" s="124"/>
      <c r="J849" s="124"/>
      <c r="K849" s="124">
        <v>26</v>
      </c>
      <c r="L849" s="124" t="s">
        <v>31</v>
      </c>
      <c r="M849" s="124" t="s">
        <v>808</v>
      </c>
      <c r="N849" s="127"/>
      <c r="O849" s="128"/>
      <c r="P849" s="128"/>
      <c r="Q849" s="129"/>
      <c r="R849" s="592"/>
    </row>
    <row r="850" spans="1:18" ht="15.75" customHeight="1" x14ac:dyDescent="0.2">
      <c r="A850" s="124">
        <v>124</v>
      </c>
      <c r="B850" s="124" t="s">
        <v>806</v>
      </c>
      <c r="C850" s="124" t="s">
        <v>1360</v>
      </c>
      <c r="D850" s="126">
        <v>30581</v>
      </c>
      <c r="E850" s="126">
        <v>44479</v>
      </c>
      <c r="F850" s="124"/>
      <c r="G850" s="124">
        <v>2</v>
      </c>
      <c r="H850" s="124"/>
      <c r="I850" s="124"/>
      <c r="J850" s="124"/>
      <c r="K850" s="124">
        <v>52</v>
      </c>
      <c r="L850" s="124" t="s">
        <v>31</v>
      </c>
      <c r="M850" s="124" t="s">
        <v>808</v>
      </c>
      <c r="N850" s="127"/>
      <c r="O850" s="128"/>
      <c r="P850" s="128"/>
      <c r="Q850" s="129"/>
      <c r="R850" s="592"/>
    </row>
    <row r="851" spans="1:18" ht="15.75" customHeight="1" x14ac:dyDescent="0.2">
      <c r="A851" s="124">
        <v>125</v>
      </c>
      <c r="B851" s="124" t="s">
        <v>806</v>
      </c>
      <c r="C851" s="124" t="s">
        <v>1361</v>
      </c>
      <c r="D851" s="126">
        <v>27483</v>
      </c>
      <c r="E851" s="126">
        <v>28047</v>
      </c>
      <c r="F851" s="124"/>
      <c r="G851" s="124">
        <v>3</v>
      </c>
      <c r="H851" s="124"/>
      <c r="I851" s="124"/>
      <c r="J851" s="124"/>
      <c r="K851" s="124">
        <v>13</v>
      </c>
      <c r="L851" s="124" t="s">
        <v>31</v>
      </c>
      <c r="M851" s="124" t="s">
        <v>808</v>
      </c>
      <c r="N851" s="127"/>
      <c r="O851" s="128"/>
      <c r="P851" s="128"/>
      <c r="Q851" s="129"/>
      <c r="R851" s="592"/>
    </row>
    <row r="852" spans="1:18" ht="15.75" customHeight="1" x14ac:dyDescent="0.2">
      <c r="A852" s="124">
        <v>126</v>
      </c>
      <c r="B852" s="124" t="s">
        <v>806</v>
      </c>
      <c r="C852" s="124" t="s">
        <v>1362</v>
      </c>
      <c r="D852" s="126">
        <v>27016</v>
      </c>
      <c r="E852" s="126">
        <v>27016</v>
      </c>
      <c r="F852" s="124"/>
      <c r="G852" s="124">
        <v>4</v>
      </c>
      <c r="H852" s="124"/>
      <c r="I852" s="124"/>
      <c r="J852" s="124"/>
      <c r="K852" s="124">
        <v>1</v>
      </c>
      <c r="L852" s="124" t="s">
        <v>31</v>
      </c>
      <c r="M852" s="124" t="s">
        <v>808</v>
      </c>
      <c r="N852" s="127"/>
      <c r="O852" s="128"/>
      <c r="P852" s="128"/>
      <c r="Q852" s="129"/>
      <c r="R852" s="592"/>
    </row>
    <row r="853" spans="1:18" ht="15.75" customHeight="1" x14ac:dyDescent="0.2">
      <c r="A853" s="124">
        <v>127</v>
      </c>
      <c r="B853" s="124" t="s">
        <v>806</v>
      </c>
      <c r="C853" s="124" t="s">
        <v>1363</v>
      </c>
      <c r="D853" s="126">
        <v>29649</v>
      </c>
      <c r="E853" s="126">
        <v>38426</v>
      </c>
      <c r="F853" s="124"/>
      <c r="G853" s="124">
        <v>5</v>
      </c>
      <c r="H853" s="124"/>
      <c r="I853" s="124"/>
      <c r="J853" s="124"/>
      <c r="K853" s="124">
        <v>250</v>
      </c>
      <c r="L853" s="124" t="s">
        <v>31</v>
      </c>
      <c r="M853" s="124" t="s">
        <v>808</v>
      </c>
      <c r="N853" s="127"/>
      <c r="O853" s="128"/>
      <c r="P853" s="128"/>
      <c r="Q853" s="129"/>
      <c r="R853" s="592"/>
    </row>
    <row r="854" spans="1:18" ht="15.75" customHeight="1" x14ac:dyDescent="0.2">
      <c r="A854" s="124">
        <v>128</v>
      </c>
      <c r="B854" s="124" t="s">
        <v>806</v>
      </c>
      <c r="C854" s="124" t="s">
        <v>1364</v>
      </c>
      <c r="D854" s="126">
        <v>38533</v>
      </c>
      <c r="E854" s="126">
        <v>44414</v>
      </c>
      <c r="F854" s="124"/>
      <c r="G854" s="124">
        <v>6</v>
      </c>
      <c r="H854" s="124"/>
      <c r="I854" s="124"/>
      <c r="J854" s="124"/>
      <c r="K854" s="124">
        <v>177</v>
      </c>
      <c r="L854" s="124" t="s">
        <v>31</v>
      </c>
      <c r="M854" s="124" t="s">
        <v>808</v>
      </c>
      <c r="N854" s="127"/>
      <c r="O854" s="128"/>
      <c r="P854" s="128"/>
      <c r="Q854" s="129"/>
      <c r="R854" s="592"/>
    </row>
    <row r="855" spans="1:18" ht="15.75" customHeight="1" x14ac:dyDescent="0.2">
      <c r="A855" s="124">
        <v>129</v>
      </c>
      <c r="B855" s="124" t="s">
        <v>806</v>
      </c>
      <c r="C855" s="124" t="s">
        <v>1365</v>
      </c>
      <c r="D855" s="126">
        <v>29649</v>
      </c>
      <c r="E855" s="126">
        <v>41330</v>
      </c>
      <c r="F855" s="124"/>
      <c r="G855" s="124">
        <v>7</v>
      </c>
      <c r="H855" s="124"/>
      <c r="I855" s="124"/>
      <c r="J855" s="124"/>
      <c r="K855" s="124">
        <v>76</v>
      </c>
      <c r="L855" s="124" t="s">
        <v>31</v>
      </c>
      <c r="M855" s="124" t="s">
        <v>808</v>
      </c>
      <c r="N855" s="127"/>
      <c r="O855" s="128"/>
      <c r="P855" s="128"/>
      <c r="Q855" s="129"/>
      <c r="R855" s="592"/>
    </row>
    <row r="856" spans="1:18" ht="15.75" customHeight="1" x14ac:dyDescent="0.2">
      <c r="A856" s="124">
        <v>130</v>
      </c>
      <c r="B856" s="124" t="s">
        <v>806</v>
      </c>
      <c r="C856" s="124" t="s">
        <v>1366</v>
      </c>
      <c r="D856" s="126">
        <v>37697</v>
      </c>
      <c r="E856" s="126">
        <v>38524</v>
      </c>
      <c r="F856" s="124"/>
      <c r="G856" s="124">
        <v>8</v>
      </c>
      <c r="H856" s="124"/>
      <c r="I856" s="124"/>
      <c r="J856" s="124"/>
      <c r="K856" s="124">
        <v>45</v>
      </c>
      <c r="L856" s="124" t="s">
        <v>31</v>
      </c>
      <c r="M856" s="124" t="s">
        <v>808</v>
      </c>
      <c r="N856" s="127"/>
      <c r="O856" s="128"/>
      <c r="P856" s="128"/>
      <c r="Q856" s="129"/>
      <c r="R856" s="592"/>
    </row>
    <row r="857" spans="1:18" ht="15.75" customHeight="1" x14ac:dyDescent="0.2">
      <c r="A857" s="124">
        <v>131</v>
      </c>
      <c r="B857" s="124" t="s">
        <v>806</v>
      </c>
      <c r="C857" s="124" t="s">
        <v>1367</v>
      </c>
      <c r="D857" s="126">
        <v>30830</v>
      </c>
      <c r="E857" s="126">
        <v>43643</v>
      </c>
      <c r="F857" s="124"/>
      <c r="G857" s="124">
        <v>9</v>
      </c>
      <c r="H857" s="124"/>
      <c r="I857" s="124"/>
      <c r="J857" s="124"/>
      <c r="K857" s="124">
        <v>77</v>
      </c>
      <c r="L857" s="124" t="s">
        <v>31</v>
      </c>
      <c r="M857" s="124" t="s">
        <v>808</v>
      </c>
      <c r="N857" s="127"/>
      <c r="O857" s="128"/>
      <c r="P857" s="128"/>
      <c r="Q857" s="129"/>
      <c r="R857" s="592"/>
    </row>
    <row r="858" spans="1:18" ht="15.75" customHeight="1" x14ac:dyDescent="0.2">
      <c r="A858" s="124">
        <v>132</v>
      </c>
      <c r="B858" s="124" t="s">
        <v>806</v>
      </c>
      <c r="C858" s="124" t="s">
        <v>1368</v>
      </c>
      <c r="D858" s="126">
        <v>30350</v>
      </c>
      <c r="E858" s="126">
        <v>44453</v>
      </c>
      <c r="F858" s="124"/>
      <c r="G858" s="124">
        <v>10</v>
      </c>
      <c r="H858" s="124"/>
      <c r="I858" s="124"/>
      <c r="J858" s="124"/>
      <c r="K858" s="124">
        <v>37</v>
      </c>
      <c r="L858" s="124" t="s">
        <v>31</v>
      </c>
      <c r="M858" s="124" t="s">
        <v>808</v>
      </c>
      <c r="N858" s="127"/>
      <c r="O858" s="128"/>
      <c r="P858" s="128"/>
      <c r="Q858" s="129"/>
      <c r="R858" s="592"/>
    </row>
    <row r="859" spans="1:18" ht="15.75" customHeight="1" x14ac:dyDescent="0.2">
      <c r="A859" s="124">
        <v>133</v>
      </c>
      <c r="B859" s="124" t="s">
        <v>806</v>
      </c>
      <c r="C859" s="124" t="s">
        <v>1369</v>
      </c>
      <c r="D859" s="126">
        <v>30824</v>
      </c>
      <c r="E859" s="126">
        <v>44418</v>
      </c>
      <c r="F859" s="124"/>
      <c r="G859" s="124">
        <v>11</v>
      </c>
      <c r="H859" s="124"/>
      <c r="I859" s="124"/>
      <c r="J859" s="124"/>
      <c r="K859" s="124">
        <v>54</v>
      </c>
      <c r="L859" s="124" t="s">
        <v>31</v>
      </c>
      <c r="M859" s="124" t="s">
        <v>808</v>
      </c>
      <c r="N859" s="127"/>
      <c r="O859" s="128"/>
      <c r="P859" s="128"/>
      <c r="Q859" s="129"/>
      <c r="R859" s="592"/>
    </row>
    <row r="860" spans="1:18" ht="15.75" customHeight="1" x14ac:dyDescent="0.2">
      <c r="A860" s="124">
        <v>134</v>
      </c>
      <c r="B860" s="124" t="s">
        <v>806</v>
      </c>
      <c r="C860" s="124" t="s">
        <v>1370</v>
      </c>
      <c r="D860" s="126">
        <v>35766</v>
      </c>
      <c r="E860" s="126">
        <v>42304</v>
      </c>
      <c r="F860" s="124">
        <v>15</v>
      </c>
      <c r="G860" s="124">
        <v>1</v>
      </c>
      <c r="H860" s="124"/>
      <c r="I860" s="124"/>
      <c r="J860" s="124"/>
      <c r="K860" s="124">
        <v>98</v>
      </c>
      <c r="L860" s="124" t="s">
        <v>31</v>
      </c>
      <c r="M860" s="124" t="s">
        <v>808</v>
      </c>
      <c r="N860" s="127"/>
      <c r="O860" s="128"/>
      <c r="P860" s="128"/>
      <c r="Q860" s="129"/>
      <c r="R860" s="592"/>
    </row>
    <row r="861" spans="1:18" ht="15.75" customHeight="1" x14ac:dyDescent="0.2">
      <c r="A861" s="124">
        <v>135</v>
      </c>
      <c r="B861" s="124" t="s">
        <v>806</v>
      </c>
      <c r="C861" s="124" t="s">
        <v>1371</v>
      </c>
      <c r="D861" s="126">
        <v>29383</v>
      </c>
      <c r="E861" s="126">
        <v>35212</v>
      </c>
      <c r="F861" s="124"/>
      <c r="G861" s="124">
        <v>2</v>
      </c>
      <c r="H861" s="124"/>
      <c r="I861" s="124"/>
      <c r="J861" s="124"/>
      <c r="K861" s="124">
        <v>250</v>
      </c>
      <c r="L861" s="124" t="s">
        <v>31</v>
      </c>
      <c r="M861" s="124" t="s">
        <v>808</v>
      </c>
      <c r="N861" s="127"/>
      <c r="O861" s="128"/>
      <c r="P861" s="128"/>
      <c r="Q861" s="129"/>
      <c r="R861" s="592"/>
    </row>
    <row r="862" spans="1:18" ht="15.75" customHeight="1" x14ac:dyDescent="0.2">
      <c r="A862" s="124">
        <v>136</v>
      </c>
      <c r="B862" s="124" t="s">
        <v>806</v>
      </c>
      <c r="C862" s="124" t="s">
        <v>1372</v>
      </c>
      <c r="D862" s="126">
        <v>35212</v>
      </c>
      <c r="E862" s="126">
        <v>35682</v>
      </c>
      <c r="F862" s="124"/>
      <c r="G862" s="124">
        <v>3</v>
      </c>
      <c r="H862" s="124"/>
      <c r="I862" s="124"/>
      <c r="J862" s="124"/>
      <c r="K862" s="124">
        <v>20</v>
      </c>
      <c r="L862" s="124" t="s">
        <v>31</v>
      </c>
      <c r="M862" s="124" t="s">
        <v>808</v>
      </c>
      <c r="N862" s="127"/>
      <c r="O862" s="128"/>
      <c r="P862" s="128"/>
      <c r="Q862" s="129"/>
      <c r="R862" s="592"/>
    </row>
    <row r="863" spans="1:18" ht="15.75" customHeight="1" x14ac:dyDescent="0.2">
      <c r="A863" s="124">
        <v>137</v>
      </c>
      <c r="B863" s="124" t="s">
        <v>806</v>
      </c>
      <c r="C863" s="124" t="s">
        <v>1373</v>
      </c>
      <c r="D863" s="126">
        <v>30830</v>
      </c>
      <c r="E863" s="126">
        <v>43683</v>
      </c>
      <c r="F863" s="124"/>
      <c r="G863" s="124">
        <v>4</v>
      </c>
      <c r="H863" s="124"/>
      <c r="I863" s="124"/>
      <c r="J863" s="124"/>
      <c r="K863" s="124">
        <v>25</v>
      </c>
      <c r="L863" s="124" t="s">
        <v>31</v>
      </c>
      <c r="M863" s="124" t="s">
        <v>808</v>
      </c>
      <c r="N863" s="127"/>
      <c r="O863" s="128"/>
      <c r="P863" s="128"/>
      <c r="Q863" s="129"/>
      <c r="R863" s="592"/>
    </row>
    <row r="864" spans="1:18" ht="15.75" customHeight="1" x14ac:dyDescent="0.2">
      <c r="A864" s="124">
        <v>138</v>
      </c>
      <c r="B864" s="124" t="s">
        <v>806</v>
      </c>
      <c r="C864" s="124" t="s">
        <v>1374</v>
      </c>
      <c r="D864" s="126">
        <v>30824</v>
      </c>
      <c r="E864" s="126">
        <v>30882</v>
      </c>
      <c r="F864" s="124"/>
      <c r="G864" s="124">
        <v>5</v>
      </c>
      <c r="H864" s="124"/>
      <c r="I864" s="124"/>
      <c r="J864" s="124"/>
      <c r="K864" s="124">
        <v>10</v>
      </c>
      <c r="L864" s="124" t="s">
        <v>31</v>
      </c>
      <c r="M864" s="124" t="s">
        <v>808</v>
      </c>
      <c r="N864" s="127"/>
      <c r="O864" s="128"/>
      <c r="P864" s="128"/>
      <c r="Q864" s="129"/>
      <c r="R864" s="592"/>
    </row>
    <row r="865" spans="1:18" ht="15.75" customHeight="1" x14ac:dyDescent="0.2">
      <c r="A865" s="124">
        <v>139</v>
      </c>
      <c r="B865" s="124" t="s">
        <v>806</v>
      </c>
      <c r="C865" s="124" t="s">
        <v>1375</v>
      </c>
      <c r="D865" s="126">
        <v>31819</v>
      </c>
      <c r="E865" s="126">
        <v>32008</v>
      </c>
      <c r="F865" s="124"/>
      <c r="G865" s="124">
        <v>6</v>
      </c>
      <c r="H865" s="124"/>
      <c r="I865" s="124"/>
      <c r="J865" s="124"/>
      <c r="K865" s="124">
        <v>11</v>
      </c>
      <c r="L865" s="124" t="s">
        <v>31</v>
      </c>
      <c r="M865" s="124" t="s">
        <v>808</v>
      </c>
      <c r="N865" s="127"/>
      <c r="O865" s="128"/>
      <c r="P865" s="128"/>
      <c r="Q865" s="129"/>
      <c r="R865" s="592"/>
    </row>
    <row r="866" spans="1:18" ht="15.75" customHeight="1" x14ac:dyDescent="0.2">
      <c r="A866" s="124">
        <v>140</v>
      </c>
      <c r="B866" s="124" t="s">
        <v>806</v>
      </c>
      <c r="C866" s="124" t="s">
        <v>1376</v>
      </c>
      <c r="D866" s="126">
        <v>42842</v>
      </c>
      <c r="E866" s="126">
        <v>43671</v>
      </c>
      <c r="F866" s="124"/>
      <c r="G866" s="124">
        <v>7</v>
      </c>
      <c r="H866" s="124"/>
      <c r="I866" s="124"/>
      <c r="J866" s="124"/>
      <c r="K866" s="124">
        <v>137</v>
      </c>
      <c r="L866" s="124" t="s">
        <v>31</v>
      </c>
      <c r="M866" s="124" t="s">
        <v>808</v>
      </c>
      <c r="N866" s="127"/>
      <c r="O866" s="128"/>
      <c r="P866" s="128"/>
      <c r="Q866" s="129"/>
      <c r="R866" s="592"/>
    </row>
    <row r="867" spans="1:18" ht="15.75" customHeight="1" x14ac:dyDescent="0.2">
      <c r="A867" s="124">
        <v>141</v>
      </c>
      <c r="B867" s="124" t="s">
        <v>806</v>
      </c>
      <c r="C867" s="124" t="s">
        <v>1377</v>
      </c>
      <c r="D867" s="126">
        <v>27073</v>
      </c>
      <c r="E867" s="126">
        <v>44147</v>
      </c>
      <c r="F867" s="124"/>
      <c r="G867" s="124">
        <v>8</v>
      </c>
      <c r="H867" s="124"/>
      <c r="I867" s="124"/>
      <c r="J867" s="124"/>
      <c r="K867" s="124">
        <v>250</v>
      </c>
      <c r="L867" s="124" t="s">
        <v>31</v>
      </c>
      <c r="M867" s="124" t="s">
        <v>808</v>
      </c>
      <c r="N867" s="127"/>
      <c r="O867" s="128"/>
      <c r="P867" s="128"/>
      <c r="Q867" s="129"/>
      <c r="R867" s="592"/>
    </row>
    <row r="868" spans="1:18" ht="15.75" customHeight="1" x14ac:dyDescent="0.2">
      <c r="A868" s="124">
        <v>142</v>
      </c>
      <c r="B868" s="124" t="s">
        <v>806</v>
      </c>
      <c r="C868" s="124" t="s">
        <v>1378</v>
      </c>
      <c r="D868" s="126">
        <v>44147</v>
      </c>
      <c r="E868" s="126">
        <v>44180</v>
      </c>
      <c r="F868" s="124"/>
      <c r="G868" s="124">
        <v>9</v>
      </c>
      <c r="H868" s="124"/>
      <c r="I868" s="124"/>
      <c r="J868" s="124"/>
      <c r="K868" s="124">
        <v>4</v>
      </c>
      <c r="L868" s="124" t="s">
        <v>31</v>
      </c>
      <c r="M868" s="124" t="s">
        <v>808</v>
      </c>
      <c r="N868" s="127"/>
      <c r="O868" s="128"/>
      <c r="P868" s="128"/>
      <c r="Q868" s="129"/>
      <c r="R868" s="592"/>
    </row>
    <row r="869" spans="1:18" ht="15.75" customHeight="1" x14ac:dyDescent="0.2">
      <c r="A869" s="124">
        <v>143</v>
      </c>
      <c r="B869" s="124" t="s">
        <v>806</v>
      </c>
      <c r="C869" s="124" t="s">
        <v>1379</v>
      </c>
      <c r="D869" s="126">
        <v>37511</v>
      </c>
      <c r="E869" s="126">
        <v>37973</v>
      </c>
      <c r="F869" s="124"/>
      <c r="G869" s="124">
        <v>10</v>
      </c>
      <c r="H869" s="124"/>
      <c r="I869" s="124"/>
      <c r="J869" s="124"/>
      <c r="K869" s="124">
        <v>34</v>
      </c>
      <c r="L869" s="124" t="s">
        <v>31</v>
      </c>
      <c r="M869" s="124" t="s">
        <v>808</v>
      </c>
      <c r="N869" s="127"/>
      <c r="O869" s="128"/>
      <c r="P869" s="128"/>
      <c r="Q869" s="129"/>
      <c r="R869" s="592"/>
    </row>
    <row r="870" spans="1:18" ht="15.75" customHeight="1" x14ac:dyDescent="0.2">
      <c r="A870" s="124">
        <v>144</v>
      </c>
      <c r="B870" s="124" t="s">
        <v>806</v>
      </c>
      <c r="C870" s="124" t="s">
        <v>1380</v>
      </c>
      <c r="D870" s="126">
        <v>30969</v>
      </c>
      <c r="E870" s="126">
        <v>31903</v>
      </c>
      <c r="F870" s="124"/>
      <c r="G870" s="124">
        <v>11</v>
      </c>
      <c r="H870" s="124"/>
      <c r="I870" s="124"/>
      <c r="J870" s="124"/>
      <c r="K870" s="124">
        <v>28</v>
      </c>
      <c r="L870" s="124" t="s">
        <v>31</v>
      </c>
      <c r="M870" s="124" t="s">
        <v>808</v>
      </c>
      <c r="N870" s="127"/>
      <c r="O870" s="128"/>
      <c r="P870" s="128"/>
      <c r="Q870" s="129"/>
      <c r="R870" s="592"/>
    </row>
    <row r="871" spans="1:18" ht="15.75" customHeight="1" x14ac:dyDescent="0.2">
      <c r="A871" s="124">
        <v>145</v>
      </c>
      <c r="B871" s="124" t="s">
        <v>806</v>
      </c>
      <c r="C871" s="124" t="s">
        <v>1381</v>
      </c>
      <c r="D871" s="126">
        <v>37432</v>
      </c>
      <c r="E871" s="126">
        <v>44140</v>
      </c>
      <c r="F871" s="124"/>
      <c r="G871" s="124">
        <v>12</v>
      </c>
      <c r="H871" s="124"/>
      <c r="I871" s="124"/>
      <c r="J871" s="124"/>
      <c r="K871" s="124">
        <v>52</v>
      </c>
      <c r="L871" s="124" t="s">
        <v>31</v>
      </c>
      <c r="M871" s="124" t="s">
        <v>808</v>
      </c>
      <c r="N871" s="127"/>
      <c r="O871" s="128"/>
      <c r="P871" s="128"/>
      <c r="Q871" s="129"/>
      <c r="R871" s="592"/>
    </row>
    <row r="872" spans="1:18" ht="15.75" customHeight="1" x14ac:dyDescent="0.2">
      <c r="A872" s="124">
        <v>146</v>
      </c>
      <c r="B872" s="124" t="s">
        <v>806</v>
      </c>
      <c r="C872" s="124" t="s">
        <v>1382</v>
      </c>
      <c r="D872" s="126">
        <v>26644</v>
      </c>
      <c r="E872" s="126">
        <v>27423</v>
      </c>
      <c r="F872" s="124">
        <v>16</v>
      </c>
      <c r="G872" s="124">
        <v>1</v>
      </c>
      <c r="H872" s="124"/>
      <c r="I872" s="124"/>
      <c r="J872" s="124"/>
      <c r="K872" s="124">
        <v>34</v>
      </c>
      <c r="L872" s="124" t="s">
        <v>31</v>
      </c>
      <c r="M872" s="124" t="s">
        <v>808</v>
      </c>
      <c r="N872" s="127"/>
      <c r="O872" s="128"/>
      <c r="P872" s="128"/>
      <c r="Q872" s="129"/>
      <c r="R872" s="592"/>
    </row>
    <row r="873" spans="1:18" ht="15.75" customHeight="1" x14ac:dyDescent="0.2">
      <c r="A873" s="124">
        <v>147</v>
      </c>
      <c r="B873" s="124" t="s">
        <v>806</v>
      </c>
      <c r="C873" s="124" t="s">
        <v>1383</v>
      </c>
      <c r="D873" s="126">
        <v>33156</v>
      </c>
      <c r="E873" s="126">
        <v>44162</v>
      </c>
      <c r="F873" s="124"/>
      <c r="G873" s="124">
        <v>2</v>
      </c>
      <c r="H873" s="124"/>
      <c r="I873" s="124"/>
      <c r="J873" s="124"/>
      <c r="K873" s="124">
        <v>12</v>
      </c>
      <c r="L873" s="124" t="s">
        <v>31</v>
      </c>
      <c r="M873" s="124" t="s">
        <v>808</v>
      </c>
      <c r="N873" s="127"/>
      <c r="O873" s="128"/>
      <c r="P873" s="128"/>
      <c r="Q873" s="129"/>
      <c r="R873" s="592"/>
    </row>
    <row r="874" spans="1:18" ht="15.75" customHeight="1" x14ac:dyDescent="0.2">
      <c r="A874" s="124">
        <v>148</v>
      </c>
      <c r="B874" s="124" t="s">
        <v>806</v>
      </c>
      <c r="C874" s="124" t="s">
        <v>1384</v>
      </c>
      <c r="D874" s="126">
        <v>30822</v>
      </c>
      <c r="E874" s="126">
        <v>32401</v>
      </c>
      <c r="F874" s="124"/>
      <c r="G874" s="124">
        <v>3</v>
      </c>
      <c r="H874" s="124"/>
      <c r="I874" s="124"/>
      <c r="J874" s="124"/>
      <c r="K874" s="124">
        <v>46</v>
      </c>
      <c r="L874" s="124" t="s">
        <v>31</v>
      </c>
      <c r="M874" s="124" t="s">
        <v>808</v>
      </c>
      <c r="N874" s="127"/>
      <c r="O874" s="128"/>
      <c r="P874" s="128"/>
      <c r="Q874" s="129"/>
      <c r="R874" s="592"/>
    </row>
    <row r="875" spans="1:18" ht="15.75" customHeight="1" x14ac:dyDescent="0.2">
      <c r="A875" s="124">
        <v>149</v>
      </c>
      <c r="B875" s="124" t="s">
        <v>806</v>
      </c>
      <c r="C875" s="124" t="s">
        <v>1385</v>
      </c>
      <c r="D875" s="126">
        <v>36039</v>
      </c>
      <c r="E875" s="126">
        <v>37022</v>
      </c>
      <c r="F875" s="124"/>
      <c r="G875" s="124">
        <v>4</v>
      </c>
      <c r="H875" s="124"/>
      <c r="I875" s="124"/>
      <c r="J875" s="124"/>
      <c r="K875" s="124">
        <v>59</v>
      </c>
      <c r="L875" s="124" t="s">
        <v>31</v>
      </c>
      <c r="M875" s="124" t="s">
        <v>808</v>
      </c>
      <c r="N875" s="127"/>
      <c r="O875" s="128"/>
      <c r="P875" s="128"/>
      <c r="Q875" s="129"/>
      <c r="R875" s="592"/>
    </row>
    <row r="876" spans="1:18" ht="15.75" customHeight="1" x14ac:dyDescent="0.2">
      <c r="A876" s="124">
        <v>150</v>
      </c>
      <c r="B876" s="124" t="s">
        <v>806</v>
      </c>
      <c r="C876" s="124" t="s">
        <v>1386</v>
      </c>
      <c r="D876" s="126">
        <v>33414</v>
      </c>
      <c r="E876" s="126">
        <v>42433</v>
      </c>
      <c r="F876" s="124"/>
      <c r="G876" s="124">
        <v>5</v>
      </c>
      <c r="H876" s="124"/>
      <c r="I876" s="124"/>
      <c r="J876" s="124"/>
      <c r="K876" s="124">
        <v>166</v>
      </c>
      <c r="L876" s="124" t="s">
        <v>31</v>
      </c>
      <c r="M876" s="124" t="s">
        <v>808</v>
      </c>
      <c r="N876" s="127"/>
      <c r="O876" s="128"/>
      <c r="P876" s="128"/>
      <c r="Q876" s="129"/>
      <c r="R876" s="592"/>
    </row>
    <row r="877" spans="1:18" ht="15.75" customHeight="1" x14ac:dyDescent="0.2">
      <c r="A877" s="124">
        <v>151</v>
      </c>
      <c r="B877" s="124" t="s">
        <v>806</v>
      </c>
      <c r="C877" s="124" t="s">
        <v>1387</v>
      </c>
      <c r="D877" s="126">
        <v>27815</v>
      </c>
      <c r="E877" s="126">
        <v>35031</v>
      </c>
      <c r="F877" s="124"/>
      <c r="G877" s="124">
        <v>6</v>
      </c>
      <c r="H877" s="124"/>
      <c r="I877" s="124"/>
      <c r="J877" s="124"/>
      <c r="K877" s="124">
        <v>250</v>
      </c>
      <c r="L877" s="124" t="s">
        <v>31</v>
      </c>
      <c r="M877" s="124" t="s">
        <v>808</v>
      </c>
      <c r="N877" s="127"/>
      <c r="O877" s="128"/>
      <c r="P877" s="128"/>
      <c r="Q877" s="129"/>
      <c r="R877" s="592"/>
    </row>
    <row r="878" spans="1:18" ht="15.75" customHeight="1" x14ac:dyDescent="0.2">
      <c r="A878" s="124">
        <v>152</v>
      </c>
      <c r="B878" s="124" t="s">
        <v>806</v>
      </c>
      <c r="C878" s="124" t="s">
        <v>1388</v>
      </c>
      <c r="D878" s="126">
        <v>35031</v>
      </c>
      <c r="E878" s="126">
        <v>41305</v>
      </c>
      <c r="F878" s="124"/>
      <c r="G878" s="124">
        <v>7</v>
      </c>
      <c r="H878" s="124"/>
      <c r="I878" s="124"/>
      <c r="J878" s="124"/>
      <c r="K878" s="124">
        <v>250</v>
      </c>
      <c r="L878" s="124" t="s">
        <v>31</v>
      </c>
      <c r="M878" s="124" t="s">
        <v>808</v>
      </c>
      <c r="N878" s="127"/>
      <c r="O878" s="128"/>
      <c r="P878" s="128"/>
      <c r="Q878" s="129"/>
      <c r="R878" s="592"/>
    </row>
    <row r="879" spans="1:18" ht="15.75" customHeight="1" x14ac:dyDescent="0.2">
      <c r="A879" s="124">
        <v>153</v>
      </c>
      <c r="B879" s="124" t="s">
        <v>806</v>
      </c>
      <c r="C879" s="124" t="s">
        <v>1389</v>
      </c>
      <c r="D879" s="126">
        <v>41715</v>
      </c>
      <c r="E879" s="126">
        <v>44147</v>
      </c>
      <c r="F879" s="124"/>
      <c r="G879" s="124">
        <v>8</v>
      </c>
      <c r="H879" s="124"/>
      <c r="I879" s="124"/>
      <c r="J879" s="124"/>
      <c r="K879" s="124">
        <v>127</v>
      </c>
      <c r="L879" s="124" t="s">
        <v>31</v>
      </c>
      <c r="M879" s="124" t="s">
        <v>808</v>
      </c>
      <c r="N879" s="127"/>
      <c r="O879" s="128"/>
      <c r="P879" s="128"/>
      <c r="Q879" s="129"/>
      <c r="R879" s="537"/>
    </row>
    <row r="880" spans="1:18" ht="15.75" customHeight="1" x14ac:dyDescent="0.2">
      <c r="A880" s="124">
        <v>154</v>
      </c>
      <c r="B880" s="124" t="s">
        <v>806</v>
      </c>
      <c r="C880" s="124" t="s">
        <v>1390</v>
      </c>
      <c r="D880" s="126">
        <v>30593</v>
      </c>
      <c r="E880" s="126">
        <v>44315</v>
      </c>
      <c r="F880" s="124">
        <v>17</v>
      </c>
      <c r="G880" s="124">
        <v>1</v>
      </c>
      <c r="H880" s="124"/>
      <c r="I880" s="124"/>
      <c r="J880" s="124"/>
      <c r="K880" s="124">
        <v>66</v>
      </c>
      <c r="L880" s="124" t="s">
        <v>31</v>
      </c>
      <c r="M880" s="124" t="s">
        <v>808</v>
      </c>
      <c r="N880" s="127"/>
      <c r="O880" s="128"/>
      <c r="P880" s="128"/>
      <c r="Q880" s="129"/>
      <c r="R880" s="536" t="s">
        <v>1429</v>
      </c>
    </row>
    <row r="881" spans="1:18" ht="15.75" customHeight="1" x14ac:dyDescent="0.2">
      <c r="A881" s="124">
        <v>155</v>
      </c>
      <c r="B881" s="124" t="s">
        <v>806</v>
      </c>
      <c r="C881" s="124" t="s">
        <v>1391</v>
      </c>
      <c r="D881" s="126">
        <v>30328</v>
      </c>
      <c r="E881" s="126">
        <v>42639</v>
      </c>
      <c r="F881" s="124"/>
      <c r="G881" s="124">
        <v>2</v>
      </c>
      <c r="H881" s="124"/>
      <c r="I881" s="124"/>
      <c r="J881" s="124"/>
      <c r="K881" s="124">
        <v>56</v>
      </c>
      <c r="L881" s="124" t="s">
        <v>31</v>
      </c>
      <c r="M881" s="124" t="s">
        <v>808</v>
      </c>
      <c r="N881" s="127"/>
      <c r="O881" s="128"/>
      <c r="P881" s="128"/>
      <c r="Q881" s="129"/>
      <c r="R881" s="592"/>
    </row>
    <row r="882" spans="1:18" ht="15.75" customHeight="1" x14ac:dyDescent="0.2">
      <c r="A882" s="124">
        <v>156</v>
      </c>
      <c r="B882" s="124" t="s">
        <v>806</v>
      </c>
      <c r="C882" s="124" t="s">
        <v>1392</v>
      </c>
      <c r="D882" s="126">
        <v>26626</v>
      </c>
      <c r="E882" s="126">
        <v>36790</v>
      </c>
      <c r="F882" s="124"/>
      <c r="G882" s="124">
        <v>3</v>
      </c>
      <c r="H882" s="124"/>
      <c r="I882" s="124"/>
      <c r="J882" s="124"/>
      <c r="K882" s="124">
        <v>85</v>
      </c>
      <c r="L882" s="124" t="s">
        <v>31</v>
      </c>
      <c r="M882" s="124" t="s">
        <v>808</v>
      </c>
      <c r="N882" s="127"/>
      <c r="O882" s="128"/>
      <c r="P882" s="128"/>
      <c r="Q882" s="129"/>
      <c r="R882" s="592"/>
    </row>
    <row r="883" spans="1:18" ht="15.75" customHeight="1" x14ac:dyDescent="0.2">
      <c r="A883" s="124">
        <v>157</v>
      </c>
      <c r="B883" s="124" t="s">
        <v>806</v>
      </c>
      <c r="C883" s="124" t="s">
        <v>1393</v>
      </c>
      <c r="D883" s="126">
        <v>28551</v>
      </c>
      <c r="E883" s="126">
        <v>41921</v>
      </c>
      <c r="F883" s="124"/>
      <c r="G883" s="124">
        <v>4</v>
      </c>
      <c r="H883" s="124"/>
      <c r="I883" s="124"/>
      <c r="J883" s="124"/>
      <c r="K883" s="124">
        <v>51</v>
      </c>
      <c r="L883" s="124" t="s">
        <v>31</v>
      </c>
      <c r="M883" s="124" t="s">
        <v>808</v>
      </c>
      <c r="N883" s="127"/>
      <c r="O883" s="128"/>
      <c r="P883" s="128"/>
      <c r="Q883" s="129"/>
      <c r="R883" s="592"/>
    </row>
    <row r="884" spans="1:18" ht="15.75" customHeight="1" x14ac:dyDescent="0.2">
      <c r="A884" s="124">
        <v>158</v>
      </c>
      <c r="B884" s="124" t="s">
        <v>806</v>
      </c>
      <c r="C884" s="124" t="s">
        <v>1394</v>
      </c>
      <c r="D884" s="126">
        <v>34107</v>
      </c>
      <c r="E884" s="126">
        <v>35263</v>
      </c>
      <c r="F884" s="124"/>
      <c r="G884" s="124">
        <v>5</v>
      </c>
      <c r="H884" s="124"/>
      <c r="I884" s="124"/>
      <c r="J884" s="124"/>
      <c r="K884" s="124">
        <v>59</v>
      </c>
      <c r="L884" s="124" t="s">
        <v>31</v>
      </c>
      <c r="M884" s="124" t="s">
        <v>808</v>
      </c>
      <c r="N884" s="127"/>
      <c r="O884" s="128"/>
      <c r="P884" s="128"/>
      <c r="Q884" s="129"/>
      <c r="R884" s="592"/>
    </row>
    <row r="885" spans="1:18" ht="15.75" customHeight="1" x14ac:dyDescent="0.2">
      <c r="A885" s="124">
        <v>159</v>
      </c>
      <c r="B885" s="124" t="s">
        <v>806</v>
      </c>
      <c r="C885" s="124" t="s">
        <v>1395</v>
      </c>
      <c r="D885" s="126">
        <v>26679</v>
      </c>
      <c r="E885" s="126">
        <v>35395</v>
      </c>
      <c r="F885" s="124"/>
      <c r="G885" s="124">
        <v>6</v>
      </c>
      <c r="H885" s="124"/>
      <c r="I885" s="124"/>
      <c r="J885" s="124"/>
      <c r="K885" s="124">
        <v>17</v>
      </c>
      <c r="L885" s="124" t="s">
        <v>31</v>
      </c>
      <c r="M885" s="124" t="s">
        <v>808</v>
      </c>
      <c r="N885" s="127"/>
      <c r="O885" s="128"/>
      <c r="P885" s="128"/>
      <c r="Q885" s="129"/>
      <c r="R885" s="592"/>
    </row>
    <row r="886" spans="1:18" ht="15.75" customHeight="1" x14ac:dyDescent="0.2">
      <c r="A886" s="124">
        <v>160</v>
      </c>
      <c r="B886" s="124" t="s">
        <v>806</v>
      </c>
      <c r="C886" s="124" t="s">
        <v>1396</v>
      </c>
      <c r="D886" s="126">
        <v>30482</v>
      </c>
      <c r="E886" s="126">
        <v>36511</v>
      </c>
      <c r="F886" s="124"/>
      <c r="G886" s="124">
        <v>7</v>
      </c>
      <c r="H886" s="124"/>
      <c r="I886" s="124"/>
      <c r="J886" s="124"/>
      <c r="K886" s="124">
        <v>23</v>
      </c>
      <c r="L886" s="124" t="s">
        <v>31</v>
      </c>
      <c r="M886" s="124" t="s">
        <v>808</v>
      </c>
      <c r="N886" s="127"/>
      <c r="O886" s="128"/>
      <c r="P886" s="128"/>
      <c r="Q886" s="129"/>
      <c r="R886" s="592"/>
    </row>
    <row r="887" spans="1:18" ht="15.75" customHeight="1" x14ac:dyDescent="0.2">
      <c r="A887" s="124">
        <v>161</v>
      </c>
      <c r="B887" s="124" t="s">
        <v>806</v>
      </c>
      <c r="C887" s="124" t="s">
        <v>1397</v>
      </c>
      <c r="D887" s="126">
        <v>34177</v>
      </c>
      <c r="E887" s="126">
        <v>35881</v>
      </c>
      <c r="F887" s="124"/>
      <c r="G887" s="124">
        <v>8</v>
      </c>
      <c r="H887" s="124"/>
      <c r="I887" s="124"/>
      <c r="J887" s="124"/>
      <c r="K887" s="124">
        <v>66</v>
      </c>
      <c r="L887" s="124" t="s">
        <v>31</v>
      </c>
      <c r="M887" s="124" t="s">
        <v>808</v>
      </c>
      <c r="N887" s="127"/>
      <c r="O887" s="128"/>
      <c r="P887" s="128"/>
      <c r="Q887" s="129"/>
      <c r="R887" s="592"/>
    </row>
    <row r="888" spans="1:18" ht="15.75" customHeight="1" x14ac:dyDescent="0.2">
      <c r="A888" s="124">
        <v>162</v>
      </c>
      <c r="B888" s="124" t="s">
        <v>806</v>
      </c>
      <c r="C888" s="124" t="s">
        <v>1398</v>
      </c>
      <c r="D888" s="126">
        <v>30772</v>
      </c>
      <c r="E888" s="126">
        <v>43845</v>
      </c>
      <c r="F888" s="124"/>
      <c r="G888" s="124">
        <v>9</v>
      </c>
      <c r="H888" s="124"/>
      <c r="I888" s="124"/>
      <c r="J888" s="124"/>
      <c r="K888" s="124">
        <v>73</v>
      </c>
      <c r="L888" s="124" t="s">
        <v>31</v>
      </c>
      <c r="M888" s="124" t="s">
        <v>808</v>
      </c>
      <c r="N888" s="127"/>
      <c r="O888" s="128"/>
      <c r="P888" s="128"/>
      <c r="Q888" s="129"/>
      <c r="R888" s="592"/>
    </row>
    <row r="889" spans="1:18" ht="15.75" customHeight="1" x14ac:dyDescent="0.2">
      <c r="A889" s="124">
        <v>163</v>
      </c>
      <c r="B889" s="124" t="s">
        <v>806</v>
      </c>
      <c r="C889" s="124" t="s">
        <v>1399</v>
      </c>
      <c r="D889" s="126">
        <v>30687</v>
      </c>
      <c r="E889" s="126">
        <v>32339</v>
      </c>
      <c r="F889" s="124"/>
      <c r="G889" s="124">
        <v>10</v>
      </c>
      <c r="H889" s="124"/>
      <c r="I889" s="124"/>
      <c r="J889" s="124"/>
      <c r="K889" s="124">
        <v>51</v>
      </c>
      <c r="L889" s="124" t="s">
        <v>31</v>
      </c>
      <c r="M889" s="124" t="s">
        <v>808</v>
      </c>
      <c r="N889" s="127"/>
      <c r="O889" s="128"/>
      <c r="P889" s="128"/>
      <c r="Q889" s="129"/>
      <c r="R889" s="592"/>
    </row>
    <row r="890" spans="1:18" ht="15.75" customHeight="1" x14ac:dyDescent="0.2">
      <c r="A890" s="124">
        <v>164</v>
      </c>
      <c r="B890" s="124" t="s">
        <v>806</v>
      </c>
      <c r="C890" s="124" t="s">
        <v>1400</v>
      </c>
      <c r="D890" s="126">
        <v>31505</v>
      </c>
      <c r="E890" s="126">
        <v>31932</v>
      </c>
      <c r="F890" s="124"/>
      <c r="G890" s="124">
        <v>11</v>
      </c>
      <c r="H890" s="124"/>
      <c r="I890" s="124"/>
      <c r="J890" s="124"/>
      <c r="K890" s="124">
        <v>56</v>
      </c>
      <c r="L890" s="124" t="s">
        <v>31</v>
      </c>
      <c r="M890" s="124" t="s">
        <v>808</v>
      </c>
      <c r="N890" s="127"/>
      <c r="O890" s="128"/>
      <c r="P890" s="128"/>
      <c r="Q890" s="129"/>
      <c r="R890" s="592"/>
    </row>
    <row r="891" spans="1:18" ht="15.75" customHeight="1" x14ac:dyDescent="0.2">
      <c r="A891" s="124">
        <v>165</v>
      </c>
      <c r="B891" s="124" t="s">
        <v>806</v>
      </c>
      <c r="C891" s="124" t="s">
        <v>1401</v>
      </c>
      <c r="D891" s="126">
        <v>31714</v>
      </c>
      <c r="E891" s="126">
        <v>40282</v>
      </c>
      <c r="F891" s="124"/>
      <c r="G891" s="124">
        <v>12</v>
      </c>
      <c r="H891" s="124"/>
      <c r="I891" s="124"/>
      <c r="J891" s="124"/>
      <c r="K891" s="124">
        <v>250</v>
      </c>
      <c r="L891" s="124" t="s">
        <v>31</v>
      </c>
      <c r="M891" s="124" t="s">
        <v>808</v>
      </c>
      <c r="N891" s="127"/>
      <c r="O891" s="128"/>
      <c r="P891" s="128"/>
      <c r="Q891" s="129"/>
      <c r="R891" s="592"/>
    </row>
    <row r="892" spans="1:18" ht="15.75" customHeight="1" x14ac:dyDescent="0.2">
      <c r="A892" s="124">
        <v>166</v>
      </c>
      <c r="B892" s="124" t="s">
        <v>806</v>
      </c>
      <c r="C892" s="124" t="s">
        <v>1402</v>
      </c>
      <c r="D892" s="126">
        <v>40431</v>
      </c>
      <c r="E892" s="126">
        <v>42767</v>
      </c>
      <c r="F892" s="124">
        <v>18</v>
      </c>
      <c r="G892" s="124">
        <v>1</v>
      </c>
      <c r="H892" s="124"/>
      <c r="I892" s="124"/>
      <c r="J892" s="124"/>
      <c r="K892" s="124">
        <v>250</v>
      </c>
      <c r="L892" s="124" t="s">
        <v>31</v>
      </c>
      <c r="M892" s="124" t="s">
        <v>808</v>
      </c>
      <c r="N892" s="127"/>
      <c r="O892" s="128"/>
      <c r="P892" s="128"/>
      <c r="Q892" s="129"/>
      <c r="R892" s="592"/>
    </row>
    <row r="893" spans="1:18" ht="15.75" customHeight="1" x14ac:dyDescent="0.2">
      <c r="A893" s="124">
        <v>167</v>
      </c>
      <c r="B893" s="124" t="s">
        <v>806</v>
      </c>
      <c r="C893" s="124" t="s">
        <v>1403</v>
      </c>
      <c r="D893" s="126">
        <v>42783</v>
      </c>
      <c r="E893" s="126">
        <v>44140</v>
      </c>
      <c r="F893" s="124"/>
      <c r="G893" s="124">
        <v>2</v>
      </c>
      <c r="H893" s="124"/>
      <c r="I893" s="124"/>
      <c r="J893" s="124"/>
      <c r="K893" s="124">
        <v>4</v>
      </c>
      <c r="L893" s="124" t="s">
        <v>31</v>
      </c>
      <c r="M893" s="124" t="s">
        <v>808</v>
      </c>
      <c r="N893" s="127"/>
      <c r="O893" s="128"/>
      <c r="P893" s="128"/>
      <c r="Q893" s="129"/>
      <c r="R893" s="592"/>
    </row>
    <row r="894" spans="1:18" ht="15.75" customHeight="1" x14ac:dyDescent="0.2">
      <c r="A894" s="124">
        <v>168</v>
      </c>
      <c r="B894" s="124" t="s">
        <v>806</v>
      </c>
      <c r="C894" s="124" t="s">
        <v>1404</v>
      </c>
      <c r="D894" s="126">
        <v>27211</v>
      </c>
      <c r="E894" s="126">
        <v>44119</v>
      </c>
      <c r="F894" s="124"/>
      <c r="G894" s="124">
        <v>3</v>
      </c>
      <c r="H894" s="124"/>
      <c r="I894" s="124"/>
      <c r="J894" s="124"/>
      <c r="K894" s="124">
        <v>212</v>
      </c>
      <c r="L894" s="124" t="s">
        <v>31</v>
      </c>
      <c r="M894" s="124" t="s">
        <v>808</v>
      </c>
      <c r="N894" s="127"/>
      <c r="O894" s="128"/>
      <c r="P894" s="128"/>
      <c r="Q894" s="129"/>
      <c r="R894" s="592"/>
    </row>
    <row r="895" spans="1:18" ht="15.75" customHeight="1" x14ac:dyDescent="0.2">
      <c r="A895" s="124">
        <v>169</v>
      </c>
      <c r="B895" s="124" t="s">
        <v>806</v>
      </c>
      <c r="C895" s="124" t="s">
        <v>1405</v>
      </c>
      <c r="D895" s="126">
        <v>37781</v>
      </c>
      <c r="E895" s="126">
        <v>41346</v>
      </c>
      <c r="F895" s="124"/>
      <c r="G895" s="124">
        <v>4</v>
      </c>
      <c r="H895" s="124"/>
      <c r="I895" s="124"/>
      <c r="J895" s="124"/>
      <c r="K895" s="124">
        <v>80</v>
      </c>
      <c r="L895" s="124" t="s">
        <v>31</v>
      </c>
      <c r="M895" s="124" t="s">
        <v>808</v>
      </c>
      <c r="N895" s="127"/>
      <c r="O895" s="128"/>
      <c r="P895" s="128"/>
      <c r="Q895" s="129"/>
      <c r="R895" s="592"/>
    </row>
    <row r="896" spans="1:18" ht="15.75" customHeight="1" x14ac:dyDescent="0.2">
      <c r="A896" s="124">
        <v>170</v>
      </c>
      <c r="B896" s="124" t="s">
        <v>806</v>
      </c>
      <c r="C896" s="124" t="s">
        <v>1406</v>
      </c>
      <c r="D896" s="126">
        <v>33968</v>
      </c>
      <c r="E896" s="126">
        <v>43417</v>
      </c>
      <c r="F896" s="124"/>
      <c r="G896" s="124">
        <v>5</v>
      </c>
      <c r="H896" s="124"/>
      <c r="I896" s="124"/>
      <c r="J896" s="124"/>
      <c r="K896" s="124">
        <v>33</v>
      </c>
      <c r="L896" s="124" t="s">
        <v>31</v>
      </c>
      <c r="M896" s="124" t="s">
        <v>808</v>
      </c>
      <c r="N896" s="127"/>
      <c r="O896" s="128"/>
      <c r="P896" s="128"/>
      <c r="Q896" s="129"/>
      <c r="R896" s="592"/>
    </row>
    <row r="897" spans="1:18" ht="15.75" customHeight="1" x14ac:dyDescent="0.2">
      <c r="A897" s="124">
        <v>171</v>
      </c>
      <c r="B897" s="124" t="s">
        <v>806</v>
      </c>
      <c r="C897" s="124" t="s">
        <v>1407</v>
      </c>
      <c r="D897" s="126">
        <v>33309</v>
      </c>
      <c r="E897" s="126">
        <v>34423</v>
      </c>
      <c r="F897" s="124"/>
      <c r="G897" s="124">
        <v>6</v>
      </c>
      <c r="H897" s="124"/>
      <c r="I897" s="124"/>
      <c r="J897" s="124"/>
      <c r="K897" s="124">
        <v>36</v>
      </c>
      <c r="L897" s="124" t="s">
        <v>31</v>
      </c>
      <c r="M897" s="124" t="s">
        <v>808</v>
      </c>
      <c r="N897" s="127"/>
      <c r="O897" s="128"/>
      <c r="P897" s="128"/>
      <c r="Q897" s="129"/>
      <c r="R897" s="592"/>
    </row>
    <row r="898" spans="1:18" ht="15.75" customHeight="1" x14ac:dyDescent="0.2">
      <c r="A898" s="124">
        <v>172</v>
      </c>
      <c r="B898" s="124" t="s">
        <v>806</v>
      </c>
      <c r="C898" s="124" t="s">
        <v>1408</v>
      </c>
      <c r="D898" s="126">
        <v>32457</v>
      </c>
      <c r="E898" s="126">
        <v>44479</v>
      </c>
      <c r="F898" s="124"/>
      <c r="G898" s="124">
        <v>7</v>
      </c>
      <c r="H898" s="124"/>
      <c r="I898" s="124"/>
      <c r="J898" s="124"/>
      <c r="K898" s="124">
        <v>79</v>
      </c>
      <c r="L898" s="124" t="s">
        <v>31</v>
      </c>
      <c r="M898" s="124" t="s">
        <v>808</v>
      </c>
      <c r="N898" s="127"/>
      <c r="O898" s="128"/>
      <c r="P898" s="128"/>
      <c r="Q898" s="129"/>
      <c r="R898" s="592"/>
    </row>
    <row r="899" spans="1:18" ht="15.75" customHeight="1" x14ac:dyDescent="0.2">
      <c r="A899" s="124">
        <v>173</v>
      </c>
      <c r="B899" s="124" t="s">
        <v>806</v>
      </c>
      <c r="C899" s="124" t="s">
        <v>1409</v>
      </c>
      <c r="D899" s="126">
        <v>30377</v>
      </c>
      <c r="E899" s="126">
        <v>44479</v>
      </c>
      <c r="F899" s="124"/>
      <c r="G899" s="124">
        <v>8</v>
      </c>
      <c r="H899" s="124"/>
      <c r="I899" s="124"/>
      <c r="J899" s="124"/>
      <c r="K899" s="124">
        <v>83</v>
      </c>
      <c r="L899" s="124" t="s">
        <v>31</v>
      </c>
      <c r="M899" s="124" t="s">
        <v>808</v>
      </c>
      <c r="N899" s="127"/>
      <c r="O899" s="128"/>
      <c r="P899" s="128"/>
      <c r="Q899" s="129"/>
      <c r="R899" s="592"/>
    </row>
    <row r="900" spans="1:18" ht="15.75" customHeight="1" x14ac:dyDescent="0.2">
      <c r="A900" s="124">
        <v>174</v>
      </c>
      <c r="B900" s="124" t="s">
        <v>806</v>
      </c>
      <c r="C900" s="124" t="s">
        <v>1410</v>
      </c>
      <c r="D900" s="126">
        <v>37481</v>
      </c>
      <c r="E900" s="126">
        <v>40809</v>
      </c>
      <c r="F900" s="124"/>
      <c r="G900" s="124">
        <v>9</v>
      </c>
      <c r="H900" s="124"/>
      <c r="I900" s="124"/>
      <c r="J900" s="124"/>
      <c r="K900" s="124">
        <v>39</v>
      </c>
      <c r="L900" s="124" t="s">
        <v>31</v>
      </c>
      <c r="M900" s="124" t="s">
        <v>808</v>
      </c>
      <c r="N900" s="127"/>
      <c r="O900" s="128"/>
      <c r="P900" s="128"/>
      <c r="Q900" s="129"/>
      <c r="R900" s="592"/>
    </row>
    <row r="901" spans="1:18" ht="15.75" customHeight="1" x14ac:dyDescent="0.2">
      <c r="A901" s="124">
        <v>175</v>
      </c>
      <c r="B901" s="124" t="s">
        <v>806</v>
      </c>
      <c r="C901" s="124" t="s">
        <v>1411</v>
      </c>
      <c r="D901" s="126">
        <v>35093</v>
      </c>
      <c r="E901" s="126">
        <v>35499</v>
      </c>
      <c r="F901" s="124"/>
      <c r="G901" s="124">
        <v>10</v>
      </c>
      <c r="H901" s="124"/>
      <c r="I901" s="124"/>
      <c r="J901" s="124"/>
      <c r="K901" s="124">
        <v>35</v>
      </c>
      <c r="L901" s="124" t="s">
        <v>31</v>
      </c>
      <c r="M901" s="124" t="s">
        <v>808</v>
      </c>
      <c r="N901" s="127"/>
      <c r="O901" s="128"/>
      <c r="P901" s="128"/>
      <c r="Q901" s="129"/>
      <c r="R901" s="592"/>
    </row>
    <row r="902" spans="1:18" ht="15.75" customHeight="1" x14ac:dyDescent="0.2">
      <c r="A902" s="124">
        <v>176</v>
      </c>
      <c r="B902" s="124" t="s">
        <v>806</v>
      </c>
      <c r="C902" s="124" t="s">
        <v>1412</v>
      </c>
      <c r="D902" s="126">
        <v>29910</v>
      </c>
      <c r="E902" s="126">
        <v>30487</v>
      </c>
      <c r="F902" s="124"/>
      <c r="G902" s="124">
        <v>11</v>
      </c>
      <c r="H902" s="124"/>
      <c r="I902" s="124"/>
      <c r="J902" s="124"/>
      <c r="K902" s="124">
        <v>34</v>
      </c>
      <c r="L902" s="124" t="s">
        <v>31</v>
      </c>
      <c r="M902" s="124" t="s">
        <v>808</v>
      </c>
      <c r="N902" s="127"/>
      <c r="O902" s="128"/>
      <c r="P902" s="128"/>
      <c r="Q902" s="129"/>
      <c r="R902" s="592"/>
    </row>
    <row r="903" spans="1:18" ht="15.75" customHeight="1" x14ac:dyDescent="0.2">
      <c r="A903" s="124">
        <v>177</v>
      </c>
      <c r="B903" s="124" t="s">
        <v>806</v>
      </c>
      <c r="C903" s="124" t="s">
        <v>1413</v>
      </c>
      <c r="D903" s="126">
        <v>31206</v>
      </c>
      <c r="E903" s="126">
        <v>43627</v>
      </c>
      <c r="F903" s="124"/>
      <c r="G903" s="124">
        <v>12</v>
      </c>
      <c r="H903" s="124"/>
      <c r="I903" s="124"/>
      <c r="J903" s="124"/>
      <c r="K903" s="124">
        <v>33</v>
      </c>
      <c r="L903" s="124" t="s">
        <v>31</v>
      </c>
      <c r="M903" s="124" t="s">
        <v>808</v>
      </c>
      <c r="N903" s="127"/>
      <c r="O903" s="128"/>
      <c r="P903" s="128"/>
      <c r="Q903" s="129"/>
      <c r="R903" s="592"/>
    </row>
    <row r="904" spans="1:18" ht="15.75" customHeight="1" x14ac:dyDescent="0.2">
      <c r="A904" s="124">
        <v>178</v>
      </c>
      <c r="B904" s="124" t="s">
        <v>806</v>
      </c>
      <c r="C904" s="124" t="s">
        <v>1414</v>
      </c>
      <c r="D904" s="126">
        <v>26821</v>
      </c>
      <c r="E904" s="126">
        <v>34127</v>
      </c>
      <c r="F904" s="124"/>
      <c r="G904" s="124">
        <v>13</v>
      </c>
      <c r="H904" s="124"/>
      <c r="I904" s="124"/>
      <c r="J904" s="124"/>
      <c r="K904" s="124">
        <v>250</v>
      </c>
      <c r="L904" s="124" t="s">
        <v>31</v>
      </c>
      <c r="M904" s="124" t="s">
        <v>808</v>
      </c>
      <c r="N904" s="127"/>
      <c r="O904" s="128"/>
      <c r="P904" s="128"/>
      <c r="Q904" s="129"/>
      <c r="R904" s="592"/>
    </row>
    <row r="905" spans="1:18" ht="15.75" customHeight="1" x14ac:dyDescent="0.2">
      <c r="A905" s="124">
        <v>179</v>
      </c>
      <c r="B905" s="124" t="s">
        <v>806</v>
      </c>
      <c r="C905" s="124" t="s">
        <v>1415</v>
      </c>
      <c r="D905" s="126">
        <v>34127</v>
      </c>
      <c r="E905" s="126">
        <v>44474</v>
      </c>
      <c r="F905" s="124"/>
      <c r="G905" s="124">
        <v>14</v>
      </c>
      <c r="H905" s="124"/>
      <c r="I905" s="124"/>
      <c r="J905" s="124"/>
      <c r="K905" s="124">
        <v>79</v>
      </c>
      <c r="L905" s="124" t="s">
        <v>31</v>
      </c>
      <c r="M905" s="124" t="s">
        <v>808</v>
      </c>
      <c r="N905" s="127"/>
      <c r="O905" s="128"/>
      <c r="P905" s="128"/>
      <c r="Q905" s="129"/>
      <c r="R905" s="592"/>
    </row>
    <row r="906" spans="1:18" ht="15.75" customHeight="1" x14ac:dyDescent="0.2">
      <c r="A906" s="124">
        <v>180</v>
      </c>
      <c r="B906" s="124" t="s">
        <v>806</v>
      </c>
      <c r="C906" s="124" t="s">
        <v>1416</v>
      </c>
      <c r="D906" s="126">
        <v>33259</v>
      </c>
      <c r="E906" s="126">
        <v>44481</v>
      </c>
      <c r="F906" s="124">
        <v>19</v>
      </c>
      <c r="G906" s="124">
        <v>1</v>
      </c>
      <c r="H906" s="124"/>
      <c r="I906" s="124"/>
      <c r="J906" s="124"/>
      <c r="K906" s="124">
        <v>98</v>
      </c>
      <c r="L906" s="124" t="s">
        <v>31</v>
      </c>
      <c r="M906" s="124" t="s">
        <v>808</v>
      </c>
      <c r="N906" s="127"/>
      <c r="O906" s="128"/>
      <c r="P906" s="128"/>
      <c r="Q906" s="129"/>
      <c r="R906" s="592"/>
    </row>
    <row r="907" spans="1:18" ht="15.75" customHeight="1" x14ac:dyDescent="0.2">
      <c r="A907" s="124">
        <v>181</v>
      </c>
      <c r="B907" s="124" t="s">
        <v>806</v>
      </c>
      <c r="C907" s="124" t="s">
        <v>1417</v>
      </c>
      <c r="D907" s="126">
        <v>30482</v>
      </c>
      <c r="E907" s="126">
        <v>31194</v>
      </c>
      <c r="F907" s="124"/>
      <c r="G907" s="124">
        <v>2</v>
      </c>
      <c r="H907" s="124"/>
      <c r="I907" s="124"/>
      <c r="J907" s="124"/>
      <c r="K907" s="124">
        <v>27</v>
      </c>
      <c r="L907" s="124" t="s">
        <v>31</v>
      </c>
      <c r="M907" s="124" t="s">
        <v>808</v>
      </c>
      <c r="N907" s="127"/>
      <c r="O907" s="128"/>
      <c r="P907" s="128"/>
      <c r="Q907" s="129"/>
      <c r="R907" s="592"/>
    </row>
    <row r="908" spans="1:18" ht="15.75" customHeight="1" x14ac:dyDescent="0.2">
      <c r="A908" s="124">
        <v>182</v>
      </c>
      <c r="B908" s="124" t="s">
        <v>806</v>
      </c>
      <c r="C908" s="124" t="s">
        <v>1418</v>
      </c>
      <c r="D908" s="126">
        <v>27653</v>
      </c>
      <c r="E908" s="126">
        <v>28353</v>
      </c>
      <c r="F908" s="124"/>
      <c r="G908" s="124">
        <v>3</v>
      </c>
      <c r="H908" s="124"/>
      <c r="I908" s="124"/>
      <c r="J908" s="124"/>
      <c r="K908" s="124">
        <v>43</v>
      </c>
      <c r="L908" s="124" t="s">
        <v>31</v>
      </c>
      <c r="M908" s="124" t="s">
        <v>808</v>
      </c>
      <c r="N908" s="127"/>
      <c r="O908" s="128"/>
      <c r="P908" s="128"/>
      <c r="Q908" s="129"/>
      <c r="R908" s="592"/>
    </row>
    <row r="909" spans="1:18" ht="15.75" customHeight="1" x14ac:dyDescent="0.2">
      <c r="A909" s="124">
        <v>183</v>
      </c>
      <c r="B909" s="124" t="s">
        <v>806</v>
      </c>
      <c r="C909" s="124" t="s">
        <v>1419</v>
      </c>
      <c r="D909" s="126">
        <v>26312</v>
      </c>
      <c r="E909" s="126">
        <v>27108</v>
      </c>
      <c r="F909" s="124"/>
      <c r="G909" s="124">
        <v>4</v>
      </c>
      <c r="H909" s="124"/>
      <c r="I909" s="124"/>
      <c r="J909" s="124"/>
      <c r="K909" s="124">
        <v>21</v>
      </c>
      <c r="L909" s="124" t="s">
        <v>31</v>
      </c>
      <c r="M909" s="124" t="s">
        <v>808</v>
      </c>
      <c r="N909" s="127"/>
      <c r="O909" s="128"/>
      <c r="P909" s="128"/>
      <c r="Q909" s="129"/>
      <c r="R909" s="592"/>
    </row>
    <row r="910" spans="1:18" ht="15.75" customHeight="1" x14ac:dyDescent="0.2">
      <c r="A910" s="124">
        <v>184</v>
      </c>
      <c r="B910" s="124" t="s">
        <v>806</v>
      </c>
      <c r="C910" s="124" t="s">
        <v>1420</v>
      </c>
      <c r="D910" s="126">
        <v>30510</v>
      </c>
      <c r="E910" s="126">
        <v>32512</v>
      </c>
      <c r="F910" s="124"/>
      <c r="G910" s="124">
        <v>5</v>
      </c>
      <c r="H910" s="124"/>
      <c r="I910" s="124"/>
      <c r="J910" s="124"/>
      <c r="K910" s="124">
        <v>80</v>
      </c>
      <c r="L910" s="124" t="s">
        <v>31</v>
      </c>
      <c r="M910" s="124" t="s">
        <v>808</v>
      </c>
      <c r="N910" s="127"/>
      <c r="O910" s="128"/>
      <c r="P910" s="128"/>
      <c r="Q910" s="129"/>
      <c r="R910" s="592"/>
    </row>
    <row r="911" spans="1:18" ht="15.75" customHeight="1" x14ac:dyDescent="0.2">
      <c r="A911" s="124">
        <v>185</v>
      </c>
      <c r="B911" s="124" t="s">
        <v>806</v>
      </c>
      <c r="C911" s="124" t="s">
        <v>1421</v>
      </c>
      <c r="D911" s="126">
        <v>29735</v>
      </c>
      <c r="E911" s="126">
        <v>42564</v>
      </c>
      <c r="F911" s="124"/>
      <c r="G911" s="124">
        <v>6</v>
      </c>
      <c r="H911" s="124"/>
      <c r="I911" s="124"/>
      <c r="J911" s="124"/>
      <c r="K911" s="124">
        <v>35</v>
      </c>
      <c r="L911" s="124" t="s">
        <v>31</v>
      </c>
      <c r="M911" s="124" t="s">
        <v>808</v>
      </c>
      <c r="N911" s="127"/>
      <c r="O911" s="128"/>
      <c r="P911" s="128"/>
      <c r="Q911" s="129"/>
      <c r="R911" s="592"/>
    </row>
    <row r="912" spans="1:18" ht="15.75" customHeight="1" x14ac:dyDescent="0.2">
      <c r="A912" s="124">
        <v>186</v>
      </c>
      <c r="B912" s="124" t="s">
        <v>806</v>
      </c>
      <c r="C912" s="124" t="s">
        <v>1422</v>
      </c>
      <c r="D912" s="126">
        <v>43418</v>
      </c>
      <c r="E912" s="126">
        <v>43670</v>
      </c>
      <c r="F912" s="124"/>
      <c r="G912" s="124">
        <v>7</v>
      </c>
      <c r="H912" s="124"/>
      <c r="I912" s="124"/>
      <c r="J912" s="124"/>
      <c r="K912" s="124">
        <v>98</v>
      </c>
      <c r="L912" s="124" t="s">
        <v>31</v>
      </c>
      <c r="M912" s="124" t="s">
        <v>808</v>
      </c>
      <c r="N912" s="127"/>
      <c r="O912" s="128"/>
      <c r="P912" s="128"/>
      <c r="Q912" s="129"/>
      <c r="R912" s="592"/>
    </row>
    <row r="913" spans="1:18" ht="15.75" customHeight="1" x14ac:dyDescent="0.2">
      <c r="A913" s="124">
        <v>187</v>
      </c>
      <c r="B913" s="124" t="s">
        <v>806</v>
      </c>
      <c r="C913" s="124" t="s">
        <v>1423</v>
      </c>
      <c r="D913" s="126">
        <v>33864</v>
      </c>
      <c r="E913" s="126">
        <v>44147</v>
      </c>
      <c r="F913" s="124"/>
      <c r="G913" s="124">
        <v>8</v>
      </c>
      <c r="H913" s="124"/>
      <c r="I913" s="124"/>
      <c r="J913" s="124"/>
      <c r="K913" s="124">
        <v>126</v>
      </c>
      <c r="L913" s="124" t="s">
        <v>31</v>
      </c>
      <c r="M913" s="124" t="s">
        <v>808</v>
      </c>
      <c r="N913" s="127"/>
      <c r="O913" s="128"/>
      <c r="P913" s="128"/>
      <c r="Q913" s="129"/>
      <c r="R913" s="592"/>
    </row>
    <row r="914" spans="1:18" ht="15.75" customHeight="1" x14ac:dyDescent="0.2">
      <c r="A914" s="124">
        <v>188</v>
      </c>
      <c r="B914" s="124" t="s">
        <v>806</v>
      </c>
      <c r="C914" s="124" t="s">
        <v>1424</v>
      </c>
      <c r="D914" s="126">
        <v>35024</v>
      </c>
      <c r="E914" s="126">
        <v>36546</v>
      </c>
      <c r="F914" s="124"/>
      <c r="G914" s="124">
        <v>9</v>
      </c>
      <c r="H914" s="124"/>
      <c r="I914" s="124"/>
      <c r="J914" s="124"/>
      <c r="K914" s="124">
        <v>58</v>
      </c>
      <c r="L914" s="124" t="s">
        <v>31</v>
      </c>
      <c r="M914" s="124" t="s">
        <v>808</v>
      </c>
      <c r="N914" s="127"/>
      <c r="O914" s="128"/>
      <c r="P914" s="128"/>
      <c r="Q914" s="129"/>
      <c r="R914" s="537"/>
    </row>
    <row r="915" spans="1:18" ht="15.75" customHeight="1" x14ac:dyDescent="0.2"/>
    <row r="916" spans="1:18" ht="15.75" customHeight="1" x14ac:dyDescent="0.2">
      <c r="A916" s="498" t="s">
        <v>214</v>
      </c>
      <c r="B916" s="498"/>
      <c r="C916" s="497" t="s">
        <v>1432</v>
      </c>
      <c r="D916" s="497"/>
      <c r="E916" s="498" t="s">
        <v>216</v>
      </c>
      <c r="F916" s="498"/>
      <c r="G916" s="461" t="s">
        <v>1460</v>
      </c>
      <c r="H916" s="461"/>
      <c r="I916" s="461"/>
      <c r="J916" s="461"/>
      <c r="K916" s="498" t="s">
        <v>217</v>
      </c>
      <c r="L916" s="498"/>
      <c r="M916" s="497" t="s">
        <v>1434</v>
      </c>
      <c r="N916" s="497"/>
      <c r="O916" s="497"/>
      <c r="P916" s="497"/>
      <c r="Q916" s="497"/>
    </row>
    <row r="917" spans="1:18" ht="15.75" customHeight="1" x14ac:dyDescent="0.2">
      <c r="A917" s="498" t="s">
        <v>218</v>
      </c>
      <c r="B917" s="498"/>
      <c r="C917" s="497" t="s">
        <v>1430</v>
      </c>
      <c r="D917" s="497"/>
      <c r="E917" s="498" t="s">
        <v>218</v>
      </c>
      <c r="F917" s="498"/>
      <c r="G917" s="461" t="s">
        <v>144</v>
      </c>
      <c r="H917" s="461"/>
      <c r="I917" s="461"/>
      <c r="J917" s="461"/>
      <c r="K917" s="498" t="s">
        <v>221</v>
      </c>
      <c r="L917" s="498"/>
      <c r="M917" s="497" t="s">
        <v>1018</v>
      </c>
      <c r="N917" s="497"/>
      <c r="O917" s="497"/>
      <c r="P917" s="497"/>
      <c r="Q917" s="497"/>
    </row>
    <row r="918" spans="1:18" ht="15.75" customHeight="1" x14ac:dyDescent="0.2">
      <c r="A918" s="498" t="s">
        <v>222</v>
      </c>
      <c r="B918" s="498"/>
      <c r="C918" s="497"/>
      <c r="D918" s="497"/>
      <c r="E918" s="498" t="s">
        <v>222</v>
      </c>
      <c r="F918" s="498"/>
      <c r="G918" s="461"/>
      <c r="H918" s="461"/>
      <c r="I918" s="461"/>
      <c r="J918" s="461"/>
      <c r="K918" s="498" t="s">
        <v>222</v>
      </c>
      <c r="L918" s="498"/>
      <c r="M918" s="497"/>
      <c r="N918" s="497"/>
      <c r="O918" s="497"/>
      <c r="P918" s="497"/>
      <c r="Q918" s="497"/>
    </row>
    <row r="919" spans="1:18" ht="15.75" customHeight="1" x14ac:dyDescent="0.2">
      <c r="A919" s="498" t="s">
        <v>80</v>
      </c>
      <c r="B919" s="498"/>
      <c r="C919" s="497" t="s">
        <v>1431</v>
      </c>
      <c r="D919" s="497"/>
      <c r="E919" s="498" t="s">
        <v>80</v>
      </c>
      <c r="F919" s="498"/>
      <c r="G919" s="461" t="s">
        <v>1433</v>
      </c>
      <c r="H919" s="461"/>
      <c r="I919" s="461"/>
      <c r="J919" s="461"/>
      <c r="K919" s="498" t="s">
        <v>225</v>
      </c>
      <c r="L919" s="498"/>
      <c r="M919" s="497" t="s">
        <v>1435</v>
      </c>
      <c r="N919" s="497"/>
      <c r="O919" s="497"/>
      <c r="P919" s="497"/>
      <c r="Q919" s="497"/>
    </row>
    <row r="920" spans="1:18" ht="15.75" customHeight="1" x14ac:dyDescent="0.2"/>
    <row r="921" spans="1:18" ht="15.75" customHeight="1" x14ac:dyDescent="0.2"/>
    <row r="922" spans="1:18" ht="15.75" customHeight="1" x14ac:dyDescent="0.2"/>
    <row r="923" spans="1:18" ht="15.75" customHeight="1" x14ac:dyDescent="0.2"/>
    <row r="924" spans="1:18" ht="15.75" customHeight="1" x14ac:dyDescent="0.2"/>
    <row r="925" spans="1:18" ht="15.75" customHeight="1" x14ac:dyDescent="0.2"/>
    <row r="926" spans="1:18" ht="15.75" customHeight="1" x14ac:dyDescent="0.2"/>
    <row r="927" spans="1:18" ht="15.75" customHeight="1" x14ac:dyDescent="0.2"/>
    <row r="928" spans="1:1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662">
    <mergeCell ref="A512:B512"/>
    <mergeCell ref="C512:D512"/>
    <mergeCell ref="E512:F512"/>
    <mergeCell ref="G512:J512"/>
    <mergeCell ref="K512:L512"/>
    <mergeCell ref="M512:Q512"/>
    <mergeCell ref="A510:B510"/>
    <mergeCell ref="C510:D510"/>
    <mergeCell ref="E510:F510"/>
    <mergeCell ref="G510:J510"/>
    <mergeCell ref="K510:L510"/>
    <mergeCell ref="M510:Q510"/>
    <mergeCell ref="A511:B511"/>
    <mergeCell ref="C511:D511"/>
    <mergeCell ref="E511:F511"/>
    <mergeCell ref="G511:J511"/>
    <mergeCell ref="K511:L511"/>
    <mergeCell ref="M511:Q511"/>
    <mergeCell ref="N506:Q506"/>
    <mergeCell ref="N507:Q507"/>
    <mergeCell ref="A509:B509"/>
    <mergeCell ref="C509:D509"/>
    <mergeCell ref="E509:F509"/>
    <mergeCell ref="G509:J509"/>
    <mergeCell ref="K509:L509"/>
    <mergeCell ref="M509:Q509"/>
    <mergeCell ref="N501:Q505"/>
    <mergeCell ref="A497:C497"/>
    <mergeCell ref="D497:Q497"/>
    <mergeCell ref="A498:B498"/>
    <mergeCell ref="D498:Q498"/>
    <mergeCell ref="A499:A500"/>
    <mergeCell ref="B499:B500"/>
    <mergeCell ref="C499:C500"/>
    <mergeCell ref="D499:E499"/>
    <mergeCell ref="F499:J499"/>
    <mergeCell ref="K499:K500"/>
    <mergeCell ref="L499:L500"/>
    <mergeCell ref="M499:M500"/>
    <mergeCell ref="N499:Q500"/>
    <mergeCell ref="A492:B495"/>
    <mergeCell ref="C492:M493"/>
    <mergeCell ref="N492:Q492"/>
    <mergeCell ref="N493:Q493"/>
    <mergeCell ref="C494:M495"/>
    <mergeCell ref="N494:Q494"/>
    <mergeCell ref="N495:Q495"/>
    <mergeCell ref="A496:C496"/>
    <mergeCell ref="D496:Q496"/>
    <mergeCell ref="A489:B489"/>
    <mergeCell ref="C489:D489"/>
    <mergeCell ref="E489:F489"/>
    <mergeCell ref="G489:J489"/>
    <mergeCell ref="K489:L489"/>
    <mergeCell ref="M489:Q489"/>
    <mergeCell ref="N365:Q374"/>
    <mergeCell ref="N375:Q379"/>
    <mergeCell ref="N380:Q399"/>
    <mergeCell ref="A487:B487"/>
    <mergeCell ref="C487:D487"/>
    <mergeCell ref="E487:F487"/>
    <mergeCell ref="G487:J487"/>
    <mergeCell ref="K487:L487"/>
    <mergeCell ref="M487:Q487"/>
    <mergeCell ref="A488:B488"/>
    <mergeCell ref="C488:D488"/>
    <mergeCell ref="E488:F488"/>
    <mergeCell ref="G488:J488"/>
    <mergeCell ref="K488:L488"/>
    <mergeCell ref="M488:Q488"/>
    <mergeCell ref="A486:B486"/>
    <mergeCell ref="C486:D486"/>
    <mergeCell ref="E486:F486"/>
    <mergeCell ref="G486:J486"/>
    <mergeCell ref="K486:L486"/>
    <mergeCell ref="M486:Q486"/>
    <mergeCell ref="A361:C361"/>
    <mergeCell ref="D361:Q361"/>
    <mergeCell ref="A362:B362"/>
    <mergeCell ref="D362:Q362"/>
    <mergeCell ref="A363:A364"/>
    <mergeCell ref="B363:B364"/>
    <mergeCell ref="C363:C364"/>
    <mergeCell ref="D363:E363"/>
    <mergeCell ref="F363:J363"/>
    <mergeCell ref="K363:K364"/>
    <mergeCell ref="L363:L364"/>
    <mergeCell ref="M363:M364"/>
    <mergeCell ref="N363:Q364"/>
    <mergeCell ref="N400:Q404"/>
    <mergeCell ref="N405:Q409"/>
    <mergeCell ref="N410:Q414"/>
    <mergeCell ref="N415:Q424"/>
    <mergeCell ref="N425:Q429"/>
    <mergeCell ref="N430:Q434"/>
    <mergeCell ref="N435:Q454"/>
    <mergeCell ref="N455:Q459"/>
    <mergeCell ref="A356:B359"/>
    <mergeCell ref="C356:M357"/>
    <mergeCell ref="N356:Q356"/>
    <mergeCell ref="N357:Q357"/>
    <mergeCell ref="C358:M359"/>
    <mergeCell ref="N358:Q358"/>
    <mergeCell ref="N359:Q359"/>
    <mergeCell ref="A360:C360"/>
    <mergeCell ref="D360:Q360"/>
    <mergeCell ref="A352:B352"/>
    <mergeCell ref="C352:D352"/>
    <mergeCell ref="E352:F352"/>
    <mergeCell ref="G352:J352"/>
    <mergeCell ref="K352:L352"/>
    <mergeCell ref="M352:Q352"/>
    <mergeCell ref="A353:B353"/>
    <mergeCell ref="C353:D353"/>
    <mergeCell ref="E353:F353"/>
    <mergeCell ref="G353:J353"/>
    <mergeCell ref="K353:L353"/>
    <mergeCell ref="M353:Q353"/>
    <mergeCell ref="N320:Q328"/>
    <mergeCell ref="N329:Q348"/>
    <mergeCell ref="A350:B350"/>
    <mergeCell ref="C350:D350"/>
    <mergeCell ref="E350:F350"/>
    <mergeCell ref="G350:J350"/>
    <mergeCell ref="K350:L350"/>
    <mergeCell ref="M350:Q350"/>
    <mergeCell ref="A351:B351"/>
    <mergeCell ref="C351:D351"/>
    <mergeCell ref="E351:F351"/>
    <mergeCell ref="G351:J351"/>
    <mergeCell ref="K351:L351"/>
    <mergeCell ref="M351:Q351"/>
    <mergeCell ref="A316:C316"/>
    <mergeCell ref="D316:Q316"/>
    <mergeCell ref="A317:B317"/>
    <mergeCell ref="D317:Q317"/>
    <mergeCell ref="A318:A319"/>
    <mergeCell ref="B318:B319"/>
    <mergeCell ref="C318:C319"/>
    <mergeCell ref="D318:E318"/>
    <mergeCell ref="F318:J318"/>
    <mergeCell ref="K318:K319"/>
    <mergeCell ref="L318:L319"/>
    <mergeCell ref="M318:M319"/>
    <mergeCell ref="N318:Q319"/>
    <mergeCell ref="A311:B314"/>
    <mergeCell ref="C311:M312"/>
    <mergeCell ref="N311:Q311"/>
    <mergeCell ref="N312:Q312"/>
    <mergeCell ref="C313:M314"/>
    <mergeCell ref="N313:Q313"/>
    <mergeCell ref="N314:Q314"/>
    <mergeCell ref="A315:C315"/>
    <mergeCell ref="D315:Q315"/>
    <mergeCell ref="A307:B307"/>
    <mergeCell ref="C307:D307"/>
    <mergeCell ref="E307:F307"/>
    <mergeCell ref="G307:J307"/>
    <mergeCell ref="K307:L307"/>
    <mergeCell ref="M307:Q307"/>
    <mergeCell ref="A308:B308"/>
    <mergeCell ref="C308:D308"/>
    <mergeCell ref="E308:F308"/>
    <mergeCell ref="G308:J308"/>
    <mergeCell ref="K308:L308"/>
    <mergeCell ref="M308:Q308"/>
    <mergeCell ref="N294:Q303"/>
    <mergeCell ref="A305:B305"/>
    <mergeCell ref="C305:D305"/>
    <mergeCell ref="E305:F305"/>
    <mergeCell ref="G305:J305"/>
    <mergeCell ref="K305:L305"/>
    <mergeCell ref="M305:Q305"/>
    <mergeCell ref="A306:B306"/>
    <mergeCell ref="C306:D306"/>
    <mergeCell ref="E306:F306"/>
    <mergeCell ref="G306:J306"/>
    <mergeCell ref="K306:L306"/>
    <mergeCell ref="M306:Q306"/>
    <mergeCell ref="A290:C290"/>
    <mergeCell ref="D290:Q290"/>
    <mergeCell ref="A291:B291"/>
    <mergeCell ref="D291:Q291"/>
    <mergeCell ref="A292:A293"/>
    <mergeCell ref="B292:B293"/>
    <mergeCell ref="C292:C293"/>
    <mergeCell ref="D292:E292"/>
    <mergeCell ref="F292:J292"/>
    <mergeCell ref="K292:K293"/>
    <mergeCell ref="L292:L293"/>
    <mergeCell ref="M292:M293"/>
    <mergeCell ref="N292:Q293"/>
    <mergeCell ref="A285:B288"/>
    <mergeCell ref="C285:M286"/>
    <mergeCell ref="N285:Q285"/>
    <mergeCell ref="N286:Q286"/>
    <mergeCell ref="C287:M288"/>
    <mergeCell ref="N287:Q287"/>
    <mergeCell ref="N288:Q288"/>
    <mergeCell ref="A289:C289"/>
    <mergeCell ref="D289:Q289"/>
    <mergeCell ref="N217:Q217"/>
    <mergeCell ref="N218:Q218"/>
    <mergeCell ref="N222:Q222"/>
    <mergeCell ref="N223:Q223"/>
    <mergeCell ref="N224:Q224"/>
    <mergeCell ref="N225:Q225"/>
    <mergeCell ref="N252:Q252"/>
    <mergeCell ref="N253:Q253"/>
    <mergeCell ref="N254:Q254"/>
    <mergeCell ref="N240:Q240"/>
    <mergeCell ref="N241:Q241"/>
    <mergeCell ref="N242:Q242"/>
    <mergeCell ref="N243:Q243"/>
    <mergeCell ref="N221:Q221"/>
    <mergeCell ref="N226:Q226"/>
    <mergeCell ref="N227:Q227"/>
    <mergeCell ref="N228:Q228"/>
    <mergeCell ref="N229:Q229"/>
    <mergeCell ref="N230:Q230"/>
    <mergeCell ref="N231:Q231"/>
    <mergeCell ref="N238:Q238"/>
    <mergeCell ref="N239:Q239"/>
    <mergeCell ref="N232:Q232"/>
    <mergeCell ref="N233:Q233"/>
    <mergeCell ref="N208:Q208"/>
    <mergeCell ref="N209:Q209"/>
    <mergeCell ref="N210:Q210"/>
    <mergeCell ref="N172:Q172"/>
    <mergeCell ref="N173:Q173"/>
    <mergeCell ref="R173:R192"/>
    <mergeCell ref="N174:Q174"/>
    <mergeCell ref="N175:Q175"/>
    <mergeCell ref="N176:Q176"/>
    <mergeCell ref="R193:R212"/>
    <mergeCell ref="N201:Q201"/>
    <mergeCell ref="N202:Q202"/>
    <mergeCell ref="N203:Q203"/>
    <mergeCell ref="N204:Q204"/>
    <mergeCell ref="N205:Q205"/>
    <mergeCell ref="N206:Q206"/>
    <mergeCell ref="N177:Q177"/>
    <mergeCell ref="N194:Q194"/>
    <mergeCell ref="N207:Q207"/>
    <mergeCell ref="N193:Q193"/>
    <mergeCell ref="N190:Q190"/>
    <mergeCell ref="N191:Q191"/>
    <mergeCell ref="N195:Q195"/>
    <mergeCell ref="N196:Q196"/>
    <mergeCell ref="N197:Q197"/>
    <mergeCell ref="N198:Q198"/>
    <mergeCell ref="N199:Q199"/>
    <mergeCell ref="N200:Q200"/>
    <mergeCell ref="N182:Q182"/>
    <mergeCell ref="N183:Q183"/>
    <mergeCell ref="N184:Q184"/>
    <mergeCell ref="N185:Q185"/>
    <mergeCell ref="N186:Q186"/>
    <mergeCell ref="N187:Q187"/>
    <mergeCell ref="N188:Q188"/>
    <mergeCell ref="N189:Q189"/>
    <mergeCell ref="N192:Q192"/>
    <mergeCell ref="R152:R172"/>
    <mergeCell ref="N153:Q153"/>
    <mergeCell ref="N154:Q154"/>
    <mergeCell ref="N155:Q155"/>
    <mergeCell ref="N156:Q156"/>
    <mergeCell ref="N178:Q178"/>
    <mergeCell ref="N179:Q179"/>
    <mergeCell ref="N180:Q180"/>
    <mergeCell ref="N181:Q181"/>
    <mergeCell ref="N163:Q163"/>
    <mergeCell ref="N164:Q164"/>
    <mergeCell ref="N165:Q165"/>
    <mergeCell ref="N166:Q166"/>
    <mergeCell ref="N167:Q167"/>
    <mergeCell ref="N168:Q168"/>
    <mergeCell ref="N170:Q170"/>
    <mergeCell ref="N171:Q171"/>
    <mergeCell ref="N162:Q162"/>
    <mergeCell ref="R91:R110"/>
    <mergeCell ref="N92:Q92"/>
    <mergeCell ref="N93:Q93"/>
    <mergeCell ref="N94:Q94"/>
    <mergeCell ref="N121:Q121"/>
    <mergeCell ref="N122:Q122"/>
    <mergeCell ref="N123:Q123"/>
    <mergeCell ref="N124:Q124"/>
    <mergeCell ref="N110:Q110"/>
    <mergeCell ref="N111:Q111"/>
    <mergeCell ref="R111:R131"/>
    <mergeCell ref="N112:Q112"/>
    <mergeCell ref="N113:Q113"/>
    <mergeCell ref="N114:Q114"/>
    <mergeCell ref="N95:Q95"/>
    <mergeCell ref="N96:Q96"/>
    <mergeCell ref="N97:Q97"/>
    <mergeCell ref="N98:Q98"/>
    <mergeCell ref="N99:Q99"/>
    <mergeCell ref="N100:Q100"/>
    <mergeCell ref="N101:Q101"/>
    <mergeCell ref="R234:R253"/>
    <mergeCell ref="N235:Q235"/>
    <mergeCell ref="N236:Q236"/>
    <mergeCell ref="N237:Q237"/>
    <mergeCell ref="R259:R263"/>
    <mergeCell ref="R264:R278"/>
    <mergeCell ref="N250:Q250"/>
    <mergeCell ref="N251:Q251"/>
    <mergeCell ref="N265:Q265"/>
    <mergeCell ref="N266:Q266"/>
    <mergeCell ref="N267:Q267"/>
    <mergeCell ref="N268:Q268"/>
    <mergeCell ref="N269:Q269"/>
    <mergeCell ref="R254:R258"/>
    <mergeCell ref="N255:Q255"/>
    <mergeCell ref="N256:Q256"/>
    <mergeCell ref="N257:Q257"/>
    <mergeCell ref="N258:Q258"/>
    <mergeCell ref="N259:Q259"/>
    <mergeCell ref="N260:Q260"/>
    <mergeCell ref="N261:Q261"/>
    <mergeCell ref="N262:Q262"/>
    <mergeCell ref="N263:Q263"/>
    <mergeCell ref="N264:Q264"/>
    <mergeCell ref="A279:B279"/>
    <mergeCell ref="A280:B280"/>
    <mergeCell ref="C280:D280"/>
    <mergeCell ref="E280:F280"/>
    <mergeCell ref="G280:J280"/>
    <mergeCell ref="K280:L280"/>
    <mergeCell ref="M280:Q280"/>
    <mergeCell ref="C282:D282"/>
    <mergeCell ref="E282:F282"/>
    <mergeCell ref="G282:J282"/>
    <mergeCell ref="K282:L282"/>
    <mergeCell ref="A281:B281"/>
    <mergeCell ref="C281:D281"/>
    <mergeCell ref="E281:F281"/>
    <mergeCell ref="G281:J281"/>
    <mergeCell ref="K281:L281"/>
    <mergeCell ref="M281:Q281"/>
    <mergeCell ref="A282:B282"/>
    <mergeCell ref="M282:Q282"/>
    <mergeCell ref="N275:Q275"/>
    <mergeCell ref="N276:Q276"/>
    <mergeCell ref="N277:Q277"/>
    <mergeCell ref="N278:Q278"/>
    <mergeCell ref="C279:D279"/>
    <mergeCell ref="E279:F279"/>
    <mergeCell ref="G279:J279"/>
    <mergeCell ref="K279:L279"/>
    <mergeCell ref="M279:Q279"/>
    <mergeCell ref="N270:Q270"/>
    <mergeCell ref="N271:Q271"/>
    <mergeCell ref="N272:Q272"/>
    <mergeCell ref="N273:Q273"/>
    <mergeCell ref="N274:Q274"/>
    <mergeCell ref="N244:Q244"/>
    <mergeCell ref="N245:Q245"/>
    <mergeCell ref="N246:Q246"/>
    <mergeCell ref="N247:Q247"/>
    <mergeCell ref="N248:Q248"/>
    <mergeCell ref="N249:Q249"/>
    <mergeCell ref="N234:Q234"/>
    <mergeCell ref="N152:Q152"/>
    <mergeCell ref="N130:Q130"/>
    <mergeCell ref="N131:Q131"/>
    <mergeCell ref="N132:Q132"/>
    <mergeCell ref="R132:R151"/>
    <mergeCell ref="N133:Q133"/>
    <mergeCell ref="N134:Q134"/>
    <mergeCell ref="N135:Q135"/>
    <mergeCell ref="N219:Q219"/>
    <mergeCell ref="N211:Q211"/>
    <mergeCell ref="N212:Q212"/>
    <mergeCell ref="N213:Q213"/>
    <mergeCell ref="R213:R233"/>
    <mergeCell ref="N214:Q214"/>
    <mergeCell ref="N215:Q215"/>
    <mergeCell ref="N216:Q216"/>
    <mergeCell ref="N136:Q136"/>
    <mergeCell ref="N137:Q137"/>
    <mergeCell ref="N157:Q157"/>
    <mergeCell ref="N158:Q158"/>
    <mergeCell ref="N159:Q159"/>
    <mergeCell ref="N160:Q160"/>
    <mergeCell ref="N161:Q161"/>
    <mergeCell ref="N143:Q143"/>
    <mergeCell ref="N144:Q144"/>
    <mergeCell ref="N145:Q145"/>
    <mergeCell ref="N146:Q146"/>
    <mergeCell ref="N147:Q147"/>
    <mergeCell ref="N148:Q148"/>
    <mergeCell ref="N149:Q149"/>
    <mergeCell ref="N150:Q150"/>
    <mergeCell ref="N151:Q151"/>
    <mergeCell ref="N140:Q140"/>
    <mergeCell ref="N141:Q141"/>
    <mergeCell ref="N142:Q142"/>
    <mergeCell ref="N115:Q115"/>
    <mergeCell ref="N116:Q116"/>
    <mergeCell ref="N117:Q117"/>
    <mergeCell ref="N118:Q118"/>
    <mergeCell ref="N119:Q119"/>
    <mergeCell ref="N120:Q120"/>
    <mergeCell ref="N126:Q126"/>
    <mergeCell ref="N127:Q127"/>
    <mergeCell ref="N128:Q128"/>
    <mergeCell ref="N129:Q129"/>
    <mergeCell ref="N138:Q138"/>
    <mergeCell ref="N139:Q139"/>
    <mergeCell ref="N68:Q68"/>
    <mergeCell ref="N69:Q69"/>
    <mergeCell ref="N70:Q70"/>
    <mergeCell ref="N71:Q71"/>
    <mergeCell ref="N102:Q102"/>
    <mergeCell ref="N109:Q109"/>
    <mergeCell ref="N103:Q103"/>
    <mergeCell ref="N104:Q104"/>
    <mergeCell ref="N105:Q105"/>
    <mergeCell ref="N106:Q106"/>
    <mergeCell ref="N107:Q107"/>
    <mergeCell ref="N108:Q108"/>
    <mergeCell ref="N82:Q82"/>
    <mergeCell ref="N83:Q83"/>
    <mergeCell ref="N84:Q84"/>
    <mergeCell ref="N91:Q91"/>
    <mergeCell ref="N87:Q87"/>
    <mergeCell ref="N88:Q88"/>
    <mergeCell ref="N73:Q73"/>
    <mergeCell ref="N74:Q74"/>
    <mergeCell ref="N75:Q75"/>
    <mergeCell ref="N76:Q76"/>
    <mergeCell ref="N77:Q77"/>
    <mergeCell ref="N78:Q78"/>
    <mergeCell ref="N79:Q79"/>
    <mergeCell ref="N80:Q80"/>
    <mergeCell ref="N81:Q81"/>
    <mergeCell ref="N30:Q30"/>
    <mergeCell ref="R30:R50"/>
    <mergeCell ref="N31:Q31"/>
    <mergeCell ref="N32:Q32"/>
    <mergeCell ref="N33:Q33"/>
    <mergeCell ref="N48:Q48"/>
    <mergeCell ref="N50:Q50"/>
    <mergeCell ref="N43:Q43"/>
    <mergeCell ref="N44:Q44"/>
    <mergeCell ref="N45:Q45"/>
    <mergeCell ref="N46:Q46"/>
    <mergeCell ref="N47:Q47"/>
    <mergeCell ref="N34:Q34"/>
    <mergeCell ref="N35:Q35"/>
    <mergeCell ref="N36:Q36"/>
    <mergeCell ref="N37:Q37"/>
    <mergeCell ref="N38:Q38"/>
    <mergeCell ref="N39:Q39"/>
    <mergeCell ref="N40:Q40"/>
    <mergeCell ref="N41:Q41"/>
    <mergeCell ref="N42:Q42"/>
    <mergeCell ref="N51:Q51"/>
    <mergeCell ref="R51:R70"/>
    <mergeCell ref="N52:Q52"/>
    <mergeCell ref="N53:Q53"/>
    <mergeCell ref="R71:R90"/>
    <mergeCell ref="N89:Q89"/>
    <mergeCell ref="N90:Q90"/>
    <mergeCell ref="N59:Q59"/>
    <mergeCell ref="N60:Q60"/>
    <mergeCell ref="N61:Q61"/>
    <mergeCell ref="N62:Q62"/>
    <mergeCell ref="N63:Q63"/>
    <mergeCell ref="N64:Q64"/>
    <mergeCell ref="N65:Q65"/>
    <mergeCell ref="N66:Q66"/>
    <mergeCell ref="N67:Q67"/>
    <mergeCell ref="N55:Q55"/>
    <mergeCell ref="N56:Q56"/>
    <mergeCell ref="N57:Q57"/>
    <mergeCell ref="N58:Q58"/>
    <mergeCell ref="N54:Q54"/>
    <mergeCell ref="N72:Q72"/>
    <mergeCell ref="N85:Q85"/>
    <mergeCell ref="N86:Q86"/>
    <mergeCell ref="N25:Q25"/>
    <mergeCell ref="N26:Q26"/>
    <mergeCell ref="N27:Q27"/>
    <mergeCell ref="M8:M9"/>
    <mergeCell ref="N8:Q9"/>
    <mergeCell ref="N10:Q10"/>
    <mergeCell ref="R10:R29"/>
    <mergeCell ref="N11:Q11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8:Q28"/>
    <mergeCell ref="N29:Q29"/>
    <mergeCell ref="R8:R9"/>
    <mergeCell ref="N465:Q484"/>
    <mergeCell ref="N460:Q464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N23:Q23"/>
    <mergeCell ref="N24:Q24"/>
    <mergeCell ref="A515:B518"/>
    <mergeCell ref="C515:M516"/>
    <mergeCell ref="N515:Q515"/>
    <mergeCell ref="N516:Q516"/>
    <mergeCell ref="C517:M518"/>
    <mergeCell ref="N517:Q517"/>
    <mergeCell ref="N518:Q518"/>
    <mergeCell ref="A519:C519"/>
    <mergeCell ref="D519:Q519"/>
    <mergeCell ref="A520:C520"/>
    <mergeCell ref="D520:Q520"/>
    <mergeCell ref="A521:B521"/>
    <mergeCell ref="D521:Q521"/>
    <mergeCell ref="A522:A523"/>
    <mergeCell ref="B522:B523"/>
    <mergeCell ref="C522:C523"/>
    <mergeCell ref="D522:E522"/>
    <mergeCell ref="F522:J522"/>
    <mergeCell ref="K522:K523"/>
    <mergeCell ref="L522:L523"/>
    <mergeCell ref="M522:M523"/>
    <mergeCell ref="N522:Q523"/>
    <mergeCell ref="N524:Q524"/>
    <mergeCell ref="R524:R554"/>
    <mergeCell ref="N525:Q525"/>
    <mergeCell ref="N526:Q526"/>
    <mergeCell ref="N527:Q527"/>
    <mergeCell ref="N528:Q528"/>
    <mergeCell ref="N529:Q529"/>
    <mergeCell ref="N530:Q530"/>
    <mergeCell ref="N531:Q531"/>
    <mergeCell ref="N532:Q532"/>
    <mergeCell ref="N533:Q533"/>
    <mergeCell ref="N534:Q534"/>
    <mergeCell ref="N535:Q535"/>
    <mergeCell ref="N536:Q536"/>
    <mergeCell ref="N537:Q537"/>
    <mergeCell ref="R555:R587"/>
    <mergeCell ref="R588:R619"/>
    <mergeCell ref="R620:R652"/>
    <mergeCell ref="R653:R679"/>
    <mergeCell ref="R680:R710"/>
    <mergeCell ref="A713:B713"/>
    <mergeCell ref="C713:D713"/>
    <mergeCell ref="E713:F713"/>
    <mergeCell ref="G713:J713"/>
    <mergeCell ref="K713:L713"/>
    <mergeCell ref="M713:Q713"/>
    <mergeCell ref="N694:Q694"/>
    <mergeCell ref="A714:B714"/>
    <mergeCell ref="C714:D714"/>
    <mergeCell ref="E714:F714"/>
    <mergeCell ref="G714:J714"/>
    <mergeCell ref="K714:L714"/>
    <mergeCell ref="M714:Q714"/>
    <mergeCell ref="A715:B715"/>
    <mergeCell ref="C715:D715"/>
    <mergeCell ref="E715:F715"/>
    <mergeCell ref="G715:J715"/>
    <mergeCell ref="K715:L715"/>
    <mergeCell ref="M715:Q715"/>
    <mergeCell ref="A716:B716"/>
    <mergeCell ref="C716:D716"/>
    <mergeCell ref="E716:F716"/>
    <mergeCell ref="G716:J716"/>
    <mergeCell ref="K716:L716"/>
    <mergeCell ref="M716:Q716"/>
    <mergeCell ref="A723:C723"/>
    <mergeCell ref="D723:Q723"/>
    <mergeCell ref="D724:Q724"/>
    <mergeCell ref="A718:B721"/>
    <mergeCell ref="N719:Q719"/>
    <mergeCell ref="N720:Q720"/>
    <mergeCell ref="N721:Q721"/>
    <mergeCell ref="C718:M719"/>
    <mergeCell ref="N718:Q718"/>
    <mergeCell ref="C720:M721"/>
    <mergeCell ref="A722:C722"/>
    <mergeCell ref="D722:Q722"/>
    <mergeCell ref="A724:B724"/>
    <mergeCell ref="M725:M726"/>
    <mergeCell ref="N725:Q726"/>
    <mergeCell ref="N734:Q734"/>
    <mergeCell ref="N735:Q735"/>
    <mergeCell ref="N736:Q736"/>
    <mergeCell ref="R727:R763"/>
    <mergeCell ref="N728:Q728"/>
    <mergeCell ref="N729:Q729"/>
    <mergeCell ref="N730:Q730"/>
    <mergeCell ref="N731:Q731"/>
    <mergeCell ref="N732:Q732"/>
    <mergeCell ref="N733:Q733"/>
    <mergeCell ref="N737:Q737"/>
    <mergeCell ref="N738:Q738"/>
    <mergeCell ref="N739:Q739"/>
    <mergeCell ref="N740:Q740"/>
    <mergeCell ref="N727:Q727"/>
    <mergeCell ref="R764:R799"/>
    <mergeCell ref="R800:R837"/>
    <mergeCell ref="R838:R879"/>
    <mergeCell ref="R880:R914"/>
    <mergeCell ref="A916:B916"/>
    <mergeCell ref="C916:D916"/>
    <mergeCell ref="E916:F916"/>
    <mergeCell ref="G916:J916"/>
    <mergeCell ref="K916:L916"/>
    <mergeCell ref="M916:Q916"/>
    <mergeCell ref="A725:A726"/>
    <mergeCell ref="B725:B726"/>
    <mergeCell ref="C725:C726"/>
    <mergeCell ref="D725:E725"/>
    <mergeCell ref="A919:B919"/>
    <mergeCell ref="C919:D919"/>
    <mergeCell ref="E919:F919"/>
    <mergeCell ref="G919:J919"/>
    <mergeCell ref="K919:L919"/>
    <mergeCell ref="F725:J725"/>
    <mergeCell ref="K725:K726"/>
    <mergeCell ref="L725:L726"/>
    <mergeCell ref="M919:Q919"/>
    <mergeCell ref="A917:B917"/>
    <mergeCell ref="C917:D917"/>
    <mergeCell ref="E917:F917"/>
    <mergeCell ref="G917:J917"/>
    <mergeCell ref="K917:L917"/>
    <mergeCell ref="M917:Q917"/>
    <mergeCell ref="A918:B918"/>
    <mergeCell ref="C918:D918"/>
    <mergeCell ref="E918:F918"/>
    <mergeCell ref="G918:J918"/>
    <mergeCell ref="K918:L918"/>
    <mergeCell ref="M918:Q918"/>
  </mergeCells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9"/>
  <sheetViews>
    <sheetView topLeftCell="A10" zoomScale="86" zoomScaleNormal="86" workbookViewId="0">
      <selection activeCell="J263" sqref="J263"/>
    </sheetView>
  </sheetViews>
  <sheetFormatPr baseColWidth="10" defaultColWidth="12.625" defaultRowHeight="15" customHeight="1" x14ac:dyDescent="0.2"/>
  <cols>
    <col min="1" max="1" width="5.875" customWidth="1"/>
    <col min="2" max="2" width="7.625" customWidth="1"/>
    <col min="3" max="3" width="23.25" customWidth="1"/>
    <col min="4" max="4" width="7.375" customWidth="1"/>
    <col min="5" max="5" width="7.125" customWidth="1"/>
    <col min="6" max="6" width="3.875" customWidth="1"/>
    <col min="7" max="7" width="5.625" customWidth="1"/>
    <col min="8" max="8" width="5" customWidth="1"/>
    <col min="9" max="10" width="6.875" customWidth="1"/>
    <col min="11" max="11" width="8" customWidth="1"/>
    <col min="12" max="12" width="7.375" customWidth="1"/>
    <col min="13" max="13" width="4.5" customWidth="1"/>
    <col min="14" max="14" width="4.875" customWidth="1"/>
    <col min="15" max="15" width="4.25" customWidth="1"/>
    <col min="16" max="16" width="3.25" customWidth="1"/>
    <col min="17" max="17" width="10" customWidth="1"/>
    <col min="18" max="18" width="8.75" customWidth="1"/>
    <col min="19" max="26" width="10" customWidth="1"/>
  </cols>
  <sheetData>
    <row r="1" spans="1:26" ht="12.75" customHeight="1" x14ac:dyDescent="0.2">
      <c r="A1" s="283"/>
      <c r="B1" s="284"/>
      <c r="C1" s="289" t="s">
        <v>1</v>
      </c>
      <c r="D1" s="290"/>
      <c r="E1" s="290"/>
      <c r="F1" s="290"/>
      <c r="G1" s="290"/>
      <c r="H1" s="290"/>
      <c r="I1" s="290"/>
      <c r="J1" s="290"/>
      <c r="K1" s="290"/>
      <c r="L1" s="291"/>
      <c r="M1" s="333" t="s">
        <v>2</v>
      </c>
      <c r="N1" s="290"/>
      <c r="O1" s="290"/>
      <c r="P1" s="29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5"/>
      <c r="B2" s="286"/>
      <c r="C2" s="293" t="s">
        <v>3</v>
      </c>
      <c r="D2" s="294"/>
      <c r="E2" s="294"/>
      <c r="F2" s="294"/>
      <c r="G2" s="294"/>
      <c r="H2" s="294"/>
      <c r="I2" s="294"/>
      <c r="J2" s="294"/>
      <c r="K2" s="294"/>
      <c r="L2" s="284"/>
      <c r="M2" s="292" t="s">
        <v>4</v>
      </c>
      <c r="N2" s="290"/>
      <c r="O2" s="290"/>
      <c r="P2" s="29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7"/>
      <c r="B3" s="288"/>
      <c r="C3" s="287"/>
      <c r="D3" s="295"/>
      <c r="E3" s="295"/>
      <c r="F3" s="295"/>
      <c r="G3" s="295"/>
      <c r="H3" s="295"/>
      <c r="I3" s="295"/>
      <c r="J3" s="295"/>
      <c r="K3" s="295"/>
      <c r="L3" s="288"/>
      <c r="M3" s="292" t="s">
        <v>5</v>
      </c>
      <c r="N3" s="290"/>
      <c r="O3" s="290"/>
      <c r="P3" s="29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6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1"/>
      <c r="M4" s="296" t="s">
        <v>7</v>
      </c>
      <c r="N4" s="290"/>
      <c r="O4" s="290"/>
      <c r="P4" s="29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301" t="s">
        <v>9</v>
      </c>
      <c r="E5" s="291"/>
      <c r="F5" s="302"/>
      <c r="G5" s="290"/>
      <c r="H5" s="290"/>
      <c r="I5" s="290"/>
      <c r="J5" s="290"/>
      <c r="K5" s="290"/>
      <c r="L5" s="291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7.25" customHeight="1" x14ac:dyDescent="0.2">
      <c r="A6" s="298" t="s">
        <v>14</v>
      </c>
      <c r="B6" s="303" t="s">
        <v>15</v>
      </c>
      <c r="C6" s="303" t="s">
        <v>16</v>
      </c>
      <c r="D6" s="304" t="s">
        <v>17</v>
      </c>
      <c r="E6" s="291"/>
      <c r="F6" s="297" t="s">
        <v>18</v>
      </c>
      <c r="G6" s="290"/>
      <c r="H6" s="290"/>
      <c r="I6" s="291"/>
      <c r="J6" s="298" t="s">
        <v>19</v>
      </c>
      <c r="K6" s="305" t="s">
        <v>20</v>
      </c>
      <c r="L6" s="298" t="s">
        <v>21</v>
      </c>
      <c r="M6" s="306" t="s">
        <v>22</v>
      </c>
      <c r="N6" s="294"/>
      <c r="O6" s="294"/>
      <c r="P6" s="294"/>
      <c r="Q6" s="282" t="s">
        <v>1472</v>
      </c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 x14ac:dyDescent="0.2">
      <c r="A7" s="299"/>
      <c r="B7" s="299"/>
      <c r="C7" s="299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299"/>
      <c r="K7" s="299"/>
      <c r="L7" s="299"/>
      <c r="M7" s="287"/>
      <c r="N7" s="295"/>
      <c r="O7" s="295"/>
      <c r="P7" s="307"/>
      <c r="Q7" s="282"/>
      <c r="R7" s="1"/>
      <c r="S7" s="1"/>
      <c r="T7" s="1"/>
      <c r="U7" s="1"/>
      <c r="V7" s="1"/>
      <c r="W7" s="1"/>
      <c r="X7" s="1"/>
      <c r="Y7" s="1"/>
      <c r="Z7" s="1"/>
    </row>
    <row r="8" spans="1:26" ht="33.75" x14ac:dyDescent="0.2">
      <c r="A8" s="10">
        <v>132</v>
      </c>
      <c r="B8" s="11" t="s">
        <v>29</v>
      </c>
      <c r="C8" s="17" t="s">
        <v>46</v>
      </c>
      <c r="D8" s="12">
        <v>32874</v>
      </c>
      <c r="E8" s="12">
        <v>32874</v>
      </c>
      <c r="F8" s="10"/>
      <c r="G8" s="10">
        <v>5</v>
      </c>
      <c r="H8" s="11"/>
      <c r="I8" s="11"/>
      <c r="J8" s="10">
        <v>147</v>
      </c>
      <c r="K8" s="10" t="s">
        <v>31</v>
      </c>
      <c r="L8" s="10" t="s">
        <v>32</v>
      </c>
      <c r="M8" s="313"/>
      <c r="N8" s="314"/>
      <c r="O8" s="314"/>
      <c r="P8" s="314"/>
      <c r="Q8" s="280" t="s">
        <v>64</v>
      </c>
      <c r="R8" s="1"/>
      <c r="S8" s="1"/>
      <c r="T8" s="1"/>
      <c r="U8" s="1"/>
      <c r="V8" s="1"/>
      <c r="W8" s="1"/>
      <c r="X8" s="1"/>
      <c r="Y8" s="1"/>
      <c r="Z8" s="1"/>
    </row>
    <row r="9" spans="1:26" ht="33.75" x14ac:dyDescent="0.2">
      <c r="A9" s="10">
        <v>133</v>
      </c>
      <c r="B9" s="11" t="s">
        <v>29</v>
      </c>
      <c r="C9" s="17" t="s">
        <v>46</v>
      </c>
      <c r="D9" s="12">
        <v>32905</v>
      </c>
      <c r="E9" s="12">
        <v>32905</v>
      </c>
      <c r="F9" s="10"/>
      <c r="G9" s="10"/>
      <c r="H9" s="11"/>
      <c r="I9" s="11"/>
      <c r="J9" s="10">
        <v>148</v>
      </c>
      <c r="K9" s="10" t="s">
        <v>31</v>
      </c>
      <c r="L9" s="10" t="s">
        <v>32</v>
      </c>
      <c r="M9" s="285"/>
      <c r="N9" s="309"/>
      <c r="O9" s="309"/>
      <c r="P9" s="310"/>
      <c r="Q9" s="280"/>
      <c r="R9" s="1"/>
      <c r="S9" s="1"/>
      <c r="T9" s="1"/>
      <c r="U9" s="1"/>
      <c r="V9" s="1"/>
      <c r="W9" s="1"/>
      <c r="X9" s="1"/>
      <c r="Y9" s="1"/>
      <c r="Z9" s="1"/>
    </row>
    <row r="10" spans="1:26" ht="33.75" x14ac:dyDescent="0.2">
      <c r="A10" s="10">
        <v>134</v>
      </c>
      <c r="B10" s="11" t="s">
        <v>29</v>
      </c>
      <c r="C10" s="17" t="s">
        <v>46</v>
      </c>
      <c r="D10" s="12">
        <v>32933</v>
      </c>
      <c r="E10" s="12">
        <v>32933</v>
      </c>
      <c r="F10" s="10"/>
      <c r="G10" s="10"/>
      <c r="H10" s="11"/>
      <c r="I10" s="11"/>
      <c r="J10" s="10">
        <v>140</v>
      </c>
      <c r="K10" s="10" t="s">
        <v>31</v>
      </c>
      <c r="L10" s="10" t="s">
        <v>32</v>
      </c>
      <c r="M10" s="285"/>
      <c r="N10" s="309"/>
      <c r="O10" s="309"/>
      <c r="P10" s="310"/>
      <c r="Q10" s="280"/>
      <c r="R10" s="1"/>
      <c r="S10" s="1"/>
      <c r="T10" s="1"/>
      <c r="U10" s="1"/>
      <c r="V10" s="1"/>
      <c r="W10" s="1"/>
      <c r="X10" s="1"/>
      <c r="Y10" s="1"/>
      <c r="Z10" s="1"/>
    </row>
    <row r="11" spans="1:26" ht="33.75" x14ac:dyDescent="0.2">
      <c r="A11" s="13">
        <v>135</v>
      </c>
      <c r="B11" s="14" t="s">
        <v>29</v>
      </c>
      <c r="C11" s="18" t="s">
        <v>46</v>
      </c>
      <c r="D11" s="15">
        <v>32964</v>
      </c>
      <c r="E11" s="15">
        <v>32964</v>
      </c>
      <c r="F11" s="13"/>
      <c r="G11" s="13"/>
      <c r="H11" s="14"/>
      <c r="I11" s="14"/>
      <c r="J11" s="13">
        <v>142</v>
      </c>
      <c r="K11" s="13" t="s">
        <v>31</v>
      </c>
      <c r="L11" s="13" t="s">
        <v>32</v>
      </c>
      <c r="M11" s="287"/>
      <c r="N11" s="295"/>
      <c r="O11" s="295"/>
      <c r="P11" s="307"/>
      <c r="Q11" s="280"/>
      <c r="R11" s="1"/>
      <c r="S11" s="1"/>
      <c r="T11" s="1"/>
      <c r="U11" s="1"/>
      <c r="V11" s="1"/>
      <c r="W11" s="1"/>
      <c r="X11" s="1"/>
      <c r="Y11" s="1"/>
      <c r="Z11" s="1"/>
    </row>
    <row r="12" spans="1:26" ht="33.75" x14ac:dyDescent="0.2">
      <c r="A12" s="7">
        <v>136</v>
      </c>
      <c r="B12" s="8" t="s">
        <v>29</v>
      </c>
      <c r="C12" s="16" t="s">
        <v>46</v>
      </c>
      <c r="D12" s="9">
        <v>32994</v>
      </c>
      <c r="E12" s="9">
        <v>32994</v>
      </c>
      <c r="F12" s="7"/>
      <c r="G12" s="7"/>
      <c r="H12" s="8"/>
      <c r="I12" s="8"/>
      <c r="J12" s="7">
        <v>139</v>
      </c>
      <c r="K12" s="7" t="s">
        <v>31</v>
      </c>
      <c r="L12" s="7" t="s">
        <v>32</v>
      </c>
      <c r="M12" s="308"/>
      <c r="N12" s="294"/>
      <c r="O12" s="294"/>
      <c r="P12" s="294"/>
      <c r="Q12" s="280" t="s">
        <v>64</v>
      </c>
      <c r="R12" s="1"/>
      <c r="S12" s="1"/>
      <c r="T12" s="1"/>
      <c r="U12" s="1"/>
      <c r="V12" s="1"/>
      <c r="W12" s="1"/>
      <c r="X12" s="1"/>
      <c r="Y12" s="1"/>
      <c r="Z12" s="1"/>
    </row>
    <row r="13" spans="1:26" ht="33.75" x14ac:dyDescent="0.2">
      <c r="A13" s="10">
        <v>137</v>
      </c>
      <c r="B13" s="11" t="s">
        <v>29</v>
      </c>
      <c r="C13" s="17" t="s">
        <v>46</v>
      </c>
      <c r="D13" s="12">
        <v>33025</v>
      </c>
      <c r="E13" s="12">
        <v>33025</v>
      </c>
      <c r="F13" s="10"/>
      <c r="G13" s="10">
        <v>5</v>
      </c>
      <c r="H13" s="11"/>
      <c r="I13" s="11"/>
      <c r="J13" s="10">
        <v>156</v>
      </c>
      <c r="K13" s="10" t="s">
        <v>31</v>
      </c>
      <c r="L13" s="10" t="s">
        <v>32</v>
      </c>
      <c r="M13" s="285"/>
      <c r="N13" s="309"/>
      <c r="O13" s="309"/>
      <c r="P13" s="310"/>
      <c r="Q13" s="280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x14ac:dyDescent="0.2">
      <c r="A14" s="10">
        <v>138</v>
      </c>
      <c r="B14" s="11" t="s">
        <v>29</v>
      </c>
      <c r="C14" s="17" t="s">
        <v>56</v>
      </c>
      <c r="D14" s="12">
        <v>33025</v>
      </c>
      <c r="E14" s="12">
        <v>33025</v>
      </c>
      <c r="F14" s="10"/>
      <c r="G14" s="10"/>
      <c r="H14" s="11"/>
      <c r="I14" s="11"/>
      <c r="J14" s="10">
        <v>116</v>
      </c>
      <c r="K14" s="10" t="s">
        <v>31</v>
      </c>
      <c r="L14" s="10" t="s">
        <v>32</v>
      </c>
      <c r="M14" s="285"/>
      <c r="N14" s="309"/>
      <c r="O14" s="309"/>
      <c r="P14" s="310"/>
      <c r="Q14" s="280"/>
      <c r="R14" s="1"/>
      <c r="S14" s="1"/>
      <c r="T14" s="1"/>
      <c r="U14" s="1"/>
      <c r="V14" s="1"/>
      <c r="W14" s="1"/>
      <c r="X14" s="1"/>
      <c r="Y14" s="1"/>
      <c r="Z14" s="1"/>
    </row>
    <row r="15" spans="1:26" ht="33.75" x14ac:dyDescent="0.2">
      <c r="A15" s="10">
        <v>139</v>
      </c>
      <c r="B15" s="11" t="s">
        <v>29</v>
      </c>
      <c r="C15" s="17" t="s">
        <v>46</v>
      </c>
      <c r="D15" s="12">
        <v>33055</v>
      </c>
      <c r="E15" s="12">
        <v>33055</v>
      </c>
      <c r="F15" s="10"/>
      <c r="G15" s="10"/>
      <c r="H15" s="11"/>
      <c r="I15" s="11"/>
      <c r="J15" s="10">
        <v>149</v>
      </c>
      <c r="K15" s="10" t="s">
        <v>31</v>
      </c>
      <c r="L15" s="10" t="s">
        <v>32</v>
      </c>
      <c r="M15" s="285"/>
      <c r="N15" s="309"/>
      <c r="O15" s="309"/>
      <c r="P15" s="310"/>
      <c r="Q15" s="280"/>
      <c r="R15" s="1"/>
      <c r="S15" s="1"/>
      <c r="T15" s="1"/>
      <c r="U15" s="1"/>
      <c r="V15" s="1"/>
      <c r="W15" s="1"/>
      <c r="X15" s="1"/>
      <c r="Y15" s="1"/>
      <c r="Z15" s="1"/>
    </row>
    <row r="16" spans="1:26" ht="33.75" x14ac:dyDescent="0.2">
      <c r="A16" s="10">
        <v>140</v>
      </c>
      <c r="B16" s="11" t="s">
        <v>29</v>
      </c>
      <c r="C16" s="17" t="s">
        <v>46</v>
      </c>
      <c r="D16" s="12">
        <v>33086</v>
      </c>
      <c r="E16" s="12">
        <v>33086</v>
      </c>
      <c r="F16" s="10"/>
      <c r="G16" s="10"/>
      <c r="H16" s="11"/>
      <c r="I16" s="11"/>
      <c r="J16" s="10">
        <v>173</v>
      </c>
      <c r="K16" s="10" t="s">
        <v>31</v>
      </c>
      <c r="L16" s="10" t="s">
        <v>32</v>
      </c>
      <c r="M16" s="285"/>
      <c r="N16" s="309"/>
      <c r="O16" s="309"/>
      <c r="P16" s="310"/>
      <c r="Q16" s="280"/>
      <c r="R16" s="1"/>
      <c r="S16" s="1"/>
      <c r="T16" s="1"/>
      <c r="U16" s="1"/>
      <c r="V16" s="1"/>
      <c r="W16" s="1"/>
      <c r="X16" s="1"/>
      <c r="Y16" s="1"/>
      <c r="Z16" s="1"/>
    </row>
    <row r="17" spans="1:26" ht="33.75" x14ac:dyDescent="0.2">
      <c r="A17" s="10">
        <v>141</v>
      </c>
      <c r="B17" s="11" t="s">
        <v>29</v>
      </c>
      <c r="C17" s="17" t="s">
        <v>46</v>
      </c>
      <c r="D17" s="12">
        <v>33117</v>
      </c>
      <c r="E17" s="12">
        <v>33117</v>
      </c>
      <c r="F17" s="10"/>
      <c r="G17" s="10"/>
      <c r="H17" s="11"/>
      <c r="I17" s="11"/>
      <c r="J17" s="10">
        <v>170</v>
      </c>
      <c r="K17" s="10" t="s">
        <v>31</v>
      </c>
      <c r="L17" s="10" t="s">
        <v>32</v>
      </c>
      <c r="M17" s="285"/>
      <c r="N17" s="309"/>
      <c r="O17" s="309"/>
      <c r="P17" s="310"/>
      <c r="Q17" s="280"/>
      <c r="R17" s="1"/>
      <c r="S17" s="1"/>
      <c r="T17" s="1"/>
      <c r="U17" s="1"/>
      <c r="V17" s="1"/>
      <c r="W17" s="1"/>
      <c r="X17" s="1"/>
      <c r="Y17" s="1"/>
      <c r="Z17" s="1"/>
    </row>
    <row r="18" spans="1:26" ht="33.75" x14ac:dyDescent="0.2">
      <c r="A18" s="10">
        <v>142</v>
      </c>
      <c r="B18" s="11" t="s">
        <v>29</v>
      </c>
      <c r="C18" s="17" t="s">
        <v>46</v>
      </c>
      <c r="D18" s="12">
        <v>33147</v>
      </c>
      <c r="E18" s="12">
        <v>33147</v>
      </c>
      <c r="F18" s="10"/>
      <c r="G18" s="10">
        <v>4</v>
      </c>
      <c r="H18" s="11"/>
      <c r="I18" s="11"/>
      <c r="J18" s="10">
        <v>175</v>
      </c>
      <c r="K18" s="10" t="s">
        <v>31</v>
      </c>
      <c r="L18" s="10" t="s">
        <v>32</v>
      </c>
      <c r="M18" s="285"/>
      <c r="N18" s="309"/>
      <c r="O18" s="309"/>
      <c r="P18" s="310"/>
      <c r="Q18" s="280"/>
      <c r="R18" s="1"/>
      <c r="S18" s="1"/>
      <c r="T18" s="1"/>
      <c r="U18" s="1"/>
      <c r="V18" s="1"/>
      <c r="W18" s="1"/>
      <c r="X18" s="1"/>
      <c r="Y18" s="1"/>
      <c r="Z18" s="1"/>
    </row>
    <row r="19" spans="1:26" ht="33.75" x14ac:dyDescent="0.2">
      <c r="A19" s="10">
        <v>143</v>
      </c>
      <c r="B19" s="11" t="s">
        <v>29</v>
      </c>
      <c r="C19" s="17" t="s">
        <v>46</v>
      </c>
      <c r="D19" s="12">
        <v>33178</v>
      </c>
      <c r="E19" s="12">
        <v>33178</v>
      </c>
      <c r="F19" s="10"/>
      <c r="G19" s="10"/>
      <c r="H19" s="11"/>
      <c r="I19" s="11"/>
      <c r="J19" s="10">
        <v>179</v>
      </c>
      <c r="K19" s="10" t="s">
        <v>31</v>
      </c>
      <c r="L19" s="10" t="s">
        <v>32</v>
      </c>
      <c r="M19" s="285"/>
      <c r="N19" s="309"/>
      <c r="O19" s="309"/>
      <c r="P19" s="310"/>
      <c r="Q19" s="280"/>
      <c r="R19" s="1"/>
      <c r="S19" s="1"/>
      <c r="T19" s="1"/>
      <c r="U19" s="1"/>
      <c r="V19" s="1"/>
      <c r="W19" s="1"/>
      <c r="X19" s="1"/>
      <c r="Y19" s="1"/>
      <c r="Z19" s="1"/>
    </row>
    <row r="20" spans="1:26" ht="33.75" x14ac:dyDescent="0.2">
      <c r="A20" s="10">
        <v>144</v>
      </c>
      <c r="B20" s="11" t="s">
        <v>29</v>
      </c>
      <c r="C20" s="17" t="s">
        <v>46</v>
      </c>
      <c r="D20" s="12">
        <v>33208</v>
      </c>
      <c r="E20" s="12">
        <v>33208</v>
      </c>
      <c r="F20" s="10"/>
      <c r="G20" s="10"/>
      <c r="H20" s="11"/>
      <c r="I20" s="11"/>
      <c r="J20" s="10">
        <v>173</v>
      </c>
      <c r="K20" s="10" t="s">
        <v>31</v>
      </c>
      <c r="L20" s="10" t="s">
        <v>32</v>
      </c>
      <c r="M20" s="285"/>
      <c r="N20" s="309"/>
      <c r="O20" s="309"/>
      <c r="P20" s="310"/>
      <c r="Q20" s="280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x14ac:dyDescent="0.2">
      <c r="A21" s="10">
        <v>145</v>
      </c>
      <c r="B21" s="11" t="s">
        <v>29</v>
      </c>
      <c r="C21" s="17" t="s">
        <v>53</v>
      </c>
      <c r="D21" s="12">
        <v>33208</v>
      </c>
      <c r="E21" s="12">
        <v>33208</v>
      </c>
      <c r="F21" s="10"/>
      <c r="G21" s="10"/>
      <c r="H21" s="11"/>
      <c r="I21" s="11"/>
      <c r="J21" s="10">
        <v>141</v>
      </c>
      <c r="K21" s="10" t="s">
        <v>31</v>
      </c>
      <c r="L21" s="10" t="s">
        <v>32</v>
      </c>
      <c r="M21" s="285"/>
      <c r="N21" s="309"/>
      <c r="O21" s="309"/>
      <c r="P21" s="310"/>
      <c r="Q21" s="280"/>
      <c r="R21" s="1"/>
      <c r="S21" s="1"/>
      <c r="T21" s="1"/>
      <c r="U21" s="1"/>
      <c r="V21" s="1"/>
      <c r="W21" s="1"/>
      <c r="X21" s="1"/>
      <c r="Y21" s="1"/>
      <c r="Z21" s="1"/>
    </row>
    <row r="22" spans="1:26" ht="33.75" x14ac:dyDescent="0.2">
      <c r="A22" s="10">
        <v>146</v>
      </c>
      <c r="B22" s="11" t="s">
        <v>29</v>
      </c>
      <c r="C22" s="17" t="s">
        <v>46</v>
      </c>
      <c r="D22" s="12">
        <v>33239</v>
      </c>
      <c r="E22" s="12">
        <v>33239</v>
      </c>
      <c r="F22" s="10"/>
      <c r="G22" s="10">
        <v>4</v>
      </c>
      <c r="H22" s="11"/>
      <c r="I22" s="11"/>
      <c r="J22" s="10">
        <v>182</v>
      </c>
      <c r="K22" s="10" t="s">
        <v>31</v>
      </c>
      <c r="L22" s="10" t="s">
        <v>32</v>
      </c>
      <c r="M22" s="285"/>
      <c r="N22" s="309"/>
      <c r="O22" s="309"/>
      <c r="P22" s="310"/>
      <c r="Q22" s="280"/>
      <c r="R22" s="1"/>
      <c r="S22" s="1"/>
      <c r="T22" s="1"/>
      <c r="U22" s="1"/>
      <c r="V22" s="1"/>
      <c r="W22" s="1"/>
      <c r="X22" s="1"/>
      <c r="Y22" s="1"/>
      <c r="Z22" s="1"/>
    </row>
    <row r="23" spans="1:26" ht="33.75" x14ac:dyDescent="0.2">
      <c r="A23" s="10">
        <v>147</v>
      </c>
      <c r="B23" s="11" t="s">
        <v>29</v>
      </c>
      <c r="C23" s="17" t="s">
        <v>46</v>
      </c>
      <c r="D23" s="12">
        <v>33270</v>
      </c>
      <c r="E23" s="12">
        <v>33270</v>
      </c>
      <c r="F23" s="10"/>
      <c r="G23" s="10"/>
      <c r="H23" s="11"/>
      <c r="I23" s="11"/>
      <c r="J23" s="10">
        <v>170</v>
      </c>
      <c r="K23" s="10" t="s">
        <v>31</v>
      </c>
      <c r="L23" s="10" t="s">
        <v>32</v>
      </c>
      <c r="M23" s="285"/>
      <c r="N23" s="309"/>
      <c r="O23" s="309"/>
      <c r="P23" s="310"/>
      <c r="Q23" s="280"/>
      <c r="R23" s="1"/>
      <c r="S23" s="1"/>
      <c r="T23" s="1"/>
      <c r="U23" s="1"/>
      <c r="V23" s="1"/>
      <c r="W23" s="1"/>
      <c r="X23" s="1"/>
      <c r="Y23" s="1"/>
      <c r="Z23" s="1"/>
    </row>
    <row r="24" spans="1:26" ht="33.75" x14ac:dyDescent="0.2">
      <c r="A24" s="10">
        <v>148</v>
      </c>
      <c r="B24" s="11" t="s">
        <v>29</v>
      </c>
      <c r="C24" s="17" t="s">
        <v>46</v>
      </c>
      <c r="D24" s="12">
        <v>33298</v>
      </c>
      <c r="E24" s="12">
        <v>33298</v>
      </c>
      <c r="F24" s="10"/>
      <c r="G24" s="10"/>
      <c r="H24" s="11"/>
      <c r="I24" s="11"/>
      <c r="J24" s="10">
        <v>170</v>
      </c>
      <c r="K24" s="10" t="s">
        <v>31</v>
      </c>
      <c r="L24" s="10" t="s">
        <v>32</v>
      </c>
      <c r="M24" s="285"/>
      <c r="N24" s="309"/>
      <c r="O24" s="309"/>
      <c r="P24" s="310"/>
      <c r="Q24" s="280"/>
      <c r="R24" s="1"/>
      <c r="S24" s="1"/>
      <c r="T24" s="1"/>
      <c r="U24" s="1"/>
      <c r="V24" s="1"/>
      <c r="W24" s="1"/>
      <c r="X24" s="1"/>
      <c r="Y24" s="1"/>
      <c r="Z24" s="1"/>
    </row>
    <row r="25" spans="1:26" ht="33.75" x14ac:dyDescent="0.2">
      <c r="A25" s="10">
        <v>149</v>
      </c>
      <c r="B25" s="11" t="s">
        <v>29</v>
      </c>
      <c r="C25" s="17" t="s">
        <v>46</v>
      </c>
      <c r="D25" s="12">
        <v>33329</v>
      </c>
      <c r="E25" s="12">
        <v>33329</v>
      </c>
      <c r="F25" s="10"/>
      <c r="G25" s="10"/>
      <c r="H25" s="11"/>
      <c r="I25" s="11"/>
      <c r="J25" s="10">
        <v>178</v>
      </c>
      <c r="K25" s="10" t="s">
        <v>31</v>
      </c>
      <c r="L25" s="10" t="s">
        <v>32</v>
      </c>
      <c r="M25" s="311"/>
      <c r="N25" s="312"/>
      <c r="O25" s="312"/>
      <c r="P25" s="312"/>
      <c r="Q25" s="280"/>
      <c r="R25" s="1"/>
      <c r="S25" s="1"/>
      <c r="T25" s="1"/>
      <c r="U25" s="1"/>
      <c r="V25" s="1"/>
      <c r="W25" s="1"/>
      <c r="X25" s="1"/>
      <c r="Y25" s="1"/>
      <c r="Z25" s="1"/>
    </row>
    <row r="26" spans="1:26" ht="33.75" x14ac:dyDescent="0.2">
      <c r="A26" s="13">
        <v>150</v>
      </c>
      <c r="B26" s="14" t="s">
        <v>29</v>
      </c>
      <c r="C26" s="18" t="s">
        <v>46</v>
      </c>
      <c r="D26" s="15">
        <v>33359</v>
      </c>
      <c r="E26" s="15">
        <v>33359</v>
      </c>
      <c r="F26" s="13"/>
      <c r="G26" s="13">
        <v>5</v>
      </c>
      <c r="H26" s="14"/>
      <c r="I26" s="14"/>
      <c r="J26" s="13">
        <v>174</v>
      </c>
      <c r="K26" s="13" t="s">
        <v>31</v>
      </c>
      <c r="L26" s="13" t="s">
        <v>32</v>
      </c>
      <c r="M26" s="334"/>
      <c r="N26" s="335"/>
      <c r="O26" s="335"/>
      <c r="P26" s="335"/>
      <c r="Q26" s="228" t="s">
        <v>65</v>
      </c>
      <c r="R26" s="223"/>
      <c r="S26" s="223"/>
      <c r="T26" s="223"/>
      <c r="U26" s="1"/>
      <c r="V26" s="1"/>
      <c r="W26" s="1"/>
      <c r="X26" s="1"/>
      <c r="Y26" s="1"/>
      <c r="Z26" s="1"/>
    </row>
    <row r="27" spans="1:26" ht="14.25" x14ac:dyDescent="0.2">
      <c r="A27" s="7">
        <v>151</v>
      </c>
      <c r="B27" s="8" t="s">
        <v>29</v>
      </c>
      <c r="C27" s="16" t="s">
        <v>66</v>
      </c>
      <c r="D27" s="9">
        <v>33390</v>
      </c>
      <c r="E27" s="9">
        <v>33390</v>
      </c>
      <c r="F27" s="7"/>
      <c r="G27" s="7"/>
      <c r="H27" s="8"/>
      <c r="I27" s="8"/>
      <c r="J27" s="7">
        <v>152</v>
      </c>
      <c r="K27" s="7" t="s">
        <v>31</v>
      </c>
      <c r="L27" s="7" t="s">
        <v>32</v>
      </c>
      <c r="M27" s="308"/>
      <c r="N27" s="294"/>
      <c r="O27" s="294"/>
      <c r="P27" s="294"/>
      <c r="Q27" s="280" t="s">
        <v>67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33.75" x14ac:dyDescent="0.2">
      <c r="A28" s="10">
        <v>152</v>
      </c>
      <c r="B28" s="11" t="s">
        <v>29</v>
      </c>
      <c r="C28" s="17" t="s">
        <v>46</v>
      </c>
      <c r="D28" s="12">
        <v>33390</v>
      </c>
      <c r="E28" s="12">
        <v>33390</v>
      </c>
      <c r="F28" s="10"/>
      <c r="G28" s="10"/>
      <c r="H28" s="11"/>
      <c r="I28" s="11"/>
      <c r="J28" s="10">
        <v>135</v>
      </c>
      <c r="K28" s="10" t="s">
        <v>31</v>
      </c>
      <c r="L28" s="10" t="s">
        <v>32</v>
      </c>
      <c r="M28" s="285"/>
      <c r="N28" s="309"/>
      <c r="O28" s="309"/>
      <c r="P28" s="310"/>
      <c r="Q28" s="280"/>
      <c r="R28" s="1"/>
      <c r="S28" s="1"/>
      <c r="T28" s="1"/>
      <c r="U28" s="1"/>
      <c r="V28" s="1"/>
      <c r="W28" s="1"/>
      <c r="X28" s="1"/>
      <c r="Y28" s="1"/>
      <c r="Z28" s="1"/>
    </row>
    <row r="29" spans="1:26" ht="33.75" x14ac:dyDescent="0.2">
      <c r="A29" s="10">
        <v>153</v>
      </c>
      <c r="B29" s="11" t="s">
        <v>29</v>
      </c>
      <c r="C29" s="17" t="s">
        <v>46</v>
      </c>
      <c r="D29" s="12">
        <v>33420</v>
      </c>
      <c r="E29" s="12">
        <v>33420</v>
      </c>
      <c r="F29" s="10"/>
      <c r="G29" s="10"/>
      <c r="H29" s="11"/>
      <c r="I29" s="11"/>
      <c r="J29" s="10">
        <v>175</v>
      </c>
      <c r="K29" s="10" t="s">
        <v>31</v>
      </c>
      <c r="L29" s="10" t="s">
        <v>32</v>
      </c>
      <c r="M29" s="285"/>
      <c r="N29" s="309"/>
      <c r="O29" s="309"/>
      <c r="P29" s="310"/>
      <c r="Q29" s="280"/>
      <c r="R29" s="1"/>
      <c r="S29" s="1"/>
      <c r="T29" s="1"/>
      <c r="U29" s="1"/>
      <c r="V29" s="1"/>
      <c r="W29" s="1"/>
      <c r="X29" s="1"/>
      <c r="Y29" s="1"/>
      <c r="Z29" s="1"/>
    </row>
    <row r="30" spans="1:26" ht="33.75" x14ac:dyDescent="0.2">
      <c r="A30" s="10">
        <v>154</v>
      </c>
      <c r="B30" s="11" t="s">
        <v>29</v>
      </c>
      <c r="C30" s="17" t="s">
        <v>46</v>
      </c>
      <c r="D30" s="12">
        <v>33451</v>
      </c>
      <c r="E30" s="12">
        <v>33451</v>
      </c>
      <c r="F30" s="10"/>
      <c r="G30" s="10"/>
      <c r="H30" s="11"/>
      <c r="I30" s="11"/>
      <c r="J30" s="10">
        <v>169</v>
      </c>
      <c r="K30" s="10" t="s">
        <v>31</v>
      </c>
      <c r="L30" s="10" t="s">
        <v>32</v>
      </c>
      <c r="M30" s="285"/>
      <c r="N30" s="309"/>
      <c r="O30" s="309"/>
      <c r="P30" s="310"/>
      <c r="Q30" s="280"/>
      <c r="R30" s="1"/>
      <c r="S30" s="1"/>
      <c r="T30" s="1"/>
      <c r="U30" s="1"/>
      <c r="V30" s="1"/>
      <c r="W30" s="1"/>
      <c r="X30" s="1"/>
      <c r="Y30" s="1"/>
      <c r="Z30" s="1"/>
    </row>
    <row r="31" spans="1:26" ht="33.75" x14ac:dyDescent="0.2">
      <c r="A31" s="10">
        <v>155</v>
      </c>
      <c r="B31" s="11" t="s">
        <v>29</v>
      </c>
      <c r="C31" s="17" t="s">
        <v>46</v>
      </c>
      <c r="D31" s="12">
        <v>33482</v>
      </c>
      <c r="E31" s="12">
        <v>33482</v>
      </c>
      <c r="F31" s="10"/>
      <c r="G31" s="10">
        <v>5</v>
      </c>
      <c r="H31" s="11"/>
      <c r="I31" s="11"/>
      <c r="J31" s="10">
        <v>178</v>
      </c>
      <c r="K31" s="10" t="s">
        <v>31</v>
      </c>
      <c r="L31" s="10" t="s">
        <v>32</v>
      </c>
      <c r="M31" s="285"/>
      <c r="N31" s="309"/>
      <c r="O31" s="309"/>
      <c r="P31" s="310"/>
      <c r="Q31" s="280"/>
      <c r="R31" s="1"/>
      <c r="S31" s="1"/>
      <c r="T31" s="1"/>
      <c r="U31" s="1"/>
      <c r="V31" s="1"/>
      <c r="W31" s="1"/>
      <c r="X31" s="1"/>
      <c r="Y31" s="1"/>
      <c r="Z31" s="1"/>
    </row>
    <row r="32" spans="1:26" ht="33.75" x14ac:dyDescent="0.2">
      <c r="A32" s="10">
        <v>156</v>
      </c>
      <c r="B32" s="11" t="s">
        <v>29</v>
      </c>
      <c r="C32" s="17" t="s">
        <v>46</v>
      </c>
      <c r="D32" s="12">
        <v>33512</v>
      </c>
      <c r="E32" s="12">
        <v>33512</v>
      </c>
      <c r="F32" s="10"/>
      <c r="G32" s="10"/>
      <c r="H32" s="11"/>
      <c r="I32" s="11"/>
      <c r="J32" s="10">
        <v>174</v>
      </c>
      <c r="K32" s="10" t="s">
        <v>31</v>
      </c>
      <c r="L32" s="10" t="s">
        <v>32</v>
      </c>
      <c r="M32" s="285"/>
      <c r="N32" s="309"/>
      <c r="O32" s="309"/>
      <c r="P32" s="310"/>
      <c r="Q32" s="280"/>
      <c r="R32" s="1"/>
      <c r="S32" s="1"/>
      <c r="T32" s="1"/>
      <c r="U32" s="1"/>
      <c r="V32" s="1"/>
      <c r="W32" s="1"/>
      <c r="X32" s="1"/>
      <c r="Y32" s="1"/>
      <c r="Z32" s="1"/>
    </row>
    <row r="33" spans="1:26" ht="33.75" x14ac:dyDescent="0.2">
      <c r="A33" s="10">
        <v>157</v>
      </c>
      <c r="B33" s="11" t="s">
        <v>29</v>
      </c>
      <c r="C33" s="17" t="s">
        <v>46</v>
      </c>
      <c r="D33" s="12">
        <v>33543</v>
      </c>
      <c r="E33" s="12">
        <v>33543</v>
      </c>
      <c r="F33" s="10"/>
      <c r="G33" s="10"/>
      <c r="H33" s="11"/>
      <c r="I33" s="11"/>
      <c r="J33" s="10">
        <v>174</v>
      </c>
      <c r="K33" s="10" t="s">
        <v>31</v>
      </c>
      <c r="L33" s="10" t="s">
        <v>32</v>
      </c>
      <c r="M33" s="285"/>
      <c r="N33" s="309"/>
      <c r="O33" s="309"/>
      <c r="P33" s="310"/>
      <c r="Q33" s="280"/>
      <c r="R33" s="1"/>
      <c r="S33" s="1"/>
      <c r="T33" s="1"/>
      <c r="U33" s="1"/>
      <c r="V33" s="1"/>
      <c r="W33" s="1"/>
      <c r="X33" s="1"/>
      <c r="Y33" s="1"/>
      <c r="Z33" s="1"/>
    </row>
    <row r="34" spans="1:26" ht="33.75" x14ac:dyDescent="0.2">
      <c r="A34" s="10">
        <v>158</v>
      </c>
      <c r="B34" s="11" t="s">
        <v>29</v>
      </c>
      <c r="C34" s="17" t="s">
        <v>46</v>
      </c>
      <c r="D34" s="12">
        <v>33573</v>
      </c>
      <c r="E34" s="12">
        <v>33573</v>
      </c>
      <c r="F34" s="10"/>
      <c r="G34" s="10"/>
      <c r="H34" s="11"/>
      <c r="I34" s="11"/>
      <c r="J34" s="10">
        <v>170</v>
      </c>
      <c r="K34" s="10" t="s">
        <v>31</v>
      </c>
      <c r="L34" s="10" t="s">
        <v>32</v>
      </c>
      <c r="M34" s="285"/>
      <c r="N34" s="309"/>
      <c r="O34" s="309"/>
      <c r="P34" s="310"/>
      <c r="Q34" s="280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x14ac:dyDescent="0.2">
      <c r="A35" s="10">
        <v>159</v>
      </c>
      <c r="B35" s="11" t="s">
        <v>29</v>
      </c>
      <c r="C35" s="17" t="s">
        <v>53</v>
      </c>
      <c r="D35" s="12">
        <v>33573</v>
      </c>
      <c r="E35" s="12">
        <v>33573</v>
      </c>
      <c r="F35" s="10"/>
      <c r="G35" s="10"/>
      <c r="H35" s="11"/>
      <c r="I35" s="11"/>
      <c r="J35" s="10">
        <v>138</v>
      </c>
      <c r="K35" s="10" t="s">
        <v>31</v>
      </c>
      <c r="L35" s="10" t="s">
        <v>32</v>
      </c>
      <c r="M35" s="285"/>
      <c r="N35" s="309"/>
      <c r="O35" s="309"/>
      <c r="P35" s="310"/>
      <c r="Q35" s="280"/>
      <c r="R35" s="1"/>
      <c r="S35" s="1"/>
      <c r="T35" s="1"/>
      <c r="U35" s="1"/>
      <c r="V35" s="1"/>
      <c r="W35" s="1"/>
      <c r="X35" s="1"/>
      <c r="Y35" s="1"/>
      <c r="Z35" s="1"/>
    </row>
    <row r="36" spans="1:26" ht="33.75" x14ac:dyDescent="0.2">
      <c r="A36" s="10">
        <v>160</v>
      </c>
      <c r="B36" s="11" t="s">
        <v>29</v>
      </c>
      <c r="C36" s="17" t="s">
        <v>46</v>
      </c>
      <c r="D36" s="12">
        <v>33604</v>
      </c>
      <c r="E36" s="12">
        <v>33604</v>
      </c>
      <c r="F36" s="10"/>
      <c r="G36" s="10">
        <v>5</v>
      </c>
      <c r="H36" s="11"/>
      <c r="I36" s="11"/>
      <c r="J36" s="10">
        <v>173</v>
      </c>
      <c r="K36" s="10" t="s">
        <v>31</v>
      </c>
      <c r="L36" s="10" t="s">
        <v>32</v>
      </c>
      <c r="M36" s="285"/>
      <c r="N36" s="309"/>
      <c r="O36" s="309"/>
      <c r="P36" s="310"/>
      <c r="Q36" s="280"/>
      <c r="R36" s="1"/>
      <c r="S36" s="1"/>
      <c r="T36" s="1"/>
      <c r="U36" s="1"/>
      <c r="V36" s="1"/>
      <c r="W36" s="1"/>
      <c r="X36" s="1"/>
      <c r="Y36" s="1"/>
      <c r="Z36" s="1"/>
    </row>
    <row r="37" spans="1:26" ht="33.75" x14ac:dyDescent="0.2">
      <c r="A37" s="10">
        <v>161</v>
      </c>
      <c r="B37" s="11" t="s">
        <v>29</v>
      </c>
      <c r="C37" s="17" t="s">
        <v>46</v>
      </c>
      <c r="D37" s="12">
        <v>33635</v>
      </c>
      <c r="E37" s="12">
        <v>33635</v>
      </c>
      <c r="F37" s="10"/>
      <c r="G37" s="10"/>
      <c r="H37" s="11"/>
      <c r="I37" s="11"/>
      <c r="J37" s="10">
        <v>173</v>
      </c>
      <c r="K37" s="10" t="s">
        <v>31</v>
      </c>
      <c r="L37" s="10" t="s">
        <v>32</v>
      </c>
      <c r="M37" s="285"/>
      <c r="N37" s="309"/>
      <c r="O37" s="309"/>
      <c r="P37" s="310"/>
      <c r="Q37" s="280"/>
      <c r="R37" s="1"/>
      <c r="S37" s="1"/>
      <c r="T37" s="1"/>
      <c r="U37" s="1"/>
      <c r="V37" s="1"/>
      <c r="W37" s="1"/>
      <c r="X37" s="1"/>
      <c r="Y37" s="1"/>
      <c r="Z37" s="1"/>
    </row>
    <row r="38" spans="1:26" ht="33.75" x14ac:dyDescent="0.2">
      <c r="A38" s="10">
        <v>162</v>
      </c>
      <c r="B38" s="11" t="s">
        <v>29</v>
      </c>
      <c r="C38" s="17" t="s">
        <v>46</v>
      </c>
      <c r="D38" s="12">
        <v>33664</v>
      </c>
      <c r="E38" s="12">
        <v>33664</v>
      </c>
      <c r="F38" s="10"/>
      <c r="G38" s="10"/>
      <c r="H38" s="11"/>
      <c r="I38" s="11"/>
      <c r="J38" s="10">
        <v>181</v>
      </c>
      <c r="K38" s="10" t="s">
        <v>31</v>
      </c>
      <c r="L38" s="10" t="s">
        <v>32</v>
      </c>
      <c r="M38" s="285"/>
      <c r="N38" s="309"/>
      <c r="O38" s="309"/>
      <c r="P38" s="310"/>
      <c r="Q38" s="280"/>
      <c r="R38" s="1"/>
      <c r="S38" s="1"/>
      <c r="T38" s="1"/>
      <c r="U38" s="1"/>
      <c r="V38" s="1"/>
      <c r="W38" s="1"/>
      <c r="X38" s="1"/>
      <c r="Y38" s="1"/>
      <c r="Z38" s="1"/>
    </row>
    <row r="39" spans="1:26" ht="33.75" x14ac:dyDescent="0.2">
      <c r="A39" s="10">
        <v>163</v>
      </c>
      <c r="B39" s="11" t="s">
        <v>29</v>
      </c>
      <c r="C39" s="17" t="s">
        <v>46</v>
      </c>
      <c r="D39" s="12">
        <v>33695</v>
      </c>
      <c r="E39" s="12">
        <v>33695</v>
      </c>
      <c r="F39" s="10"/>
      <c r="G39" s="10"/>
      <c r="H39" s="11"/>
      <c r="I39" s="11"/>
      <c r="J39" s="10">
        <v>172</v>
      </c>
      <c r="K39" s="10" t="s">
        <v>31</v>
      </c>
      <c r="L39" s="10" t="s">
        <v>32</v>
      </c>
      <c r="M39" s="285"/>
      <c r="N39" s="309"/>
      <c r="O39" s="309"/>
      <c r="P39" s="310"/>
      <c r="Q39" s="280"/>
      <c r="R39" s="1"/>
      <c r="S39" s="1"/>
      <c r="T39" s="1"/>
      <c r="U39" s="1"/>
      <c r="V39" s="1"/>
      <c r="W39" s="1"/>
      <c r="X39" s="1"/>
      <c r="Y39" s="1"/>
      <c r="Z39" s="1"/>
    </row>
    <row r="40" spans="1:26" ht="33.75" x14ac:dyDescent="0.2">
      <c r="A40" s="10">
        <v>164</v>
      </c>
      <c r="B40" s="11" t="s">
        <v>29</v>
      </c>
      <c r="C40" s="17" t="s">
        <v>46</v>
      </c>
      <c r="D40" s="12">
        <v>33725</v>
      </c>
      <c r="E40" s="12">
        <v>33725</v>
      </c>
      <c r="F40" s="10"/>
      <c r="G40" s="10"/>
      <c r="H40" s="11"/>
      <c r="I40" s="11"/>
      <c r="J40" s="10">
        <v>170</v>
      </c>
      <c r="K40" s="10" t="s">
        <v>31</v>
      </c>
      <c r="L40" s="10" t="s">
        <v>32</v>
      </c>
      <c r="M40" s="285"/>
      <c r="N40" s="309"/>
      <c r="O40" s="309"/>
      <c r="P40" s="310"/>
      <c r="Q40" s="280"/>
      <c r="R40" s="1"/>
      <c r="S40" s="1"/>
      <c r="T40" s="1"/>
      <c r="U40" s="1"/>
      <c r="V40" s="1"/>
      <c r="W40" s="1"/>
      <c r="X40" s="1"/>
      <c r="Y40" s="1"/>
      <c r="Z40" s="1"/>
    </row>
    <row r="41" spans="1:26" ht="33.75" x14ac:dyDescent="0.2">
      <c r="A41" s="13">
        <v>165</v>
      </c>
      <c r="B41" s="14" t="s">
        <v>29</v>
      </c>
      <c r="C41" s="18" t="s">
        <v>46</v>
      </c>
      <c r="D41" s="15">
        <v>33756</v>
      </c>
      <c r="E41" s="15">
        <v>33756</v>
      </c>
      <c r="F41" s="13"/>
      <c r="G41" s="13">
        <v>4</v>
      </c>
      <c r="H41" s="14"/>
      <c r="I41" s="14"/>
      <c r="J41" s="13">
        <v>142</v>
      </c>
      <c r="K41" s="13" t="s">
        <v>31</v>
      </c>
      <c r="L41" s="13" t="s">
        <v>32</v>
      </c>
      <c r="M41" s="287"/>
      <c r="N41" s="295"/>
      <c r="O41" s="295"/>
      <c r="P41" s="307"/>
      <c r="Q41" s="280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x14ac:dyDescent="0.2">
      <c r="A42" s="7">
        <v>166</v>
      </c>
      <c r="B42" s="8" t="s">
        <v>29</v>
      </c>
      <c r="C42" s="16" t="s">
        <v>68</v>
      </c>
      <c r="D42" s="9"/>
      <c r="E42" s="9"/>
      <c r="F42" s="7"/>
      <c r="G42" s="7"/>
      <c r="H42" s="8"/>
      <c r="I42" s="8"/>
      <c r="J42" s="7"/>
      <c r="K42" s="7"/>
      <c r="L42" s="7"/>
      <c r="M42" s="336"/>
      <c r="N42" s="337"/>
      <c r="O42" s="337"/>
      <c r="P42" s="337"/>
      <c r="Q42" s="226"/>
      <c r="R42" s="227"/>
      <c r="S42" s="227"/>
      <c r="T42" s="227"/>
      <c r="U42" s="1"/>
      <c r="V42" s="1"/>
      <c r="W42" s="1"/>
      <c r="X42" s="1"/>
      <c r="Y42" s="1"/>
      <c r="Z42" s="1"/>
    </row>
    <row r="43" spans="1:26" ht="33.75" x14ac:dyDescent="0.2">
      <c r="A43" s="10">
        <v>167</v>
      </c>
      <c r="B43" s="11" t="s">
        <v>29</v>
      </c>
      <c r="C43" s="17" t="s">
        <v>46</v>
      </c>
      <c r="D43" s="12">
        <v>33786</v>
      </c>
      <c r="E43" s="12">
        <v>33786</v>
      </c>
      <c r="F43" s="10"/>
      <c r="G43" s="10"/>
      <c r="H43" s="11"/>
      <c r="I43" s="11"/>
      <c r="J43" s="10">
        <v>178</v>
      </c>
      <c r="K43" s="10" t="s">
        <v>31</v>
      </c>
      <c r="L43" s="10" t="s">
        <v>32</v>
      </c>
      <c r="M43" s="313"/>
      <c r="N43" s="314"/>
      <c r="O43" s="314"/>
      <c r="P43" s="314"/>
      <c r="Q43" s="280" t="s">
        <v>67</v>
      </c>
      <c r="R43" s="1"/>
      <c r="S43" s="1"/>
      <c r="T43" s="1"/>
      <c r="U43" s="1"/>
      <c r="V43" s="1"/>
      <c r="W43" s="1"/>
      <c r="X43" s="1"/>
      <c r="Y43" s="1"/>
      <c r="Z43" s="1"/>
    </row>
    <row r="44" spans="1:26" ht="39" customHeight="1" x14ac:dyDescent="0.2">
      <c r="A44" s="10">
        <v>168</v>
      </c>
      <c r="B44" s="11" t="s">
        <v>29</v>
      </c>
      <c r="C44" s="17" t="s">
        <v>46</v>
      </c>
      <c r="D44" s="12">
        <v>33817</v>
      </c>
      <c r="E44" s="12">
        <v>33817</v>
      </c>
      <c r="F44" s="10"/>
      <c r="G44" s="10"/>
      <c r="H44" s="11"/>
      <c r="I44" s="11"/>
      <c r="J44" s="10">
        <v>184</v>
      </c>
      <c r="K44" s="10" t="s">
        <v>31</v>
      </c>
      <c r="L44" s="10" t="s">
        <v>32</v>
      </c>
      <c r="M44" s="311"/>
      <c r="N44" s="312"/>
      <c r="O44" s="312"/>
      <c r="P44" s="312"/>
      <c r="Q44" s="280"/>
      <c r="R44" s="1"/>
      <c r="S44" s="1"/>
      <c r="T44" s="1"/>
      <c r="U44" s="1"/>
      <c r="V44" s="1"/>
      <c r="W44" s="1"/>
      <c r="X44" s="1"/>
      <c r="Y44" s="1"/>
      <c r="Z44" s="1"/>
    </row>
    <row r="45" spans="1:26" ht="21" customHeight="1" x14ac:dyDescent="0.2">
      <c r="A45" s="10"/>
      <c r="B45" s="11"/>
      <c r="C45" s="17" t="s">
        <v>804</v>
      </c>
      <c r="D45" s="143">
        <v>1992</v>
      </c>
      <c r="E45" s="143">
        <v>1992</v>
      </c>
      <c r="F45" s="10"/>
      <c r="G45" s="10"/>
      <c r="H45" s="11"/>
      <c r="I45" s="11"/>
      <c r="J45" s="10"/>
      <c r="K45" s="10"/>
      <c r="L45" s="10"/>
      <c r="M45" s="139"/>
      <c r="N45" s="135"/>
      <c r="O45" s="135"/>
      <c r="P45" s="135"/>
      <c r="Q45" s="222"/>
      <c r="R45" s="1"/>
      <c r="S45" s="1"/>
      <c r="T45" s="1"/>
      <c r="U45" s="1"/>
      <c r="V45" s="1"/>
      <c r="W45" s="1"/>
      <c r="X45" s="1"/>
      <c r="Y45" s="1"/>
      <c r="Z45" s="1"/>
    </row>
    <row r="46" spans="1:26" ht="33.75" x14ac:dyDescent="0.2">
      <c r="A46" s="10">
        <v>169</v>
      </c>
      <c r="B46" s="11" t="s">
        <v>29</v>
      </c>
      <c r="C46" s="17" t="s">
        <v>46</v>
      </c>
      <c r="D46" s="12">
        <v>33848</v>
      </c>
      <c r="E46" s="12">
        <v>33848</v>
      </c>
      <c r="F46" s="10"/>
      <c r="G46" s="10">
        <v>5</v>
      </c>
      <c r="H46" s="11"/>
      <c r="I46" s="11"/>
      <c r="J46" s="10">
        <v>178</v>
      </c>
      <c r="K46" s="10" t="s">
        <v>31</v>
      </c>
      <c r="L46" s="10" t="s">
        <v>32</v>
      </c>
      <c r="M46" s="313"/>
      <c r="N46" s="314"/>
      <c r="O46" s="314"/>
      <c r="P46" s="314"/>
      <c r="Q46" s="280" t="s">
        <v>69</v>
      </c>
      <c r="R46" s="1"/>
      <c r="S46" s="1"/>
      <c r="T46" s="1"/>
      <c r="U46" s="1"/>
      <c r="V46" s="1"/>
      <c r="W46" s="1"/>
      <c r="X46" s="1"/>
      <c r="Y46" s="1"/>
      <c r="Z46" s="1"/>
    </row>
    <row r="47" spans="1:26" ht="33.75" x14ac:dyDescent="0.2">
      <c r="A47" s="10">
        <v>170</v>
      </c>
      <c r="B47" s="11" t="s">
        <v>29</v>
      </c>
      <c r="C47" s="17" t="s">
        <v>46</v>
      </c>
      <c r="D47" s="12">
        <v>33878</v>
      </c>
      <c r="E47" s="12">
        <v>33878</v>
      </c>
      <c r="F47" s="10"/>
      <c r="G47" s="10"/>
      <c r="H47" s="11"/>
      <c r="I47" s="11"/>
      <c r="J47" s="10">
        <v>179</v>
      </c>
      <c r="K47" s="10" t="s">
        <v>31</v>
      </c>
      <c r="L47" s="10" t="s">
        <v>32</v>
      </c>
      <c r="M47" s="285"/>
      <c r="N47" s="309"/>
      <c r="O47" s="309"/>
      <c r="P47" s="310"/>
      <c r="Q47" s="280"/>
      <c r="R47" s="1"/>
      <c r="S47" s="1"/>
      <c r="T47" s="1"/>
      <c r="U47" s="1"/>
      <c r="V47" s="1"/>
      <c r="W47" s="1"/>
      <c r="X47" s="1"/>
      <c r="Y47" s="1"/>
      <c r="Z47" s="1"/>
    </row>
    <row r="48" spans="1:26" ht="33.75" x14ac:dyDescent="0.2">
      <c r="A48" s="10">
        <v>171</v>
      </c>
      <c r="B48" s="11" t="s">
        <v>29</v>
      </c>
      <c r="C48" s="17" t="s">
        <v>46</v>
      </c>
      <c r="D48" s="12">
        <v>33909</v>
      </c>
      <c r="E48" s="12">
        <v>33909</v>
      </c>
      <c r="F48" s="10"/>
      <c r="G48" s="10"/>
      <c r="H48" s="11"/>
      <c r="I48" s="11"/>
      <c r="J48" s="10">
        <v>178</v>
      </c>
      <c r="K48" s="10" t="s">
        <v>31</v>
      </c>
      <c r="L48" s="10" t="s">
        <v>32</v>
      </c>
      <c r="M48" s="285"/>
      <c r="N48" s="309"/>
      <c r="O48" s="309"/>
      <c r="P48" s="310"/>
      <c r="Q48" s="280"/>
      <c r="R48" s="1"/>
      <c r="S48" s="1"/>
      <c r="T48" s="1"/>
      <c r="U48" s="1"/>
      <c r="V48" s="1"/>
      <c r="W48" s="1"/>
      <c r="X48" s="1"/>
      <c r="Y48" s="1"/>
      <c r="Z48" s="1"/>
    </row>
    <row r="49" spans="1:26" ht="33.75" x14ac:dyDescent="0.2">
      <c r="A49" s="10">
        <v>172</v>
      </c>
      <c r="B49" s="11" t="s">
        <v>29</v>
      </c>
      <c r="C49" s="17" t="s">
        <v>46</v>
      </c>
      <c r="D49" s="12">
        <v>33939</v>
      </c>
      <c r="E49" s="12">
        <v>33939</v>
      </c>
      <c r="F49" s="10"/>
      <c r="G49" s="10"/>
      <c r="H49" s="11"/>
      <c r="I49" s="11"/>
      <c r="J49" s="10">
        <v>181</v>
      </c>
      <c r="K49" s="10" t="s">
        <v>31</v>
      </c>
      <c r="L49" s="10" t="s">
        <v>32</v>
      </c>
      <c r="M49" s="285"/>
      <c r="N49" s="309"/>
      <c r="O49" s="309"/>
      <c r="P49" s="310"/>
      <c r="Q49" s="280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x14ac:dyDescent="0.2">
      <c r="A50" s="10">
        <v>173</v>
      </c>
      <c r="B50" s="11" t="s">
        <v>29</v>
      </c>
      <c r="C50" s="17" t="s">
        <v>53</v>
      </c>
      <c r="D50" s="12">
        <v>33939</v>
      </c>
      <c r="E50" s="12">
        <v>33939</v>
      </c>
      <c r="F50" s="10"/>
      <c r="G50" s="10"/>
      <c r="H50" s="11"/>
      <c r="I50" s="11"/>
      <c r="J50" s="10">
        <v>145</v>
      </c>
      <c r="K50" s="10" t="s">
        <v>31</v>
      </c>
      <c r="L50" s="10" t="s">
        <v>32</v>
      </c>
      <c r="M50" s="285"/>
      <c r="N50" s="309"/>
      <c r="O50" s="309"/>
      <c r="P50" s="310"/>
      <c r="Q50" s="280"/>
      <c r="R50" s="1"/>
      <c r="S50" s="1"/>
      <c r="T50" s="1"/>
      <c r="U50" s="1"/>
      <c r="V50" s="1"/>
      <c r="W50" s="1"/>
      <c r="X50" s="1"/>
      <c r="Y50" s="1"/>
      <c r="Z50" s="1"/>
    </row>
    <row r="51" spans="1:26" ht="33.75" x14ac:dyDescent="0.2">
      <c r="A51" s="10">
        <v>174</v>
      </c>
      <c r="B51" s="11" t="s">
        <v>29</v>
      </c>
      <c r="C51" s="17" t="s">
        <v>70</v>
      </c>
      <c r="D51" s="12">
        <v>33970</v>
      </c>
      <c r="E51" s="12">
        <v>33970</v>
      </c>
      <c r="F51" s="10"/>
      <c r="G51" s="10">
        <v>4</v>
      </c>
      <c r="H51" s="11"/>
      <c r="I51" s="11"/>
      <c r="J51" s="10">
        <v>174</v>
      </c>
      <c r="K51" s="10" t="s">
        <v>31</v>
      </c>
      <c r="L51" s="10" t="s">
        <v>32</v>
      </c>
      <c r="M51" s="285"/>
      <c r="N51" s="309"/>
      <c r="O51" s="309"/>
      <c r="P51" s="310"/>
      <c r="Q51" s="280"/>
      <c r="R51" s="1"/>
      <c r="S51" s="1"/>
      <c r="T51" s="1"/>
      <c r="U51" s="1"/>
      <c r="V51" s="1"/>
      <c r="W51" s="1"/>
      <c r="X51" s="1"/>
      <c r="Y51" s="1"/>
      <c r="Z51" s="1"/>
    </row>
    <row r="52" spans="1:26" ht="33.75" x14ac:dyDescent="0.2">
      <c r="A52" s="10">
        <v>175</v>
      </c>
      <c r="B52" s="11" t="s">
        <v>29</v>
      </c>
      <c r="C52" s="17" t="s">
        <v>70</v>
      </c>
      <c r="D52" s="12">
        <v>34001</v>
      </c>
      <c r="E52" s="12">
        <v>34001</v>
      </c>
      <c r="F52" s="10"/>
      <c r="G52" s="10"/>
      <c r="H52" s="11"/>
      <c r="I52" s="11"/>
      <c r="J52" s="10">
        <v>170</v>
      </c>
      <c r="K52" s="10" t="s">
        <v>31</v>
      </c>
      <c r="L52" s="10" t="s">
        <v>32</v>
      </c>
      <c r="M52" s="285"/>
      <c r="N52" s="309"/>
      <c r="O52" s="309"/>
      <c r="P52" s="310"/>
      <c r="Q52" s="280"/>
      <c r="R52" s="1"/>
      <c r="S52" s="1"/>
      <c r="T52" s="1"/>
      <c r="U52" s="1"/>
      <c r="V52" s="1"/>
      <c r="W52" s="1"/>
      <c r="X52" s="1"/>
      <c r="Y52" s="1"/>
      <c r="Z52" s="1"/>
    </row>
    <row r="53" spans="1:26" ht="33.75" x14ac:dyDescent="0.2">
      <c r="A53" s="10">
        <v>176</v>
      </c>
      <c r="B53" s="11" t="s">
        <v>29</v>
      </c>
      <c r="C53" s="17" t="s">
        <v>46</v>
      </c>
      <c r="D53" s="12">
        <v>34029</v>
      </c>
      <c r="E53" s="12">
        <v>34029</v>
      </c>
      <c r="F53" s="10"/>
      <c r="G53" s="10"/>
      <c r="H53" s="11"/>
      <c r="I53" s="11"/>
      <c r="J53" s="10">
        <v>167</v>
      </c>
      <c r="K53" s="10" t="s">
        <v>31</v>
      </c>
      <c r="L53" s="10" t="s">
        <v>32</v>
      </c>
      <c r="M53" s="285"/>
      <c r="N53" s="309"/>
      <c r="O53" s="309"/>
      <c r="P53" s="310"/>
      <c r="Q53" s="280"/>
      <c r="R53" s="1"/>
      <c r="S53" s="1"/>
      <c r="T53" s="1"/>
      <c r="U53" s="1"/>
      <c r="V53" s="1"/>
      <c r="W53" s="1"/>
      <c r="X53" s="1"/>
      <c r="Y53" s="1"/>
      <c r="Z53" s="1"/>
    </row>
    <row r="54" spans="1:26" ht="33.75" x14ac:dyDescent="0.2">
      <c r="A54" s="10">
        <v>177</v>
      </c>
      <c r="B54" s="11" t="s">
        <v>29</v>
      </c>
      <c r="C54" s="17" t="s">
        <v>46</v>
      </c>
      <c r="D54" s="12">
        <v>34060</v>
      </c>
      <c r="E54" s="12">
        <v>34060</v>
      </c>
      <c r="F54" s="10"/>
      <c r="G54" s="10"/>
      <c r="H54" s="11"/>
      <c r="I54" s="11"/>
      <c r="J54" s="10">
        <v>161</v>
      </c>
      <c r="K54" s="10" t="s">
        <v>31</v>
      </c>
      <c r="L54" s="10" t="s">
        <v>32</v>
      </c>
      <c r="M54" s="285"/>
      <c r="N54" s="309"/>
      <c r="O54" s="309"/>
      <c r="P54" s="310"/>
      <c r="Q54" s="280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x14ac:dyDescent="0.2">
      <c r="A55" s="10">
        <v>178</v>
      </c>
      <c r="B55" s="11" t="s">
        <v>29</v>
      </c>
      <c r="C55" s="17" t="s">
        <v>71</v>
      </c>
      <c r="D55" s="12">
        <v>34060</v>
      </c>
      <c r="E55" s="12">
        <v>34090</v>
      </c>
      <c r="F55" s="10"/>
      <c r="G55" s="10">
        <v>5</v>
      </c>
      <c r="H55" s="11"/>
      <c r="I55" s="11"/>
      <c r="J55" s="10">
        <v>28</v>
      </c>
      <c r="K55" s="10" t="s">
        <v>31</v>
      </c>
      <c r="L55" s="10" t="s">
        <v>32</v>
      </c>
      <c r="M55" s="285"/>
      <c r="N55" s="309"/>
      <c r="O55" s="309"/>
      <c r="P55" s="310"/>
      <c r="Q55" s="280"/>
      <c r="R55" s="1"/>
      <c r="S55" s="1"/>
      <c r="T55" s="1"/>
      <c r="U55" s="1"/>
      <c r="V55" s="1"/>
      <c r="W55" s="1"/>
      <c r="X55" s="1"/>
      <c r="Y55" s="1"/>
      <c r="Z55" s="1"/>
    </row>
    <row r="56" spans="1:26" ht="33.75" x14ac:dyDescent="0.2">
      <c r="A56" s="10">
        <v>179</v>
      </c>
      <c r="B56" s="11" t="s">
        <v>29</v>
      </c>
      <c r="C56" s="17" t="s">
        <v>46</v>
      </c>
      <c r="D56" s="12">
        <v>34090</v>
      </c>
      <c r="E56" s="12">
        <v>34090</v>
      </c>
      <c r="F56" s="10"/>
      <c r="G56" s="10"/>
      <c r="H56" s="11"/>
      <c r="I56" s="11"/>
      <c r="J56" s="10">
        <v>167</v>
      </c>
      <c r="K56" s="10" t="s">
        <v>31</v>
      </c>
      <c r="L56" s="10" t="s">
        <v>32</v>
      </c>
      <c r="M56" s="285"/>
      <c r="N56" s="309"/>
      <c r="O56" s="309"/>
      <c r="P56" s="310"/>
      <c r="Q56" s="280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x14ac:dyDescent="0.2">
      <c r="A57" s="13">
        <v>180</v>
      </c>
      <c r="B57" s="14" t="s">
        <v>29</v>
      </c>
      <c r="C57" s="18" t="s">
        <v>56</v>
      </c>
      <c r="D57" s="15">
        <v>34121</v>
      </c>
      <c r="E57" s="15">
        <v>34121</v>
      </c>
      <c r="F57" s="13"/>
      <c r="G57" s="13"/>
      <c r="H57" s="14"/>
      <c r="I57" s="14"/>
      <c r="J57" s="13">
        <v>130</v>
      </c>
      <c r="K57" s="13" t="s">
        <v>31</v>
      </c>
      <c r="L57" s="13" t="s">
        <v>32</v>
      </c>
      <c r="M57" s="287"/>
      <c r="N57" s="295"/>
      <c r="O57" s="295"/>
      <c r="P57" s="307"/>
      <c r="Q57" s="280"/>
      <c r="R57" s="1"/>
      <c r="S57" s="1"/>
      <c r="T57" s="1"/>
      <c r="U57" s="1"/>
      <c r="V57" s="1"/>
      <c r="W57" s="1"/>
      <c r="X57" s="1"/>
      <c r="Y57" s="1"/>
      <c r="Z57" s="1"/>
    </row>
    <row r="58" spans="1:26" ht="33.75" x14ac:dyDescent="0.2">
      <c r="A58" s="144">
        <v>181</v>
      </c>
      <c r="B58" s="145" t="s">
        <v>29</v>
      </c>
      <c r="C58" s="146" t="s">
        <v>46</v>
      </c>
      <c r="D58" s="147">
        <v>34121</v>
      </c>
      <c r="E58" s="147">
        <v>34121</v>
      </c>
      <c r="F58" s="148"/>
      <c r="G58" s="148"/>
      <c r="H58" s="145"/>
      <c r="I58" s="145"/>
      <c r="J58" s="148">
        <v>168</v>
      </c>
      <c r="K58" s="148" t="s">
        <v>31</v>
      </c>
      <c r="L58" s="148" t="s">
        <v>32</v>
      </c>
      <c r="M58" s="338"/>
      <c r="N58" s="294"/>
      <c r="O58" s="294"/>
      <c r="P58" s="294"/>
      <c r="Q58" s="280" t="s">
        <v>72</v>
      </c>
      <c r="R58" s="1"/>
      <c r="S58" s="1"/>
      <c r="T58" s="1"/>
      <c r="U58" s="1"/>
      <c r="V58" s="1"/>
      <c r="W58" s="1"/>
      <c r="X58" s="1"/>
      <c r="Y58" s="1"/>
      <c r="Z58" s="1"/>
    </row>
    <row r="59" spans="1:26" ht="33.75" x14ac:dyDescent="0.2">
      <c r="A59" s="149">
        <v>182</v>
      </c>
      <c r="B59" s="150" t="s">
        <v>29</v>
      </c>
      <c r="C59" s="151" t="s">
        <v>46</v>
      </c>
      <c r="D59" s="152">
        <v>34151</v>
      </c>
      <c r="E59" s="152">
        <v>34151</v>
      </c>
      <c r="F59" s="153"/>
      <c r="G59" s="153"/>
      <c r="H59" s="150"/>
      <c r="I59" s="150"/>
      <c r="J59" s="153">
        <v>169</v>
      </c>
      <c r="K59" s="153" t="s">
        <v>31</v>
      </c>
      <c r="L59" s="153" t="s">
        <v>32</v>
      </c>
      <c r="M59" s="339"/>
      <c r="N59" s="309"/>
      <c r="O59" s="309"/>
      <c r="P59" s="310"/>
      <c r="Q59" s="280"/>
      <c r="R59" s="1"/>
      <c r="S59" s="1"/>
      <c r="T59" s="1"/>
      <c r="U59" s="1"/>
      <c r="V59" s="1"/>
      <c r="W59" s="1"/>
      <c r="X59" s="1"/>
      <c r="Y59" s="1"/>
      <c r="Z59" s="1"/>
    </row>
    <row r="60" spans="1:26" ht="33.75" x14ac:dyDescent="0.2">
      <c r="A60" s="149">
        <v>183</v>
      </c>
      <c r="B60" s="150" t="s">
        <v>29</v>
      </c>
      <c r="C60" s="151" t="s">
        <v>46</v>
      </c>
      <c r="D60" s="152">
        <v>34182</v>
      </c>
      <c r="E60" s="152">
        <v>34182</v>
      </c>
      <c r="F60" s="153"/>
      <c r="G60" s="153">
        <v>4</v>
      </c>
      <c r="H60" s="150"/>
      <c r="I60" s="150"/>
      <c r="J60" s="153">
        <v>175</v>
      </c>
      <c r="K60" s="153" t="s">
        <v>31</v>
      </c>
      <c r="L60" s="153" t="s">
        <v>32</v>
      </c>
      <c r="M60" s="339"/>
      <c r="N60" s="309"/>
      <c r="O60" s="309"/>
      <c r="P60" s="310"/>
      <c r="Q60" s="280"/>
      <c r="R60" s="1"/>
      <c r="S60" s="1"/>
      <c r="T60" s="1"/>
      <c r="U60" s="1"/>
      <c r="V60" s="1"/>
      <c r="W60" s="1"/>
      <c r="X60" s="1"/>
      <c r="Y60" s="1"/>
      <c r="Z60" s="1"/>
    </row>
    <row r="61" spans="1:26" ht="33.75" x14ac:dyDescent="0.2">
      <c r="A61" s="149">
        <v>184</v>
      </c>
      <c r="B61" s="150" t="s">
        <v>29</v>
      </c>
      <c r="C61" s="151" t="s">
        <v>46</v>
      </c>
      <c r="D61" s="152">
        <v>34213</v>
      </c>
      <c r="E61" s="152">
        <v>34213</v>
      </c>
      <c r="F61" s="153"/>
      <c r="G61" s="153"/>
      <c r="H61" s="150"/>
      <c r="I61" s="150"/>
      <c r="J61" s="153">
        <v>146</v>
      </c>
      <c r="K61" s="153" t="s">
        <v>31</v>
      </c>
      <c r="L61" s="153" t="s">
        <v>32</v>
      </c>
      <c r="M61" s="339"/>
      <c r="N61" s="309"/>
      <c r="O61" s="309"/>
      <c r="P61" s="310"/>
      <c r="Q61" s="280"/>
      <c r="R61" s="1"/>
      <c r="S61" s="1"/>
      <c r="T61" s="1"/>
      <c r="U61" s="1"/>
      <c r="V61" s="1"/>
      <c r="W61" s="1"/>
      <c r="X61" s="1"/>
      <c r="Y61" s="1"/>
      <c r="Z61" s="1"/>
    </row>
    <row r="62" spans="1:26" ht="33.75" x14ac:dyDescent="0.2">
      <c r="A62" s="149">
        <v>185</v>
      </c>
      <c r="B62" s="150" t="s">
        <v>29</v>
      </c>
      <c r="C62" s="151" t="s">
        <v>46</v>
      </c>
      <c r="D62" s="152">
        <v>34243</v>
      </c>
      <c r="E62" s="152">
        <v>34243</v>
      </c>
      <c r="F62" s="153"/>
      <c r="G62" s="153"/>
      <c r="H62" s="150"/>
      <c r="I62" s="150"/>
      <c r="J62" s="153">
        <v>184</v>
      </c>
      <c r="K62" s="153" t="s">
        <v>31</v>
      </c>
      <c r="L62" s="153" t="s">
        <v>32</v>
      </c>
      <c r="M62" s="339"/>
      <c r="N62" s="309"/>
      <c r="O62" s="309"/>
      <c r="P62" s="310"/>
      <c r="Q62" s="280"/>
      <c r="R62" s="1"/>
      <c r="S62" s="1"/>
      <c r="T62" s="1"/>
      <c r="U62" s="1"/>
      <c r="V62" s="1"/>
      <c r="W62" s="1"/>
      <c r="X62" s="1"/>
      <c r="Y62" s="1"/>
      <c r="Z62" s="1"/>
    </row>
    <row r="63" spans="1:26" ht="33.75" x14ac:dyDescent="0.2">
      <c r="A63" s="149">
        <v>186</v>
      </c>
      <c r="B63" s="150" t="s">
        <v>29</v>
      </c>
      <c r="C63" s="151" t="s">
        <v>46</v>
      </c>
      <c r="D63" s="152">
        <v>34274</v>
      </c>
      <c r="E63" s="152">
        <v>34274</v>
      </c>
      <c r="F63" s="153"/>
      <c r="G63" s="153"/>
      <c r="H63" s="150"/>
      <c r="I63" s="150"/>
      <c r="J63" s="153">
        <v>185</v>
      </c>
      <c r="K63" s="153" t="s">
        <v>31</v>
      </c>
      <c r="L63" s="153" t="s">
        <v>32</v>
      </c>
      <c r="M63" s="340"/>
      <c r="N63" s="312"/>
      <c r="O63" s="312"/>
      <c r="P63" s="312"/>
      <c r="Q63" s="280"/>
      <c r="R63" s="1"/>
      <c r="S63" s="1"/>
      <c r="T63" s="1"/>
      <c r="U63" s="1"/>
      <c r="V63" s="1"/>
      <c r="W63" s="1"/>
      <c r="X63" s="1"/>
      <c r="Y63" s="1"/>
      <c r="Z63" s="1"/>
    </row>
    <row r="64" spans="1:26" ht="33.75" x14ac:dyDescent="0.2">
      <c r="A64" s="149">
        <v>187</v>
      </c>
      <c r="B64" s="150" t="s">
        <v>29</v>
      </c>
      <c r="C64" s="151" t="s">
        <v>70</v>
      </c>
      <c r="D64" s="152">
        <v>34304</v>
      </c>
      <c r="E64" s="152">
        <v>34304</v>
      </c>
      <c r="F64" s="153"/>
      <c r="G64" s="153">
        <v>4</v>
      </c>
      <c r="H64" s="150"/>
      <c r="I64" s="150"/>
      <c r="J64" s="153">
        <v>198</v>
      </c>
      <c r="K64" s="153" t="s">
        <v>31</v>
      </c>
      <c r="L64" s="153" t="s">
        <v>32</v>
      </c>
      <c r="M64" s="341"/>
      <c r="N64" s="314"/>
      <c r="O64" s="314"/>
      <c r="P64" s="314"/>
      <c r="Q64" s="280" t="s">
        <v>73</v>
      </c>
      <c r="R64" s="1"/>
      <c r="S64" s="1"/>
      <c r="T64" s="1"/>
      <c r="U64" s="1"/>
      <c r="V64" s="1"/>
      <c r="W64" s="1"/>
      <c r="X64" s="1"/>
      <c r="Y64" s="1"/>
      <c r="Z64" s="1"/>
    </row>
    <row r="65" spans="1:26" ht="14.25" x14ac:dyDescent="0.2">
      <c r="A65" s="149">
        <v>188</v>
      </c>
      <c r="B65" s="150" t="s">
        <v>29</v>
      </c>
      <c r="C65" s="151" t="s">
        <v>74</v>
      </c>
      <c r="D65" s="152">
        <v>34304</v>
      </c>
      <c r="E65" s="152">
        <v>34304</v>
      </c>
      <c r="F65" s="153"/>
      <c r="G65" s="153"/>
      <c r="H65" s="150"/>
      <c r="I65" s="150"/>
      <c r="J65" s="153">
        <v>146</v>
      </c>
      <c r="K65" s="153" t="s">
        <v>31</v>
      </c>
      <c r="L65" s="153" t="s">
        <v>32</v>
      </c>
      <c r="M65" s="339"/>
      <c r="N65" s="309"/>
      <c r="O65" s="309"/>
      <c r="P65" s="310"/>
      <c r="Q65" s="280"/>
      <c r="R65" s="1"/>
      <c r="S65" s="1"/>
      <c r="T65" s="1"/>
      <c r="U65" s="1"/>
      <c r="V65" s="1"/>
      <c r="W65" s="1"/>
      <c r="X65" s="1"/>
      <c r="Y65" s="1"/>
      <c r="Z65" s="1"/>
    </row>
    <row r="66" spans="1:26" ht="33.75" x14ac:dyDescent="0.2">
      <c r="A66" s="149">
        <v>189</v>
      </c>
      <c r="B66" s="150" t="s">
        <v>29</v>
      </c>
      <c r="C66" s="151" t="s">
        <v>70</v>
      </c>
      <c r="D66" s="152">
        <v>34335</v>
      </c>
      <c r="E66" s="152">
        <v>34335</v>
      </c>
      <c r="F66" s="153"/>
      <c r="G66" s="153"/>
      <c r="H66" s="150"/>
      <c r="I66" s="150"/>
      <c r="J66" s="153">
        <v>196</v>
      </c>
      <c r="K66" s="153" t="s">
        <v>31</v>
      </c>
      <c r="L66" s="153" t="s">
        <v>32</v>
      </c>
      <c r="M66" s="339"/>
      <c r="N66" s="309"/>
      <c r="O66" s="309"/>
      <c r="P66" s="310"/>
      <c r="Q66" s="280"/>
      <c r="R66" s="1"/>
      <c r="S66" s="1"/>
      <c r="T66" s="1"/>
      <c r="U66" s="1"/>
      <c r="V66" s="1"/>
      <c r="W66" s="1"/>
      <c r="X66" s="1"/>
      <c r="Y66" s="1"/>
      <c r="Z66" s="1"/>
    </row>
    <row r="67" spans="1:26" ht="33.75" x14ac:dyDescent="0.2">
      <c r="A67" s="149">
        <v>190</v>
      </c>
      <c r="B67" s="150" t="s">
        <v>29</v>
      </c>
      <c r="C67" s="151" t="s">
        <v>70</v>
      </c>
      <c r="D67" s="152">
        <v>34366</v>
      </c>
      <c r="E67" s="152">
        <v>34366</v>
      </c>
      <c r="F67" s="153"/>
      <c r="G67" s="153"/>
      <c r="H67" s="150"/>
      <c r="I67" s="150"/>
      <c r="J67" s="153">
        <v>199</v>
      </c>
      <c r="K67" s="153" t="s">
        <v>31</v>
      </c>
      <c r="L67" s="153" t="s">
        <v>32</v>
      </c>
      <c r="M67" s="339"/>
      <c r="N67" s="309"/>
      <c r="O67" s="309"/>
      <c r="P67" s="310"/>
      <c r="Q67" s="280"/>
      <c r="R67" s="1"/>
      <c r="S67" s="1"/>
      <c r="T67" s="1"/>
      <c r="U67" s="1"/>
      <c r="V67" s="1"/>
      <c r="W67" s="1"/>
      <c r="X67" s="1"/>
      <c r="Y67" s="1"/>
      <c r="Z67" s="1"/>
    </row>
    <row r="68" spans="1:26" ht="33.75" x14ac:dyDescent="0.2">
      <c r="A68" s="149">
        <v>191</v>
      </c>
      <c r="B68" s="150" t="s">
        <v>29</v>
      </c>
      <c r="C68" s="151" t="s">
        <v>70</v>
      </c>
      <c r="D68" s="152">
        <v>34394</v>
      </c>
      <c r="E68" s="152">
        <v>34394</v>
      </c>
      <c r="F68" s="153"/>
      <c r="G68" s="153">
        <v>5</v>
      </c>
      <c r="H68" s="150"/>
      <c r="I68" s="150"/>
      <c r="J68" s="153">
        <v>196</v>
      </c>
      <c r="K68" s="153" t="s">
        <v>31</v>
      </c>
      <c r="L68" s="153" t="s">
        <v>32</v>
      </c>
      <c r="M68" s="339"/>
      <c r="N68" s="309"/>
      <c r="O68" s="309"/>
      <c r="P68" s="310"/>
      <c r="Q68" s="280"/>
      <c r="R68" s="1"/>
      <c r="S68" s="1"/>
      <c r="T68" s="1"/>
      <c r="U68" s="1"/>
      <c r="V68" s="1"/>
      <c r="W68" s="1"/>
      <c r="X68" s="1"/>
      <c r="Y68" s="1"/>
      <c r="Z68" s="1"/>
    </row>
    <row r="69" spans="1:26" ht="33.75" x14ac:dyDescent="0.2">
      <c r="A69" s="149">
        <v>192</v>
      </c>
      <c r="B69" s="150" t="s">
        <v>29</v>
      </c>
      <c r="C69" s="151" t="s">
        <v>70</v>
      </c>
      <c r="D69" s="152">
        <v>34425</v>
      </c>
      <c r="E69" s="152">
        <v>34425</v>
      </c>
      <c r="F69" s="153"/>
      <c r="G69" s="153"/>
      <c r="H69" s="150"/>
      <c r="I69" s="150"/>
      <c r="J69" s="153">
        <v>204</v>
      </c>
      <c r="K69" s="153" t="s">
        <v>31</v>
      </c>
      <c r="L69" s="153" t="s">
        <v>32</v>
      </c>
      <c r="M69" s="339"/>
      <c r="N69" s="309"/>
      <c r="O69" s="309"/>
      <c r="P69" s="310"/>
      <c r="Q69" s="280"/>
      <c r="R69" s="1"/>
      <c r="S69" s="1"/>
      <c r="T69" s="1"/>
      <c r="U69" s="1"/>
      <c r="V69" s="1"/>
      <c r="W69" s="1"/>
      <c r="X69" s="1"/>
      <c r="Y69" s="1"/>
      <c r="Z69" s="1"/>
    </row>
    <row r="70" spans="1:26" ht="33.75" x14ac:dyDescent="0.2">
      <c r="A70" s="149">
        <v>193</v>
      </c>
      <c r="B70" s="150" t="s">
        <v>29</v>
      </c>
      <c r="C70" s="151" t="s">
        <v>70</v>
      </c>
      <c r="D70" s="152">
        <v>34455</v>
      </c>
      <c r="E70" s="152">
        <v>34455</v>
      </c>
      <c r="F70" s="153"/>
      <c r="G70" s="153"/>
      <c r="H70" s="150"/>
      <c r="I70" s="150"/>
      <c r="J70" s="153">
        <v>191</v>
      </c>
      <c r="K70" s="153" t="s">
        <v>31</v>
      </c>
      <c r="L70" s="153" t="s">
        <v>32</v>
      </c>
      <c r="M70" s="339"/>
      <c r="N70" s="309"/>
      <c r="O70" s="309"/>
      <c r="P70" s="310"/>
      <c r="Q70" s="280"/>
      <c r="R70" s="1"/>
      <c r="S70" s="1"/>
      <c r="T70" s="1"/>
      <c r="U70" s="1"/>
      <c r="V70" s="1"/>
      <c r="W70" s="1"/>
      <c r="X70" s="1"/>
      <c r="Y70" s="1"/>
      <c r="Z70" s="1"/>
    </row>
    <row r="71" spans="1:26" ht="33.75" x14ac:dyDescent="0.2">
      <c r="A71" s="149">
        <v>194</v>
      </c>
      <c r="B71" s="150" t="s">
        <v>29</v>
      </c>
      <c r="C71" s="151" t="s">
        <v>70</v>
      </c>
      <c r="D71" s="152">
        <v>34486</v>
      </c>
      <c r="E71" s="152">
        <v>34486</v>
      </c>
      <c r="F71" s="153"/>
      <c r="G71" s="153"/>
      <c r="H71" s="150"/>
      <c r="I71" s="150"/>
      <c r="J71" s="153">
        <v>189</v>
      </c>
      <c r="K71" s="153" t="s">
        <v>31</v>
      </c>
      <c r="L71" s="153" t="s">
        <v>32</v>
      </c>
      <c r="M71" s="339"/>
      <c r="N71" s="309"/>
      <c r="O71" s="309"/>
      <c r="P71" s="310"/>
      <c r="Q71" s="280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54">
        <v>195</v>
      </c>
      <c r="B72" s="155" t="s">
        <v>29</v>
      </c>
      <c r="C72" s="156" t="s">
        <v>75</v>
      </c>
      <c r="D72" s="157">
        <v>34486</v>
      </c>
      <c r="E72" s="157">
        <v>34486</v>
      </c>
      <c r="F72" s="158"/>
      <c r="G72" s="158"/>
      <c r="H72" s="155"/>
      <c r="I72" s="155"/>
      <c r="J72" s="158">
        <v>140</v>
      </c>
      <c r="K72" s="158" t="s">
        <v>31</v>
      </c>
      <c r="L72" s="158" t="s">
        <v>32</v>
      </c>
      <c r="M72" s="342"/>
      <c r="N72" s="295"/>
      <c r="O72" s="295"/>
      <c r="P72" s="307"/>
      <c r="Q72" s="280"/>
      <c r="R72" s="1"/>
      <c r="S72" s="1"/>
      <c r="T72" s="1"/>
      <c r="U72" s="1"/>
      <c r="V72" s="1"/>
      <c r="W72" s="1"/>
      <c r="X72" s="1"/>
      <c r="Y72" s="1"/>
      <c r="Z72" s="1"/>
    </row>
    <row r="73" spans="1:26" ht="33.75" x14ac:dyDescent="0.2">
      <c r="A73" s="7">
        <v>196</v>
      </c>
      <c r="B73" s="8" t="s">
        <v>29</v>
      </c>
      <c r="C73" s="16" t="s">
        <v>70</v>
      </c>
      <c r="D73" s="9">
        <v>34516</v>
      </c>
      <c r="E73" s="9">
        <v>34516</v>
      </c>
      <c r="F73" s="7"/>
      <c r="G73" s="7">
        <v>5</v>
      </c>
      <c r="H73" s="8"/>
      <c r="I73" s="8"/>
      <c r="J73" s="7">
        <v>196</v>
      </c>
      <c r="K73" s="7" t="s">
        <v>31</v>
      </c>
      <c r="L73" s="7" t="s">
        <v>32</v>
      </c>
      <c r="M73" s="308"/>
      <c r="N73" s="294"/>
      <c r="O73" s="294"/>
      <c r="P73" s="294"/>
      <c r="Q73" s="280" t="s">
        <v>73</v>
      </c>
      <c r="R73" s="1"/>
      <c r="S73" s="1"/>
      <c r="T73" s="1"/>
      <c r="U73" s="1"/>
      <c r="V73" s="1"/>
      <c r="W73" s="1"/>
      <c r="X73" s="1"/>
      <c r="Y73" s="1"/>
      <c r="Z73" s="1"/>
    </row>
    <row r="74" spans="1:26" ht="33.75" x14ac:dyDescent="0.2">
      <c r="A74" s="10">
        <v>197</v>
      </c>
      <c r="B74" s="11" t="s">
        <v>29</v>
      </c>
      <c r="C74" s="17" t="s">
        <v>70</v>
      </c>
      <c r="D74" s="12">
        <v>34547</v>
      </c>
      <c r="E74" s="12">
        <v>34547</v>
      </c>
      <c r="F74" s="10"/>
      <c r="G74" s="10"/>
      <c r="H74" s="11"/>
      <c r="I74" s="11"/>
      <c r="J74" s="10">
        <v>186</v>
      </c>
      <c r="K74" s="10" t="s">
        <v>31</v>
      </c>
      <c r="L74" s="10" t="s">
        <v>32</v>
      </c>
      <c r="M74" s="285"/>
      <c r="N74" s="309"/>
      <c r="O74" s="309"/>
      <c r="P74" s="310"/>
      <c r="Q74" s="280"/>
      <c r="R74" s="1"/>
      <c r="S74" s="1"/>
      <c r="T74" s="1"/>
      <c r="U74" s="1"/>
      <c r="V74" s="1"/>
      <c r="W74" s="1"/>
      <c r="X74" s="1"/>
      <c r="Y74" s="1"/>
      <c r="Z74" s="1"/>
    </row>
    <row r="75" spans="1:26" ht="33.75" x14ac:dyDescent="0.2">
      <c r="A75" s="10">
        <v>198</v>
      </c>
      <c r="B75" s="11" t="s">
        <v>29</v>
      </c>
      <c r="C75" s="17" t="s">
        <v>70</v>
      </c>
      <c r="D75" s="12">
        <v>34578</v>
      </c>
      <c r="E75" s="12">
        <v>34578</v>
      </c>
      <c r="F75" s="10"/>
      <c r="G75" s="10"/>
      <c r="H75" s="11"/>
      <c r="I75" s="11"/>
      <c r="J75" s="10">
        <v>197</v>
      </c>
      <c r="K75" s="10" t="s">
        <v>31</v>
      </c>
      <c r="L75" s="10" t="s">
        <v>32</v>
      </c>
      <c r="M75" s="285"/>
      <c r="N75" s="309"/>
      <c r="O75" s="309"/>
      <c r="P75" s="310"/>
      <c r="Q75" s="280"/>
      <c r="R75" s="1"/>
      <c r="S75" s="1"/>
      <c r="T75" s="1"/>
      <c r="U75" s="1"/>
      <c r="V75" s="1"/>
      <c r="W75" s="1"/>
      <c r="X75" s="1"/>
      <c r="Y75" s="1"/>
      <c r="Z75" s="1"/>
    </row>
    <row r="76" spans="1:26" ht="33.75" x14ac:dyDescent="0.2">
      <c r="A76" s="10">
        <v>199</v>
      </c>
      <c r="B76" s="11" t="s">
        <v>29</v>
      </c>
      <c r="C76" s="17" t="s">
        <v>70</v>
      </c>
      <c r="D76" s="12">
        <v>34608</v>
      </c>
      <c r="E76" s="12">
        <v>34608</v>
      </c>
      <c r="F76" s="10"/>
      <c r="G76" s="10"/>
      <c r="H76" s="11"/>
      <c r="I76" s="11"/>
      <c r="J76" s="10">
        <v>184</v>
      </c>
      <c r="K76" s="10" t="s">
        <v>31</v>
      </c>
      <c r="L76" s="10" t="s">
        <v>32</v>
      </c>
      <c r="M76" s="285"/>
      <c r="N76" s="309"/>
      <c r="O76" s="309"/>
      <c r="P76" s="310"/>
      <c r="Q76" s="280"/>
      <c r="R76" s="1"/>
      <c r="S76" s="1"/>
      <c r="T76" s="1"/>
      <c r="U76" s="1"/>
      <c r="V76" s="1"/>
      <c r="W76" s="1"/>
      <c r="X76" s="1"/>
      <c r="Y76" s="1"/>
      <c r="Z76" s="1"/>
    </row>
    <row r="77" spans="1:26" ht="33.75" x14ac:dyDescent="0.2">
      <c r="A77" s="10">
        <v>200</v>
      </c>
      <c r="B77" s="11" t="s">
        <v>29</v>
      </c>
      <c r="C77" s="17" t="s">
        <v>70</v>
      </c>
      <c r="D77" s="12">
        <v>34639</v>
      </c>
      <c r="E77" s="12">
        <v>34639</v>
      </c>
      <c r="F77" s="10"/>
      <c r="G77" s="10"/>
      <c r="H77" s="11"/>
      <c r="I77" s="11"/>
      <c r="J77" s="10">
        <v>197</v>
      </c>
      <c r="K77" s="10" t="s">
        <v>31</v>
      </c>
      <c r="L77" s="10" t="s">
        <v>32</v>
      </c>
      <c r="M77" s="285"/>
      <c r="N77" s="309"/>
      <c r="O77" s="309"/>
      <c r="P77" s="310"/>
      <c r="Q77" s="280"/>
      <c r="R77" s="1"/>
      <c r="S77" s="1"/>
      <c r="T77" s="1"/>
      <c r="U77" s="1"/>
      <c r="V77" s="1"/>
      <c r="W77" s="1"/>
      <c r="X77" s="1"/>
      <c r="Y77" s="1"/>
      <c r="Z77" s="1"/>
    </row>
    <row r="78" spans="1:26" ht="33.75" x14ac:dyDescent="0.2">
      <c r="A78" s="10">
        <v>201</v>
      </c>
      <c r="B78" s="11" t="s">
        <v>29</v>
      </c>
      <c r="C78" s="17" t="s">
        <v>70</v>
      </c>
      <c r="D78" s="12">
        <v>34669</v>
      </c>
      <c r="E78" s="12">
        <v>34669</v>
      </c>
      <c r="F78" s="10"/>
      <c r="G78" s="10">
        <v>5</v>
      </c>
      <c r="H78" s="11"/>
      <c r="I78" s="11"/>
      <c r="J78" s="10">
        <v>199</v>
      </c>
      <c r="K78" s="10" t="s">
        <v>31</v>
      </c>
      <c r="L78" s="10" t="s">
        <v>32</v>
      </c>
      <c r="M78" s="285"/>
      <c r="N78" s="309"/>
      <c r="O78" s="309"/>
      <c r="P78" s="310"/>
      <c r="Q78" s="280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x14ac:dyDescent="0.2">
      <c r="A79" s="10">
        <v>202</v>
      </c>
      <c r="B79" s="11" t="s">
        <v>29</v>
      </c>
      <c r="C79" s="17" t="s">
        <v>53</v>
      </c>
      <c r="D79" s="12">
        <v>34669</v>
      </c>
      <c r="E79" s="12">
        <v>34669</v>
      </c>
      <c r="F79" s="10"/>
      <c r="G79" s="10"/>
      <c r="H79" s="11"/>
      <c r="I79" s="11"/>
      <c r="J79" s="10">
        <v>144</v>
      </c>
      <c r="K79" s="10" t="s">
        <v>31</v>
      </c>
      <c r="L79" s="10" t="s">
        <v>32</v>
      </c>
      <c r="M79" s="285"/>
      <c r="N79" s="309"/>
      <c r="O79" s="309"/>
      <c r="P79" s="310"/>
      <c r="Q79" s="280"/>
      <c r="R79" s="1"/>
      <c r="S79" s="1"/>
      <c r="T79" s="1"/>
      <c r="U79" s="1"/>
      <c r="V79" s="1"/>
      <c r="W79" s="1"/>
      <c r="X79" s="1"/>
      <c r="Y79" s="1"/>
      <c r="Z79" s="1"/>
    </row>
    <row r="80" spans="1:26" ht="33.75" x14ac:dyDescent="0.2">
      <c r="A80" s="10">
        <v>203</v>
      </c>
      <c r="B80" s="11" t="s">
        <v>29</v>
      </c>
      <c r="C80" s="17" t="s">
        <v>70</v>
      </c>
      <c r="D80" s="12">
        <v>34700</v>
      </c>
      <c r="E80" s="12">
        <v>34700</v>
      </c>
      <c r="F80" s="10"/>
      <c r="G80" s="10"/>
      <c r="H80" s="11"/>
      <c r="I80" s="11"/>
      <c r="J80" s="10">
        <v>194</v>
      </c>
      <c r="K80" s="10" t="s">
        <v>31</v>
      </c>
      <c r="L80" s="10" t="s">
        <v>32</v>
      </c>
      <c r="M80" s="285"/>
      <c r="N80" s="309"/>
      <c r="O80" s="309"/>
      <c r="P80" s="310"/>
      <c r="Q80" s="280"/>
      <c r="R80" s="1"/>
      <c r="S80" s="1"/>
      <c r="T80" s="1"/>
      <c r="U80" s="1"/>
      <c r="V80" s="1"/>
      <c r="W80" s="1"/>
      <c r="X80" s="1"/>
      <c r="Y80" s="1"/>
      <c r="Z80" s="1"/>
    </row>
    <row r="81" spans="1:26" ht="33.75" x14ac:dyDescent="0.2">
      <c r="A81" s="10">
        <v>204</v>
      </c>
      <c r="B81" s="11" t="s">
        <v>29</v>
      </c>
      <c r="C81" s="17" t="s">
        <v>70</v>
      </c>
      <c r="D81" s="12">
        <v>34731</v>
      </c>
      <c r="E81" s="12">
        <v>34731</v>
      </c>
      <c r="F81" s="10"/>
      <c r="G81" s="10"/>
      <c r="H81" s="11"/>
      <c r="I81" s="11"/>
      <c r="J81" s="10">
        <v>180</v>
      </c>
      <c r="K81" s="10" t="s">
        <v>31</v>
      </c>
      <c r="L81" s="10" t="s">
        <v>32</v>
      </c>
      <c r="M81" s="285"/>
      <c r="N81" s="309"/>
      <c r="O81" s="309"/>
      <c r="P81" s="310"/>
      <c r="Q81" s="280"/>
      <c r="R81" s="1"/>
      <c r="S81" s="1"/>
      <c r="T81" s="1"/>
      <c r="U81" s="1"/>
      <c r="V81" s="1"/>
      <c r="W81" s="1"/>
      <c r="X81" s="1"/>
      <c r="Y81" s="1"/>
      <c r="Z81" s="1"/>
    </row>
    <row r="82" spans="1:26" ht="33.75" x14ac:dyDescent="0.2">
      <c r="A82" s="10">
        <v>205</v>
      </c>
      <c r="B82" s="11" t="s">
        <v>29</v>
      </c>
      <c r="C82" s="17" t="s">
        <v>70</v>
      </c>
      <c r="D82" s="12">
        <v>34759</v>
      </c>
      <c r="E82" s="12">
        <v>34759</v>
      </c>
      <c r="F82" s="10"/>
      <c r="G82" s="10"/>
      <c r="H82" s="11"/>
      <c r="I82" s="11"/>
      <c r="J82" s="10">
        <v>197</v>
      </c>
      <c r="K82" s="10" t="s">
        <v>31</v>
      </c>
      <c r="L82" s="10" t="s">
        <v>32</v>
      </c>
      <c r="M82" s="311"/>
      <c r="N82" s="312"/>
      <c r="O82" s="312"/>
      <c r="P82" s="312"/>
      <c r="Q82" s="280"/>
      <c r="R82" s="1"/>
      <c r="S82" s="1"/>
      <c r="T82" s="1"/>
      <c r="U82" s="1"/>
      <c r="V82" s="1"/>
      <c r="W82" s="1"/>
      <c r="X82" s="1"/>
      <c r="Y82" s="1"/>
      <c r="Z82" s="1"/>
    </row>
    <row r="83" spans="1:26" ht="33.75" x14ac:dyDescent="0.2">
      <c r="A83" s="10">
        <v>206</v>
      </c>
      <c r="B83" s="11" t="s">
        <v>29</v>
      </c>
      <c r="C83" s="17" t="s">
        <v>70</v>
      </c>
      <c r="D83" s="12">
        <v>34790</v>
      </c>
      <c r="E83" s="12">
        <v>34790</v>
      </c>
      <c r="F83" s="10"/>
      <c r="G83" s="10">
        <v>5</v>
      </c>
      <c r="H83" s="11"/>
      <c r="I83" s="11"/>
      <c r="J83" s="10">
        <v>197</v>
      </c>
      <c r="K83" s="10" t="s">
        <v>31</v>
      </c>
      <c r="L83" s="10" t="s">
        <v>32</v>
      </c>
      <c r="M83" s="313"/>
      <c r="N83" s="314"/>
      <c r="O83" s="314"/>
      <c r="P83" s="314"/>
      <c r="Q83" s="280" t="s">
        <v>76</v>
      </c>
      <c r="R83" s="1"/>
      <c r="S83" s="1"/>
      <c r="T83" s="1"/>
      <c r="U83" s="1"/>
      <c r="V83" s="1"/>
      <c r="W83" s="1"/>
      <c r="X83" s="1"/>
      <c r="Y83" s="1"/>
      <c r="Z83" s="1"/>
    </row>
    <row r="84" spans="1:26" ht="33.75" x14ac:dyDescent="0.2">
      <c r="A84" s="10">
        <v>207</v>
      </c>
      <c r="B84" s="11" t="s">
        <v>29</v>
      </c>
      <c r="C84" s="17" t="s">
        <v>70</v>
      </c>
      <c r="D84" s="12">
        <v>34820</v>
      </c>
      <c r="E84" s="12">
        <v>34820</v>
      </c>
      <c r="F84" s="10"/>
      <c r="G84" s="10"/>
      <c r="H84" s="11"/>
      <c r="I84" s="11"/>
      <c r="J84" s="10">
        <v>188</v>
      </c>
      <c r="K84" s="10" t="s">
        <v>31</v>
      </c>
      <c r="L84" s="10" t="s">
        <v>32</v>
      </c>
      <c r="M84" s="285"/>
      <c r="N84" s="309"/>
      <c r="O84" s="309"/>
      <c r="P84" s="310"/>
      <c r="Q84" s="280"/>
      <c r="R84" s="1"/>
      <c r="S84" s="1"/>
      <c r="T84" s="1"/>
      <c r="U84" s="1"/>
      <c r="V84" s="1"/>
      <c r="W84" s="1"/>
      <c r="X84" s="1"/>
      <c r="Y84" s="1"/>
      <c r="Z84" s="1"/>
    </row>
    <row r="85" spans="1:26" ht="33.75" x14ac:dyDescent="0.2">
      <c r="A85" s="10">
        <v>208</v>
      </c>
      <c r="B85" s="11" t="s">
        <v>29</v>
      </c>
      <c r="C85" s="17" t="s">
        <v>77</v>
      </c>
      <c r="D85" s="12">
        <v>34851</v>
      </c>
      <c r="E85" s="12">
        <v>34851</v>
      </c>
      <c r="F85" s="10"/>
      <c r="G85" s="10"/>
      <c r="H85" s="11"/>
      <c r="I85" s="11"/>
      <c r="J85" s="10">
        <v>161</v>
      </c>
      <c r="K85" s="10" t="s">
        <v>31</v>
      </c>
      <c r="L85" s="10" t="s">
        <v>32</v>
      </c>
      <c r="M85" s="285"/>
      <c r="N85" s="309"/>
      <c r="O85" s="309"/>
      <c r="P85" s="310"/>
      <c r="Q85" s="280"/>
      <c r="R85" s="1"/>
      <c r="S85" s="1"/>
      <c r="T85" s="1"/>
      <c r="U85" s="1"/>
      <c r="V85" s="1"/>
      <c r="W85" s="1"/>
      <c r="X85" s="1"/>
      <c r="Y85" s="1"/>
      <c r="Z85" s="1"/>
    </row>
    <row r="86" spans="1:26" ht="33.75" x14ac:dyDescent="0.2">
      <c r="A86" s="10">
        <v>209</v>
      </c>
      <c r="B86" s="11" t="s">
        <v>29</v>
      </c>
      <c r="C86" s="17" t="s">
        <v>70</v>
      </c>
      <c r="D86" s="12">
        <v>34851</v>
      </c>
      <c r="E86" s="12">
        <v>34851</v>
      </c>
      <c r="F86" s="10"/>
      <c r="G86" s="10"/>
      <c r="H86" s="11"/>
      <c r="I86" s="11"/>
      <c r="J86" s="10">
        <v>196</v>
      </c>
      <c r="K86" s="10" t="s">
        <v>31</v>
      </c>
      <c r="L86" s="10" t="s">
        <v>32</v>
      </c>
      <c r="M86" s="285"/>
      <c r="N86" s="309"/>
      <c r="O86" s="309"/>
      <c r="P86" s="310"/>
      <c r="Q86" s="280"/>
      <c r="R86" s="1"/>
      <c r="S86" s="1"/>
      <c r="T86" s="1"/>
      <c r="U86" s="1"/>
      <c r="V86" s="1"/>
      <c r="W86" s="1"/>
      <c r="X86" s="1"/>
      <c r="Y86" s="1"/>
      <c r="Z86" s="1"/>
    </row>
    <row r="87" spans="1:26" ht="33.75" x14ac:dyDescent="0.2">
      <c r="A87" s="13">
        <v>210</v>
      </c>
      <c r="B87" s="14" t="s">
        <v>29</v>
      </c>
      <c r="C87" s="18" t="s">
        <v>70</v>
      </c>
      <c r="D87" s="15">
        <v>34881</v>
      </c>
      <c r="E87" s="15">
        <v>34881</v>
      </c>
      <c r="F87" s="13"/>
      <c r="G87" s="13"/>
      <c r="H87" s="14"/>
      <c r="I87" s="14"/>
      <c r="J87" s="13">
        <v>189</v>
      </c>
      <c r="K87" s="13" t="s">
        <v>31</v>
      </c>
      <c r="L87" s="13" t="s">
        <v>32</v>
      </c>
      <c r="M87" s="287"/>
      <c r="N87" s="295"/>
      <c r="O87" s="295"/>
      <c r="P87" s="307"/>
      <c r="Q87" s="280"/>
      <c r="R87" s="1"/>
      <c r="S87" s="1"/>
      <c r="T87" s="1"/>
      <c r="U87" s="1"/>
      <c r="V87" s="1"/>
      <c r="W87" s="1"/>
      <c r="X87" s="1"/>
      <c r="Y87" s="1"/>
      <c r="Z87" s="1"/>
    </row>
    <row r="88" spans="1:26" ht="33.75" x14ac:dyDescent="0.2">
      <c r="A88" s="7">
        <v>211</v>
      </c>
      <c r="B88" s="8" t="s">
        <v>29</v>
      </c>
      <c r="C88" s="16" t="s">
        <v>70</v>
      </c>
      <c r="D88" s="9">
        <v>34912</v>
      </c>
      <c r="E88" s="9">
        <v>34912</v>
      </c>
      <c r="F88" s="7"/>
      <c r="G88" s="7">
        <v>4</v>
      </c>
      <c r="H88" s="8"/>
      <c r="I88" s="8"/>
      <c r="J88" s="7">
        <v>192</v>
      </c>
      <c r="K88" s="7" t="s">
        <v>31</v>
      </c>
      <c r="L88" s="7" t="s">
        <v>32</v>
      </c>
      <c r="M88" s="308"/>
      <c r="N88" s="294"/>
      <c r="O88" s="294"/>
      <c r="P88" s="294"/>
      <c r="Q88" s="280" t="s">
        <v>76</v>
      </c>
      <c r="R88" s="1"/>
      <c r="S88" s="1"/>
      <c r="T88" s="1"/>
      <c r="U88" s="1"/>
      <c r="V88" s="1"/>
      <c r="W88" s="1"/>
      <c r="X88" s="1"/>
      <c r="Y88" s="1"/>
      <c r="Z88" s="1"/>
    </row>
    <row r="89" spans="1:26" ht="33.75" x14ac:dyDescent="0.2">
      <c r="A89" s="10">
        <v>212</v>
      </c>
      <c r="B89" s="11" t="s">
        <v>29</v>
      </c>
      <c r="C89" s="17" t="s">
        <v>70</v>
      </c>
      <c r="D89" s="12">
        <v>34943</v>
      </c>
      <c r="E89" s="12">
        <v>34943</v>
      </c>
      <c r="F89" s="10"/>
      <c r="G89" s="10"/>
      <c r="H89" s="11"/>
      <c r="I89" s="11"/>
      <c r="J89" s="10">
        <v>197</v>
      </c>
      <c r="K89" s="10" t="s">
        <v>31</v>
      </c>
      <c r="L89" s="10" t="s">
        <v>32</v>
      </c>
      <c r="M89" s="285"/>
      <c r="N89" s="309"/>
      <c r="O89" s="309"/>
      <c r="P89" s="310"/>
      <c r="Q89" s="280"/>
      <c r="R89" s="1"/>
      <c r="S89" s="1"/>
      <c r="T89" s="1"/>
      <c r="U89" s="1"/>
      <c r="V89" s="1"/>
      <c r="W89" s="1"/>
      <c r="X89" s="1"/>
      <c r="Y89" s="1"/>
      <c r="Z89" s="1"/>
    </row>
    <row r="90" spans="1:26" ht="33.75" x14ac:dyDescent="0.2">
      <c r="A90" s="10">
        <v>213</v>
      </c>
      <c r="B90" s="11" t="s">
        <v>29</v>
      </c>
      <c r="C90" s="17" t="s">
        <v>70</v>
      </c>
      <c r="D90" s="12">
        <v>34973</v>
      </c>
      <c r="E90" s="12">
        <v>34973</v>
      </c>
      <c r="F90" s="10"/>
      <c r="G90" s="10"/>
      <c r="H90" s="11"/>
      <c r="I90" s="11"/>
      <c r="J90" s="10">
        <v>193</v>
      </c>
      <c r="K90" s="10" t="s">
        <v>31</v>
      </c>
      <c r="L90" s="10" t="s">
        <v>32</v>
      </c>
      <c r="M90" s="285"/>
      <c r="N90" s="309"/>
      <c r="O90" s="309"/>
      <c r="P90" s="310"/>
      <c r="Q90" s="280"/>
      <c r="R90" s="1"/>
      <c r="S90" s="1"/>
      <c r="T90" s="1"/>
      <c r="U90" s="1"/>
      <c r="V90" s="1"/>
      <c r="W90" s="1"/>
      <c r="X90" s="1"/>
      <c r="Y90" s="1"/>
      <c r="Z90" s="1"/>
    </row>
    <row r="91" spans="1:26" ht="33.75" x14ac:dyDescent="0.2">
      <c r="A91" s="10">
        <v>214</v>
      </c>
      <c r="B91" s="11" t="s">
        <v>29</v>
      </c>
      <c r="C91" s="17" t="s">
        <v>70</v>
      </c>
      <c r="D91" s="12">
        <v>35004</v>
      </c>
      <c r="E91" s="12">
        <v>35004</v>
      </c>
      <c r="F91" s="10"/>
      <c r="G91" s="10"/>
      <c r="H91" s="11"/>
      <c r="I91" s="11"/>
      <c r="J91" s="10">
        <v>199</v>
      </c>
      <c r="K91" s="10" t="s">
        <v>31</v>
      </c>
      <c r="L91" s="10" t="s">
        <v>32</v>
      </c>
      <c r="M91" s="285"/>
      <c r="N91" s="309"/>
      <c r="O91" s="309"/>
      <c r="P91" s="310"/>
      <c r="Q91" s="280"/>
      <c r="R91" s="1"/>
      <c r="S91" s="1"/>
      <c r="T91" s="1"/>
      <c r="U91" s="1"/>
      <c r="V91" s="1"/>
      <c r="W91" s="1"/>
      <c r="X91" s="1"/>
      <c r="Y91" s="1"/>
      <c r="Z91" s="1"/>
    </row>
    <row r="92" spans="1:26" ht="33.75" x14ac:dyDescent="0.2">
      <c r="A92" s="10">
        <v>215</v>
      </c>
      <c r="B92" s="11" t="s">
        <v>29</v>
      </c>
      <c r="C92" s="17" t="s">
        <v>77</v>
      </c>
      <c r="D92" s="12">
        <v>35034</v>
      </c>
      <c r="E92" s="12">
        <v>35034</v>
      </c>
      <c r="F92" s="10"/>
      <c r="G92" s="10">
        <v>5</v>
      </c>
      <c r="H92" s="11"/>
      <c r="I92" s="11"/>
      <c r="J92" s="10">
        <v>173</v>
      </c>
      <c r="K92" s="10" t="s">
        <v>31</v>
      </c>
      <c r="L92" s="10" t="s">
        <v>32</v>
      </c>
      <c r="M92" s="285"/>
      <c r="N92" s="309"/>
      <c r="O92" s="309"/>
      <c r="P92" s="310"/>
      <c r="Q92" s="280"/>
      <c r="R92" s="1"/>
      <c r="S92" s="1"/>
      <c r="T92" s="1"/>
      <c r="U92" s="1"/>
      <c r="V92" s="1"/>
      <c r="W92" s="1"/>
      <c r="X92" s="1"/>
      <c r="Y92" s="1"/>
      <c r="Z92" s="1"/>
    </row>
    <row r="93" spans="1:26" ht="33.75" x14ac:dyDescent="0.2">
      <c r="A93" s="10">
        <v>216</v>
      </c>
      <c r="B93" s="11" t="s">
        <v>29</v>
      </c>
      <c r="C93" s="17" t="s">
        <v>70</v>
      </c>
      <c r="D93" s="12">
        <v>35034</v>
      </c>
      <c r="E93" s="12">
        <v>35034</v>
      </c>
      <c r="F93" s="10"/>
      <c r="G93" s="10"/>
      <c r="H93" s="11"/>
      <c r="I93" s="11"/>
      <c r="J93" s="10">
        <v>176</v>
      </c>
      <c r="K93" s="10" t="s">
        <v>31</v>
      </c>
      <c r="L93" s="10" t="s">
        <v>32</v>
      </c>
      <c r="M93" s="285"/>
      <c r="N93" s="309"/>
      <c r="O93" s="309"/>
      <c r="P93" s="310"/>
      <c r="Q93" s="280"/>
      <c r="R93" s="1"/>
      <c r="S93" s="1"/>
      <c r="T93" s="1"/>
      <c r="U93" s="1"/>
      <c r="V93" s="1"/>
      <c r="W93" s="1"/>
      <c r="X93" s="1"/>
      <c r="Y93" s="1"/>
      <c r="Z93" s="1"/>
    </row>
    <row r="94" spans="1:26" ht="33.75" x14ac:dyDescent="0.2">
      <c r="A94" s="10">
        <v>217</v>
      </c>
      <c r="B94" s="11" t="s">
        <v>29</v>
      </c>
      <c r="C94" s="17" t="s">
        <v>70</v>
      </c>
      <c r="D94" s="12">
        <v>35065</v>
      </c>
      <c r="E94" s="12">
        <v>35065</v>
      </c>
      <c r="F94" s="10"/>
      <c r="G94" s="10"/>
      <c r="H94" s="11"/>
      <c r="I94" s="11"/>
      <c r="J94" s="10">
        <v>213</v>
      </c>
      <c r="K94" s="10" t="s">
        <v>31</v>
      </c>
      <c r="L94" s="10" t="s">
        <v>32</v>
      </c>
      <c r="M94" s="285"/>
      <c r="N94" s="309"/>
      <c r="O94" s="309"/>
      <c r="P94" s="310"/>
      <c r="Q94" s="280"/>
      <c r="R94" s="1"/>
      <c r="S94" s="1"/>
      <c r="T94" s="1"/>
      <c r="U94" s="1"/>
      <c r="V94" s="1"/>
      <c r="W94" s="1"/>
      <c r="X94" s="1"/>
      <c r="Y94" s="1"/>
      <c r="Z94" s="1"/>
    </row>
    <row r="95" spans="1:26" ht="33.75" x14ac:dyDescent="0.2">
      <c r="A95" s="10">
        <v>218</v>
      </c>
      <c r="B95" s="11" t="s">
        <v>29</v>
      </c>
      <c r="C95" s="17" t="s">
        <v>70</v>
      </c>
      <c r="D95" s="12">
        <v>35096</v>
      </c>
      <c r="E95" s="12">
        <v>35096</v>
      </c>
      <c r="F95" s="10"/>
      <c r="G95" s="10"/>
      <c r="H95" s="11"/>
      <c r="I95" s="11"/>
      <c r="J95" s="10">
        <v>176</v>
      </c>
      <c r="K95" s="10" t="s">
        <v>31</v>
      </c>
      <c r="L95" s="10" t="s">
        <v>32</v>
      </c>
      <c r="M95" s="285"/>
      <c r="N95" s="309"/>
      <c r="O95" s="309"/>
      <c r="P95" s="310"/>
      <c r="Q95" s="280"/>
      <c r="R95" s="1"/>
      <c r="S95" s="1"/>
      <c r="T95" s="1"/>
      <c r="U95" s="1"/>
      <c r="V95" s="1"/>
      <c r="W95" s="1"/>
      <c r="X95" s="1"/>
      <c r="Y95" s="1"/>
      <c r="Z95" s="1"/>
    </row>
    <row r="96" spans="1:26" ht="33.75" x14ac:dyDescent="0.2">
      <c r="A96" s="10">
        <v>219</v>
      </c>
      <c r="B96" s="11" t="s">
        <v>29</v>
      </c>
      <c r="C96" s="17" t="s">
        <v>70</v>
      </c>
      <c r="D96" s="12">
        <v>35125</v>
      </c>
      <c r="E96" s="12">
        <v>35125</v>
      </c>
      <c r="F96" s="10"/>
      <c r="G96" s="10"/>
      <c r="H96" s="11"/>
      <c r="I96" s="11"/>
      <c r="J96" s="10">
        <v>170</v>
      </c>
      <c r="K96" s="10" t="s">
        <v>31</v>
      </c>
      <c r="L96" s="10" t="s">
        <v>32</v>
      </c>
      <c r="M96" s="285"/>
      <c r="N96" s="309"/>
      <c r="O96" s="309"/>
      <c r="P96" s="310"/>
      <c r="Q96" s="280"/>
      <c r="R96" s="1"/>
      <c r="S96" s="1"/>
      <c r="T96" s="1"/>
      <c r="U96" s="1"/>
      <c r="V96" s="1"/>
      <c r="W96" s="1"/>
      <c r="X96" s="1"/>
      <c r="Y96" s="1"/>
      <c r="Z96" s="1"/>
    </row>
    <row r="97" spans="1:26" ht="33.75" x14ac:dyDescent="0.2">
      <c r="A97" s="10">
        <v>220</v>
      </c>
      <c r="B97" s="11" t="s">
        <v>29</v>
      </c>
      <c r="C97" s="17" t="s">
        <v>70</v>
      </c>
      <c r="D97" s="12">
        <v>35156</v>
      </c>
      <c r="E97" s="12">
        <v>35156</v>
      </c>
      <c r="F97" s="10"/>
      <c r="G97" s="10">
        <v>5</v>
      </c>
      <c r="H97" s="11"/>
      <c r="I97" s="11"/>
      <c r="J97" s="10">
        <v>181</v>
      </c>
      <c r="K97" s="10" t="s">
        <v>31</v>
      </c>
      <c r="L97" s="10" t="s">
        <v>32</v>
      </c>
      <c r="M97" s="285"/>
      <c r="N97" s="309"/>
      <c r="O97" s="309"/>
      <c r="P97" s="310"/>
      <c r="Q97" s="280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0">
        <v>221</v>
      </c>
      <c r="B98" s="11" t="s">
        <v>29</v>
      </c>
      <c r="C98" s="11" t="s">
        <v>46</v>
      </c>
      <c r="D98" s="12">
        <v>35186</v>
      </c>
      <c r="E98" s="12">
        <v>35186</v>
      </c>
      <c r="F98" s="10"/>
      <c r="G98" s="10"/>
      <c r="H98" s="11"/>
      <c r="I98" s="11"/>
      <c r="J98" s="10">
        <v>168</v>
      </c>
      <c r="K98" s="10" t="s">
        <v>31</v>
      </c>
      <c r="L98" s="10" t="s">
        <v>32</v>
      </c>
      <c r="M98" s="285"/>
      <c r="N98" s="309"/>
      <c r="O98" s="309"/>
      <c r="P98" s="310"/>
      <c r="Q98" s="280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0">
        <v>222</v>
      </c>
      <c r="B99" s="11" t="s">
        <v>29</v>
      </c>
      <c r="C99" s="11" t="s">
        <v>49</v>
      </c>
      <c r="D99" s="12">
        <v>35217</v>
      </c>
      <c r="E99" s="12">
        <v>35217</v>
      </c>
      <c r="F99" s="10"/>
      <c r="G99" s="10"/>
      <c r="H99" s="11"/>
      <c r="I99" s="11"/>
      <c r="J99" s="10">
        <v>162</v>
      </c>
      <c r="K99" s="10" t="s">
        <v>31</v>
      </c>
      <c r="L99" s="10" t="s">
        <v>32</v>
      </c>
      <c r="M99" s="285"/>
      <c r="N99" s="309"/>
      <c r="O99" s="309"/>
      <c r="P99" s="310"/>
      <c r="Q99" s="280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0">
        <v>223</v>
      </c>
      <c r="B100" s="11" t="s">
        <v>29</v>
      </c>
      <c r="C100" s="11" t="s">
        <v>46</v>
      </c>
      <c r="D100" s="12">
        <v>35217</v>
      </c>
      <c r="E100" s="12">
        <v>35217</v>
      </c>
      <c r="F100" s="10"/>
      <c r="G100" s="10"/>
      <c r="H100" s="11"/>
      <c r="I100" s="11"/>
      <c r="J100" s="10">
        <v>180</v>
      </c>
      <c r="K100" s="10" t="s">
        <v>31</v>
      </c>
      <c r="L100" s="10" t="s">
        <v>32</v>
      </c>
      <c r="M100" s="285"/>
      <c r="N100" s="309"/>
      <c r="O100" s="309"/>
      <c r="P100" s="310"/>
      <c r="Q100" s="280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0">
        <v>224</v>
      </c>
      <c r="B101" s="11" t="s">
        <v>29</v>
      </c>
      <c r="C101" s="11" t="s">
        <v>46</v>
      </c>
      <c r="D101" s="12">
        <v>35247</v>
      </c>
      <c r="E101" s="12">
        <v>35247</v>
      </c>
      <c r="F101" s="10"/>
      <c r="G101" s="10"/>
      <c r="H101" s="11"/>
      <c r="I101" s="11"/>
      <c r="J101" s="10">
        <v>179</v>
      </c>
      <c r="K101" s="10" t="s">
        <v>31</v>
      </c>
      <c r="L101" s="10" t="s">
        <v>32</v>
      </c>
      <c r="M101" s="311"/>
      <c r="N101" s="312"/>
      <c r="O101" s="312"/>
      <c r="P101" s="312"/>
      <c r="Q101" s="280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39" customHeight="1" x14ac:dyDescent="0.2">
      <c r="A102" s="13">
        <v>225</v>
      </c>
      <c r="B102" s="14" t="s">
        <v>29</v>
      </c>
      <c r="C102" s="14" t="s">
        <v>46</v>
      </c>
      <c r="D102" s="15">
        <v>35278</v>
      </c>
      <c r="E102" s="15">
        <v>35278</v>
      </c>
      <c r="F102" s="13"/>
      <c r="G102" s="13">
        <v>4</v>
      </c>
      <c r="H102" s="14"/>
      <c r="I102" s="14"/>
      <c r="J102" s="13">
        <v>181</v>
      </c>
      <c r="K102" s="13" t="s">
        <v>31</v>
      </c>
      <c r="L102" s="13" t="s">
        <v>32</v>
      </c>
      <c r="M102" s="334"/>
      <c r="N102" s="335"/>
      <c r="O102" s="335"/>
      <c r="P102" s="335"/>
      <c r="Q102" s="224" t="s">
        <v>78</v>
      </c>
      <c r="R102" s="225"/>
      <c r="S102" s="225"/>
      <c r="T102" s="225"/>
      <c r="U102" s="1"/>
      <c r="V102" s="1"/>
      <c r="W102" s="1"/>
      <c r="X102" s="1"/>
      <c r="Y102" s="1"/>
      <c r="Z102" s="1"/>
    </row>
    <row r="103" spans="1:26" ht="12.75" customHeight="1" x14ac:dyDescent="0.2">
      <c r="A103" s="19"/>
      <c r="B103" s="19"/>
      <c r="C103" s="19"/>
      <c r="D103" s="20"/>
      <c r="E103" s="20"/>
      <c r="F103" s="19"/>
      <c r="G103" s="19"/>
      <c r="H103" s="19"/>
      <c r="I103" s="19"/>
      <c r="J103" s="19"/>
      <c r="K103" s="19"/>
      <c r="L103" s="19"/>
      <c r="M103" s="21"/>
      <c r="N103" s="21"/>
      <c r="O103" s="21"/>
      <c r="P103" s="2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2" t="s">
        <v>57</v>
      </c>
      <c r="B104" s="22"/>
      <c r="C104" s="23" t="s">
        <v>58</v>
      </c>
      <c r="D104" s="24"/>
      <c r="E104" s="20"/>
      <c r="F104" s="315" t="s">
        <v>59</v>
      </c>
      <c r="G104" s="309"/>
      <c r="H104" s="309"/>
      <c r="I104" s="316" t="s">
        <v>60</v>
      </c>
      <c r="J104" s="295"/>
      <c r="K104" s="295"/>
      <c r="L104" s="27"/>
      <c r="M104" s="21"/>
      <c r="N104" s="21"/>
      <c r="O104" s="21"/>
      <c r="P104" s="2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15" t="s">
        <v>61</v>
      </c>
      <c r="B105" s="309"/>
      <c r="C105" s="28" t="s">
        <v>62</v>
      </c>
      <c r="D105" s="29"/>
      <c r="E105" s="20"/>
      <c r="F105" s="315" t="s">
        <v>61</v>
      </c>
      <c r="G105" s="309"/>
      <c r="H105" s="309"/>
      <c r="I105" s="30" t="s">
        <v>63</v>
      </c>
      <c r="J105" s="30"/>
      <c r="K105" s="27"/>
      <c r="L105" s="27"/>
      <c r="M105" s="21"/>
      <c r="N105" s="21"/>
      <c r="O105" s="21"/>
      <c r="P105" s="2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9"/>
      <c r="C106" s="22"/>
      <c r="D106" s="20"/>
      <c r="E106" s="20"/>
      <c r="F106" s="1"/>
      <c r="G106" s="19"/>
      <c r="H106" s="19"/>
      <c r="I106" s="19"/>
      <c r="J106" s="19"/>
      <c r="K106" s="19"/>
      <c r="L106" s="19"/>
      <c r="M106" s="21"/>
      <c r="N106" s="21"/>
      <c r="O106" s="21"/>
      <c r="P106" s="2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15" t="s">
        <v>79</v>
      </c>
      <c r="B107" s="309"/>
      <c r="C107" s="23"/>
      <c r="D107" s="24"/>
      <c r="E107" s="20"/>
      <c r="F107" s="315" t="s">
        <v>79</v>
      </c>
      <c r="G107" s="309"/>
      <c r="H107" s="309"/>
      <c r="I107" s="27"/>
      <c r="J107" s="27"/>
      <c r="K107" s="27"/>
      <c r="L107" s="27"/>
      <c r="M107" s="21"/>
      <c r="N107" s="21"/>
      <c r="O107" s="21"/>
      <c r="P107" s="2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15" t="s">
        <v>80</v>
      </c>
      <c r="B108" s="309"/>
      <c r="C108" s="23" t="s">
        <v>81</v>
      </c>
      <c r="D108" s="24"/>
      <c r="E108" s="20"/>
      <c r="F108" s="315" t="s">
        <v>80</v>
      </c>
      <c r="G108" s="309"/>
      <c r="H108" s="309"/>
      <c r="I108" s="332" t="s">
        <v>82</v>
      </c>
      <c r="J108" s="290"/>
      <c r="K108" s="290"/>
      <c r="L108" s="27"/>
      <c r="M108" s="21"/>
      <c r="N108" s="21"/>
      <c r="O108" s="21"/>
      <c r="P108" s="2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9"/>
      <c r="B109" s="19"/>
      <c r="C109" s="19"/>
      <c r="D109" s="20"/>
      <c r="E109" s="20"/>
      <c r="F109" s="19"/>
      <c r="G109" s="19"/>
      <c r="H109" s="19"/>
      <c r="I109" s="19"/>
      <c r="J109" s="19"/>
      <c r="K109" s="19"/>
      <c r="L109" s="19"/>
      <c r="M109" s="21"/>
      <c r="N109" s="21"/>
      <c r="O109" s="21"/>
      <c r="P109" s="2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9"/>
      <c r="B110" s="19"/>
      <c r="C110" s="19"/>
      <c r="D110" s="20"/>
      <c r="E110" s="20"/>
      <c r="F110" s="19"/>
      <c r="G110" s="19"/>
      <c r="H110" s="19"/>
      <c r="I110" s="19"/>
      <c r="J110" s="19"/>
      <c r="K110" s="19"/>
      <c r="L110" s="19"/>
      <c r="M110" s="21"/>
      <c r="N110" s="21"/>
      <c r="O110" s="21"/>
      <c r="P110" s="2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 t="s">
        <v>83</v>
      </c>
      <c r="B111" s="19"/>
      <c r="C111" s="19"/>
      <c r="D111" s="20"/>
      <c r="E111" s="20"/>
      <c r="F111" s="19"/>
      <c r="G111" s="19"/>
      <c r="H111" s="19"/>
      <c r="I111" s="19"/>
      <c r="J111" s="19"/>
      <c r="K111" s="19"/>
      <c r="L111" s="19"/>
      <c r="M111" s="21"/>
      <c r="N111" s="21"/>
      <c r="O111" s="21"/>
      <c r="P111" s="2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4" t="s">
        <v>84</v>
      </c>
      <c r="B112" s="19"/>
      <c r="C112" s="19"/>
      <c r="D112" s="20"/>
      <c r="E112" s="20"/>
      <c r="F112" s="19"/>
      <c r="G112" s="19"/>
      <c r="H112" s="19"/>
      <c r="I112" s="19"/>
      <c r="J112" s="19"/>
      <c r="K112" s="19"/>
      <c r="L112" s="19"/>
      <c r="M112" s="21"/>
      <c r="N112" s="21"/>
      <c r="O112" s="21"/>
      <c r="P112" s="2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9"/>
      <c r="B113" s="19"/>
      <c r="C113" s="19"/>
      <c r="D113" s="20"/>
      <c r="E113" s="20"/>
      <c r="F113" s="19"/>
      <c r="G113" s="19"/>
      <c r="H113" s="19"/>
      <c r="I113" s="19"/>
      <c r="J113" s="19"/>
      <c r="K113" s="19"/>
      <c r="L113" s="19"/>
      <c r="M113" s="21"/>
      <c r="N113" s="21"/>
      <c r="O113" s="21"/>
      <c r="P113" s="2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283" t="s">
        <v>0</v>
      </c>
      <c r="B114" s="284"/>
      <c r="C114" s="289" t="s">
        <v>1</v>
      </c>
      <c r="D114" s="290"/>
      <c r="E114" s="290"/>
      <c r="F114" s="290"/>
      <c r="G114" s="290"/>
      <c r="H114" s="290"/>
      <c r="I114" s="290"/>
      <c r="J114" s="290"/>
      <c r="K114" s="290"/>
      <c r="L114" s="291"/>
      <c r="M114" s="292" t="s">
        <v>2</v>
      </c>
      <c r="N114" s="290"/>
      <c r="O114" s="290"/>
      <c r="P114" s="29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285"/>
      <c r="B115" s="286"/>
      <c r="C115" s="293" t="s">
        <v>3</v>
      </c>
      <c r="D115" s="294"/>
      <c r="E115" s="294"/>
      <c r="F115" s="294"/>
      <c r="G115" s="294"/>
      <c r="H115" s="294"/>
      <c r="I115" s="294"/>
      <c r="J115" s="294"/>
      <c r="K115" s="294"/>
      <c r="L115" s="284"/>
      <c r="M115" s="292" t="s">
        <v>4</v>
      </c>
      <c r="N115" s="290"/>
      <c r="O115" s="290"/>
      <c r="P115" s="29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287"/>
      <c r="B116" s="288"/>
      <c r="C116" s="287"/>
      <c r="D116" s="295"/>
      <c r="E116" s="295"/>
      <c r="F116" s="295"/>
      <c r="G116" s="295"/>
      <c r="H116" s="295"/>
      <c r="I116" s="295"/>
      <c r="J116" s="295"/>
      <c r="K116" s="295"/>
      <c r="L116" s="288"/>
      <c r="M116" s="292" t="s">
        <v>5</v>
      </c>
      <c r="N116" s="290"/>
      <c r="O116" s="290"/>
      <c r="P116" s="29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300" t="s">
        <v>6</v>
      </c>
      <c r="B117" s="290"/>
      <c r="C117" s="290"/>
      <c r="D117" s="290"/>
      <c r="E117" s="290"/>
      <c r="F117" s="290"/>
      <c r="G117" s="290"/>
      <c r="H117" s="290"/>
      <c r="I117" s="290"/>
      <c r="J117" s="290"/>
      <c r="K117" s="290"/>
      <c r="L117" s="291"/>
      <c r="M117" s="296" t="s">
        <v>7</v>
      </c>
      <c r="N117" s="290"/>
      <c r="O117" s="290"/>
      <c r="P117" s="29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 x14ac:dyDescent="0.2">
      <c r="A118" s="2" t="s">
        <v>8</v>
      </c>
      <c r="B118" s="3"/>
      <c r="C118" s="3"/>
      <c r="D118" s="301" t="s">
        <v>9</v>
      </c>
      <c r="E118" s="291"/>
      <c r="F118" s="302"/>
      <c r="G118" s="290"/>
      <c r="H118" s="290"/>
      <c r="I118" s="290"/>
      <c r="J118" s="290"/>
      <c r="K118" s="290"/>
      <c r="L118" s="291"/>
      <c r="M118" s="4" t="s">
        <v>10</v>
      </c>
      <c r="N118" s="4" t="s">
        <v>11</v>
      </c>
      <c r="O118" s="4" t="s">
        <v>12</v>
      </c>
      <c r="P118" s="4" t="s">
        <v>13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2.5" customHeight="1" x14ac:dyDescent="0.2">
      <c r="A119" s="298" t="s">
        <v>14</v>
      </c>
      <c r="B119" s="303" t="s">
        <v>15</v>
      </c>
      <c r="C119" s="303" t="s">
        <v>16</v>
      </c>
      <c r="D119" s="304" t="s">
        <v>17</v>
      </c>
      <c r="E119" s="291"/>
      <c r="F119" s="297" t="s">
        <v>18</v>
      </c>
      <c r="G119" s="290"/>
      <c r="H119" s="290"/>
      <c r="I119" s="291"/>
      <c r="J119" s="298" t="s">
        <v>19</v>
      </c>
      <c r="K119" s="305" t="s">
        <v>20</v>
      </c>
      <c r="L119" s="298" t="s">
        <v>21</v>
      </c>
      <c r="M119" s="306" t="s">
        <v>22</v>
      </c>
      <c r="N119" s="294"/>
      <c r="O119" s="294"/>
      <c r="P119" s="294"/>
      <c r="Q119" s="280" t="s">
        <v>1472</v>
      </c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 x14ac:dyDescent="0.2">
      <c r="A120" s="299"/>
      <c r="B120" s="299"/>
      <c r="C120" s="299"/>
      <c r="D120" s="5" t="s">
        <v>23</v>
      </c>
      <c r="E120" s="5" t="s">
        <v>24</v>
      </c>
      <c r="F120" s="6" t="s">
        <v>25</v>
      </c>
      <c r="G120" s="6" t="s">
        <v>26</v>
      </c>
      <c r="H120" s="6" t="s">
        <v>27</v>
      </c>
      <c r="I120" s="6" t="s">
        <v>28</v>
      </c>
      <c r="J120" s="299"/>
      <c r="K120" s="299"/>
      <c r="L120" s="299"/>
      <c r="M120" s="287"/>
      <c r="N120" s="295"/>
      <c r="O120" s="295"/>
      <c r="P120" s="307"/>
      <c r="Q120" s="280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7">
        <v>226</v>
      </c>
      <c r="B121" s="8" t="s">
        <v>29</v>
      </c>
      <c r="C121" s="159" t="s">
        <v>46</v>
      </c>
      <c r="D121" s="9">
        <v>35309</v>
      </c>
      <c r="E121" s="9">
        <v>35309</v>
      </c>
      <c r="F121" s="7"/>
      <c r="G121" s="7"/>
      <c r="H121" s="8"/>
      <c r="I121" s="8"/>
      <c r="J121" s="7">
        <v>179</v>
      </c>
      <c r="K121" s="7" t="s">
        <v>31</v>
      </c>
      <c r="L121" s="7" t="s">
        <v>32</v>
      </c>
      <c r="M121" s="308"/>
      <c r="N121" s="294"/>
      <c r="O121" s="294"/>
      <c r="P121" s="294"/>
      <c r="Q121" s="280" t="s">
        <v>85</v>
      </c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0">
        <v>227</v>
      </c>
      <c r="B122" s="11" t="s">
        <v>29</v>
      </c>
      <c r="C122" s="160" t="s">
        <v>46</v>
      </c>
      <c r="D122" s="12">
        <v>35339</v>
      </c>
      <c r="E122" s="12">
        <v>35339</v>
      </c>
      <c r="F122" s="10"/>
      <c r="G122" s="10"/>
      <c r="H122" s="11"/>
      <c r="I122" s="11"/>
      <c r="J122" s="10">
        <v>180</v>
      </c>
      <c r="K122" s="10" t="s">
        <v>31</v>
      </c>
      <c r="L122" s="10" t="s">
        <v>32</v>
      </c>
      <c r="M122" s="285"/>
      <c r="N122" s="309"/>
      <c r="O122" s="309"/>
      <c r="P122" s="310"/>
      <c r="Q122" s="280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0">
        <v>228</v>
      </c>
      <c r="B123" s="11" t="s">
        <v>29</v>
      </c>
      <c r="C123" s="160" t="s">
        <v>46</v>
      </c>
      <c r="D123" s="12">
        <v>35370</v>
      </c>
      <c r="E123" s="12">
        <v>35370</v>
      </c>
      <c r="F123" s="10"/>
      <c r="G123" s="10"/>
      <c r="H123" s="11"/>
      <c r="I123" s="11"/>
      <c r="J123" s="10">
        <v>195</v>
      </c>
      <c r="K123" s="10" t="s">
        <v>31</v>
      </c>
      <c r="L123" s="10" t="s">
        <v>32</v>
      </c>
      <c r="M123" s="285"/>
      <c r="N123" s="309"/>
      <c r="O123" s="309"/>
      <c r="P123" s="310"/>
      <c r="Q123" s="280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0">
        <v>229</v>
      </c>
      <c r="B124" s="11" t="s">
        <v>29</v>
      </c>
      <c r="C124" s="160" t="s">
        <v>49</v>
      </c>
      <c r="D124" s="12">
        <v>35400</v>
      </c>
      <c r="E124" s="12">
        <v>35400</v>
      </c>
      <c r="F124" s="10"/>
      <c r="G124" s="10">
        <v>5</v>
      </c>
      <c r="H124" s="11"/>
      <c r="I124" s="11"/>
      <c r="J124" s="10">
        <v>149</v>
      </c>
      <c r="K124" s="10" t="s">
        <v>31</v>
      </c>
      <c r="L124" s="10" t="s">
        <v>32</v>
      </c>
      <c r="M124" s="285"/>
      <c r="N124" s="309"/>
      <c r="O124" s="309"/>
      <c r="P124" s="310"/>
      <c r="Q124" s="280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0">
        <v>230</v>
      </c>
      <c r="B125" s="11" t="s">
        <v>29</v>
      </c>
      <c r="C125" s="160" t="s">
        <v>46</v>
      </c>
      <c r="D125" s="12">
        <v>35400</v>
      </c>
      <c r="E125" s="12">
        <v>35400</v>
      </c>
      <c r="F125" s="10"/>
      <c r="G125" s="10"/>
      <c r="H125" s="11"/>
      <c r="I125" s="11"/>
      <c r="J125" s="10">
        <v>183</v>
      </c>
      <c r="K125" s="10" t="s">
        <v>31</v>
      </c>
      <c r="L125" s="10" t="s">
        <v>32</v>
      </c>
      <c r="M125" s="285"/>
      <c r="N125" s="309"/>
      <c r="O125" s="309"/>
      <c r="P125" s="310"/>
      <c r="Q125" s="280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0">
        <v>231</v>
      </c>
      <c r="B126" s="11" t="s">
        <v>29</v>
      </c>
      <c r="C126" s="160" t="s">
        <v>46</v>
      </c>
      <c r="D126" s="12">
        <v>35431</v>
      </c>
      <c r="E126" s="12">
        <v>35431</v>
      </c>
      <c r="F126" s="10"/>
      <c r="G126" s="10"/>
      <c r="H126" s="11"/>
      <c r="I126" s="11"/>
      <c r="J126" s="10">
        <v>180</v>
      </c>
      <c r="K126" s="10" t="s">
        <v>31</v>
      </c>
      <c r="L126" s="10" t="s">
        <v>32</v>
      </c>
      <c r="M126" s="285"/>
      <c r="N126" s="309"/>
      <c r="O126" s="309"/>
      <c r="P126" s="310"/>
      <c r="Q126" s="280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0">
        <v>232</v>
      </c>
      <c r="B127" s="11" t="s">
        <v>29</v>
      </c>
      <c r="C127" s="160" t="s">
        <v>46</v>
      </c>
      <c r="D127" s="12">
        <v>35462</v>
      </c>
      <c r="E127" s="12">
        <v>35462</v>
      </c>
      <c r="F127" s="10"/>
      <c r="G127" s="10"/>
      <c r="H127" s="11"/>
      <c r="I127" s="11"/>
      <c r="J127" s="10">
        <v>188</v>
      </c>
      <c r="K127" s="10" t="s">
        <v>31</v>
      </c>
      <c r="L127" s="10" t="s">
        <v>32</v>
      </c>
      <c r="M127" s="285"/>
      <c r="N127" s="309"/>
      <c r="O127" s="309"/>
      <c r="P127" s="310"/>
      <c r="Q127" s="280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0">
        <v>233</v>
      </c>
      <c r="B128" s="11" t="s">
        <v>29</v>
      </c>
      <c r="C128" s="160" t="s">
        <v>46</v>
      </c>
      <c r="D128" s="12">
        <v>35490</v>
      </c>
      <c r="E128" s="12">
        <v>35490</v>
      </c>
      <c r="F128" s="10"/>
      <c r="G128" s="10"/>
      <c r="H128" s="11"/>
      <c r="I128" s="11"/>
      <c r="J128" s="10">
        <v>188</v>
      </c>
      <c r="K128" s="10" t="s">
        <v>31</v>
      </c>
      <c r="L128" s="10" t="s">
        <v>32</v>
      </c>
      <c r="M128" s="285"/>
      <c r="N128" s="309"/>
      <c r="O128" s="309"/>
      <c r="P128" s="310"/>
      <c r="Q128" s="280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0">
        <v>234</v>
      </c>
      <c r="B129" s="11" t="s">
        <v>29</v>
      </c>
      <c r="C129" s="160" t="s">
        <v>46</v>
      </c>
      <c r="D129" s="12">
        <v>35521</v>
      </c>
      <c r="E129" s="12">
        <v>35521</v>
      </c>
      <c r="F129" s="10"/>
      <c r="G129" s="10">
        <v>5</v>
      </c>
      <c r="H129" s="11"/>
      <c r="I129" s="11"/>
      <c r="J129" s="10">
        <v>198</v>
      </c>
      <c r="K129" s="10" t="s">
        <v>31</v>
      </c>
      <c r="L129" s="10" t="s">
        <v>32</v>
      </c>
      <c r="M129" s="285"/>
      <c r="N129" s="309"/>
      <c r="O129" s="309"/>
      <c r="P129" s="310"/>
      <c r="Q129" s="280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">
        <v>235</v>
      </c>
      <c r="B130" s="11" t="s">
        <v>29</v>
      </c>
      <c r="C130" s="160" t="s">
        <v>46</v>
      </c>
      <c r="D130" s="12">
        <v>35551</v>
      </c>
      <c r="E130" s="12">
        <v>35551</v>
      </c>
      <c r="F130" s="10"/>
      <c r="G130" s="10"/>
      <c r="H130" s="11"/>
      <c r="I130" s="11"/>
      <c r="J130" s="10">
        <v>190</v>
      </c>
      <c r="K130" s="10" t="s">
        <v>31</v>
      </c>
      <c r="L130" s="10" t="s">
        <v>32</v>
      </c>
      <c r="M130" s="285"/>
      <c r="N130" s="309"/>
      <c r="O130" s="309"/>
      <c r="P130" s="310"/>
      <c r="Q130" s="280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0">
        <v>236</v>
      </c>
      <c r="B131" s="11" t="s">
        <v>29</v>
      </c>
      <c r="C131" s="160" t="s">
        <v>49</v>
      </c>
      <c r="D131" s="12">
        <v>35582</v>
      </c>
      <c r="E131" s="12">
        <v>35582</v>
      </c>
      <c r="F131" s="10"/>
      <c r="G131" s="10"/>
      <c r="H131" s="11"/>
      <c r="I131" s="11"/>
      <c r="J131" s="10">
        <v>156</v>
      </c>
      <c r="K131" s="10" t="s">
        <v>31</v>
      </c>
      <c r="L131" s="10" t="s">
        <v>32</v>
      </c>
      <c r="M131" s="285"/>
      <c r="N131" s="309"/>
      <c r="O131" s="309"/>
      <c r="P131" s="310"/>
      <c r="Q131" s="280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0">
        <v>237</v>
      </c>
      <c r="B132" s="11" t="s">
        <v>29</v>
      </c>
      <c r="C132" s="160" t="s">
        <v>46</v>
      </c>
      <c r="D132" s="12">
        <v>35582</v>
      </c>
      <c r="E132" s="12">
        <v>35582</v>
      </c>
      <c r="F132" s="10"/>
      <c r="G132" s="10"/>
      <c r="H132" s="11"/>
      <c r="I132" s="11"/>
      <c r="J132" s="10">
        <v>164</v>
      </c>
      <c r="K132" s="10" t="s">
        <v>31</v>
      </c>
      <c r="L132" s="10" t="s">
        <v>32</v>
      </c>
      <c r="M132" s="285"/>
      <c r="N132" s="309"/>
      <c r="O132" s="309"/>
      <c r="P132" s="310"/>
      <c r="Q132" s="280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0">
        <v>238</v>
      </c>
      <c r="B133" s="11" t="s">
        <v>29</v>
      </c>
      <c r="C133" s="160" t="s">
        <v>46</v>
      </c>
      <c r="D133" s="12">
        <v>35612</v>
      </c>
      <c r="E133" s="12">
        <v>35612</v>
      </c>
      <c r="F133" s="10"/>
      <c r="G133" s="10"/>
      <c r="H133" s="11"/>
      <c r="I133" s="11"/>
      <c r="J133" s="10">
        <v>174</v>
      </c>
      <c r="K133" s="10" t="s">
        <v>31</v>
      </c>
      <c r="L133" s="10" t="s">
        <v>32</v>
      </c>
      <c r="M133" s="285"/>
      <c r="N133" s="309"/>
      <c r="O133" s="309"/>
      <c r="P133" s="310"/>
      <c r="Q133" s="280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0">
        <v>239</v>
      </c>
      <c r="B134" s="11" t="s">
        <v>29</v>
      </c>
      <c r="C134" s="160" t="s">
        <v>46</v>
      </c>
      <c r="D134" s="12">
        <v>35643</v>
      </c>
      <c r="E134" s="12">
        <v>35643</v>
      </c>
      <c r="F134" s="10"/>
      <c r="G134" s="10">
        <v>5</v>
      </c>
      <c r="H134" s="11"/>
      <c r="I134" s="11"/>
      <c r="J134" s="10">
        <v>144</v>
      </c>
      <c r="K134" s="10" t="s">
        <v>31</v>
      </c>
      <c r="L134" s="10" t="s">
        <v>32</v>
      </c>
      <c r="M134" s="285"/>
      <c r="N134" s="309"/>
      <c r="O134" s="309"/>
      <c r="P134" s="310"/>
      <c r="Q134" s="280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3">
        <v>240</v>
      </c>
      <c r="B135" s="14" t="s">
        <v>29</v>
      </c>
      <c r="C135" s="161" t="s">
        <v>46</v>
      </c>
      <c r="D135" s="15">
        <v>35674</v>
      </c>
      <c r="E135" s="15">
        <v>35674</v>
      </c>
      <c r="F135" s="13"/>
      <c r="G135" s="13"/>
      <c r="H135" s="14"/>
      <c r="I135" s="14"/>
      <c r="J135" s="13">
        <v>166</v>
      </c>
      <c r="K135" s="13" t="s">
        <v>31</v>
      </c>
      <c r="L135" s="13" t="s">
        <v>32</v>
      </c>
      <c r="M135" s="287"/>
      <c r="N135" s="295"/>
      <c r="O135" s="295"/>
      <c r="P135" s="307"/>
      <c r="Q135" s="280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 x14ac:dyDescent="0.2">
      <c r="A136" s="7">
        <v>241</v>
      </c>
      <c r="B136" s="8" t="s">
        <v>29</v>
      </c>
      <c r="C136" s="8" t="s">
        <v>46</v>
      </c>
      <c r="D136" s="9">
        <v>35704</v>
      </c>
      <c r="E136" s="9">
        <v>35704</v>
      </c>
      <c r="F136" s="7"/>
      <c r="G136" s="7"/>
      <c r="H136" s="8"/>
      <c r="I136" s="8"/>
      <c r="J136" s="7">
        <v>151</v>
      </c>
      <c r="K136" s="7" t="s">
        <v>31</v>
      </c>
      <c r="L136" s="7" t="s">
        <v>32</v>
      </c>
      <c r="M136" s="308"/>
      <c r="N136" s="294"/>
      <c r="O136" s="294"/>
      <c r="P136" s="294"/>
      <c r="Q136" s="280" t="s">
        <v>85</v>
      </c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0">
        <v>242</v>
      </c>
      <c r="B137" s="11" t="s">
        <v>29</v>
      </c>
      <c r="C137" s="11" t="s">
        <v>46</v>
      </c>
      <c r="D137" s="12">
        <v>35735</v>
      </c>
      <c r="E137" s="12">
        <v>35735</v>
      </c>
      <c r="F137" s="10"/>
      <c r="G137" s="10"/>
      <c r="H137" s="11"/>
      <c r="I137" s="11"/>
      <c r="J137" s="10">
        <v>155</v>
      </c>
      <c r="K137" s="10" t="s">
        <v>31</v>
      </c>
      <c r="L137" s="10" t="s">
        <v>32</v>
      </c>
      <c r="M137" s="285"/>
      <c r="N137" s="309"/>
      <c r="O137" s="309"/>
      <c r="P137" s="310"/>
      <c r="Q137" s="280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.5" customHeight="1" x14ac:dyDescent="0.2">
      <c r="A138" s="10">
        <v>243</v>
      </c>
      <c r="B138" s="11" t="s">
        <v>29</v>
      </c>
      <c r="C138" s="11" t="s">
        <v>46</v>
      </c>
      <c r="D138" s="12">
        <v>35765</v>
      </c>
      <c r="E138" s="12">
        <v>35765</v>
      </c>
      <c r="F138" s="10"/>
      <c r="G138" s="10"/>
      <c r="H138" s="11"/>
      <c r="I138" s="11"/>
      <c r="J138" s="10">
        <v>245</v>
      </c>
      <c r="K138" s="10" t="s">
        <v>31</v>
      </c>
      <c r="L138" s="10" t="s">
        <v>32</v>
      </c>
      <c r="M138" s="311"/>
      <c r="N138" s="312"/>
      <c r="O138" s="312"/>
      <c r="P138" s="312"/>
      <c r="Q138" s="280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7">
        <v>244</v>
      </c>
      <c r="B139" s="11" t="s">
        <v>29</v>
      </c>
      <c r="C139" s="11" t="s">
        <v>34</v>
      </c>
      <c r="D139" s="12">
        <v>35796</v>
      </c>
      <c r="E139" s="12">
        <v>35855</v>
      </c>
      <c r="F139" s="10"/>
      <c r="G139" s="10"/>
      <c r="H139" s="10">
        <v>3</v>
      </c>
      <c r="I139" s="11"/>
      <c r="J139" s="10">
        <v>430</v>
      </c>
      <c r="K139" s="10" t="s">
        <v>31</v>
      </c>
      <c r="L139" s="10" t="s">
        <v>32</v>
      </c>
      <c r="M139" s="313"/>
      <c r="N139" s="314"/>
      <c r="O139" s="314"/>
      <c r="P139" s="314"/>
      <c r="Q139" s="280" t="s">
        <v>86</v>
      </c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0">
        <v>245</v>
      </c>
      <c r="B140" s="11" t="s">
        <v>29</v>
      </c>
      <c r="C140" s="11" t="s">
        <v>34</v>
      </c>
      <c r="D140" s="12">
        <v>35886</v>
      </c>
      <c r="E140" s="12">
        <v>35947</v>
      </c>
      <c r="F140" s="10"/>
      <c r="G140" s="10"/>
      <c r="H140" s="11"/>
      <c r="I140" s="11"/>
      <c r="J140" s="10">
        <v>434</v>
      </c>
      <c r="K140" s="10" t="s">
        <v>31</v>
      </c>
      <c r="L140" s="10" t="s">
        <v>32</v>
      </c>
      <c r="M140" s="285"/>
      <c r="N140" s="309"/>
      <c r="O140" s="309"/>
      <c r="P140" s="310"/>
      <c r="Q140" s="280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0">
        <v>246</v>
      </c>
      <c r="B141" s="11" t="s">
        <v>29</v>
      </c>
      <c r="C141" s="11" t="s">
        <v>56</v>
      </c>
      <c r="D141" s="12">
        <v>35947</v>
      </c>
      <c r="E141" s="12">
        <v>35947</v>
      </c>
      <c r="F141" s="10"/>
      <c r="G141" s="10"/>
      <c r="H141" s="11"/>
      <c r="I141" s="11"/>
      <c r="J141" s="10">
        <v>107</v>
      </c>
      <c r="K141" s="10" t="s">
        <v>31</v>
      </c>
      <c r="L141" s="10" t="s">
        <v>32</v>
      </c>
      <c r="M141" s="285"/>
      <c r="N141" s="309"/>
      <c r="O141" s="309"/>
      <c r="P141" s="310"/>
      <c r="Q141" s="280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7">
        <v>247</v>
      </c>
      <c r="B142" s="11" t="s">
        <v>29</v>
      </c>
      <c r="C142" s="11" t="s">
        <v>34</v>
      </c>
      <c r="D142" s="12">
        <v>35977</v>
      </c>
      <c r="E142" s="12">
        <v>36039</v>
      </c>
      <c r="F142" s="10"/>
      <c r="G142" s="10">
        <v>1</v>
      </c>
      <c r="H142" s="11">
        <v>3</v>
      </c>
      <c r="I142" s="11"/>
      <c r="J142" s="10">
        <v>447</v>
      </c>
      <c r="K142" s="10" t="s">
        <v>31</v>
      </c>
      <c r="L142" s="10" t="s">
        <v>32</v>
      </c>
      <c r="M142" s="285"/>
      <c r="N142" s="309"/>
      <c r="O142" s="309"/>
      <c r="P142" s="310"/>
      <c r="Q142" s="280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0">
        <v>248</v>
      </c>
      <c r="B143" s="11" t="s">
        <v>29</v>
      </c>
      <c r="C143" s="11" t="s">
        <v>34</v>
      </c>
      <c r="D143" s="12">
        <v>36069</v>
      </c>
      <c r="E143" s="12">
        <v>36130</v>
      </c>
      <c r="F143" s="10"/>
      <c r="G143" s="10"/>
      <c r="H143" s="11"/>
      <c r="I143" s="11"/>
      <c r="J143" s="10">
        <v>455</v>
      </c>
      <c r="K143" s="10" t="s">
        <v>31</v>
      </c>
      <c r="L143" s="10" t="s">
        <v>32</v>
      </c>
      <c r="M143" s="285"/>
      <c r="N143" s="309"/>
      <c r="O143" s="309"/>
      <c r="P143" s="310"/>
      <c r="Q143" s="280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0">
        <v>249</v>
      </c>
      <c r="B144" s="11" t="s">
        <v>29</v>
      </c>
      <c r="C144" s="11" t="s">
        <v>53</v>
      </c>
      <c r="D144" s="12">
        <v>36130</v>
      </c>
      <c r="E144" s="12">
        <v>36130</v>
      </c>
      <c r="F144" s="10"/>
      <c r="G144" s="10"/>
      <c r="H144" s="11"/>
      <c r="I144" s="11"/>
      <c r="J144" s="10">
        <v>117</v>
      </c>
      <c r="K144" s="10" t="s">
        <v>31</v>
      </c>
      <c r="L144" s="10" t="s">
        <v>32</v>
      </c>
      <c r="M144" s="285"/>
      <c r="N144" s="309"/>
      <c r="O144" s="309"/>
      <c r="P144" s="310"/>
      <c r="Q144" s="280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7">
        <v>250</v>
      </c>
      <c r="B145" s="11" t="s">
        <v>29</v>
      </c>
      <c r="C145" s="11" t="s">
        <v>87</v>
      </c>
      <c r="D145" s="12">
        <v>35827</v>
      </c>
      <c r="E145" s="12">
        <v>36130</v>
      </c>
      <c r="F145" s="10"/>
      <c r="G145" s="10"/>
      <c r="H145" s="11"/>
      <c r="I145" s="11"/>
      <c r="J145" s="10">
        <v>29</v>
      </c>
      <c r="K145" s="10" t="s">
        <v>31</v>
      </c>
      <c r="L145" s="10" t="s">
        <v>32</v>
      </c>
      <c r="M145" s="285"/>
      <c r="N145" s="309"/>
      <c r="O145" s="309"/>
      <c r="P145" s="310"/>
      <c r="Q145" s="280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0">
        <v>251</v>
      </c>
      <c r="B146" s="11" t="s">
        <v>29</v>
      </c>
      <c r="C146" s="11" t="s">
        <v>46</v>
      </c>
      <c r="D146" s="12">
        <v>36161</v>
      </c>
      <c r="E146" s="12">
        <v>36161</v>
      </c>
      <c r="F146" s="10"/>
      <c r="G146" s="10">
        <v>5</v>
      </c>
      <c r="H146" s="11"/>
      <c r="I146" s="11"/>
      <c r="J146" s="10">
        <v>179</v>
      </c>
      <c r="K146" s="10" t="s">
        <v>31</v>
      </c>
      <c r="L146" s="10" t="s">
        <v>32</v>
      </c>
      <c r="M146" s="285"/>
      <c r="N146" s="309"/>
      <c r="O146" s="309"/>
      <c r="P146" s="310"/>
      <c r="Q146" s="280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0">
        <v>252</v>
      </c>
      <c r="B147" s="11" t="s">
        <v>29</v>
      </c>
      <c r="C147" s="11" t="s">
        <v>46</v>
      </c>
      <c r="D147" s="12">
        <v>36192</v>
      </c>
      <c r="E147" s="12">
        <v>36192</v>
      </c>
      <c r="F147" s="10"/>
      <c r="G147" s="10"/>
      <c r="H147" s="11"/>
      <c r="I147" s="11"/>
      <c r="J147" s="10">
        <v>172</v>
      </c>
      <c r="K147" s="10" t="s">
        <v>31</v>
      </c>
      <c r="L147" s="10" t="s">
        <v>32</v>
      </c>
      <c r="M147" s="285"/>
      <c r="N147" s="309"/>
      <c r="O147" s="309"/>
      <c r="P147" s="310"/>
      <c r="Q147" s="280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7">
        <v>253</v>
      </c>
      <c r="B148" s="11" t="s">
        <v>29</v>
      </c>
      <c r="C148" s="11" t="s">
        <v>46</v>
      </c>
      <c r="D148" s="12">
        <v>36220</v>
      </c>
      <c r="E148" s="12">
        <v>36220</v>
      </c>
      <c r="F148" s="10"/>
      <c r="G148" s="10"/>
      <c r="H148" s="11"/>
      <c r="I148" s="11"/>
      <c r="J148" s="10">
        <v>180</v>
      </c>
      <c r="K148" s="10" t="s">
        <v>31</v>
      </c>
      <c r="L148" s="10" t="s">
        <v>32</v>
      </c>
      <c r="M148" s="285"/>
      <c r="N148" s="309"/>
      <c r="O148" s="309"/>
      <c r="P148" s="310"/>
      <c r="Q148" s="280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0">
        <v>254</v>
      </c>
      <c r="B149" s="11" t="s">
        <v>29</v>
      </c>
      <c r="C149" s="11" t="s">
        <v>46</v>
      </c>
      <c r="D149" s="12">
        <v>36251</v>
      </c>
      <c r="E149" s="12">
        <v>36251</v>
      </c>
      <c r="F149" s="10"/>
      <c r="G149" s="10"/>
      <c r="H149" s="11"/>
      <c r="I149" s="11"/>
      <c r="J149" s="10">
        <v>184</v>
      </c>
      <c r="K149" s="10" t="s">
        <v>31</v>
      </c>
      <c r="L149" s="10" t="s">
        <v>32</v>
      </c>
      <c r="M149" s="285"/>
      <c r="N149" s="309"/>
      <c r="O149" s="309"/>
      <c r="P149" s="310"/>
      <c r="Q149" s="280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0">
        <v>255</v>
      </c>
      <c r="B150" s="14" t="s">
        <v>29</v>
      </c>
      <c r="C150" s="14" t="s">
        <v>46</v>
      </c>
      <c r="D150" s="15">
        <v>36281</v>
      </c>
      <c r="E150" s="15">
        <v>36281</v>
      </c>
      <c r="F150" s="13"/>
      <c r="G150" s="13"/>
      <c r="H150" s="14"/>
      <c r="I150" s="14"/>
      <c r="J150" s="13">
        <v>193</v>
      </c>
      <c r="K150" s="13" t="s">
        <v>31</v>
      </c>
      <c r="L150" s="13" t="s">
        <v>32</v>
      </c>
      <c r="M150" s="287"/>
      <c r="N150" s="295"/>
      <c r="O150" s="295"/>
      <c r="P150" s="307"/>
      <c r="Q150" s="280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9"/>
      <c r="B151" s="19"/>
      <c r="C151" s="19"/>
      <c r="D151" s="20"/>
      <c r="E151" s="20"/>
      <c r="F151" s="19"/>
      <c r="G151" s="19"/>
      <c r="H151" s="19"/>
      <c r="I151" s="19"/>
      <c r="J151" s="19"/>
      <c r="K151" s="19"/>
      <c r="L151" s="19"/>
      <c r="M151" s="21"/>
      <c r="N151" s="21"/>
      <c r="O151" s="21"/>
      <c r="P151" s="2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22" t="s">
        <v>57</v>
      </c>
      <c r="B152" s="22"/>
      <c r="C152" s="23" t="s">
        <v>58</v>
      </c>
      <c r="D152" s="24"/>
      <c r="E152" s="20"/>
      <c r="F152" s="315" t="s">
        <v>59</v>
      </c>
      <c r="G152" s="309"/>
      <c r="H152" s="309"/>
      <c r="I152" s="316" t="s">
        <v>60</v>
      </c>
      <c r="J152" s="295"/>
      <c r="K152" s="295"/>
      <c r="L152" s="27"/>
      <c r="M152" s="21"/>
      <c r="N152" s="21"/>
      <c r="O152" s="21"/>
      <c r="P152" s="2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15" t="s">
        <v>61</v>
      </c>
      <c r="B153" s="309"/>
      <c r="C153" s="28" t="s">
        <v>62</v>
      </c>
      <c r="D153" s="29"/>
      <c r="E153" s="20"/>
      <c r="F153" s="315" t="s">
        <v>61</v>
      </c>
      <c r="G153" s="309"/>
      <c r="H153" s="309"/>
      <c r="I153" s="30" t="s">
        <v>63</v>
      </c>
      <c r="J153" s="30"/>
      <c r="K153" s="27"/>
      <c r="L153" s="27"/>
      <c r="M153" s="21"/>
      <c r="N153" s="21"/>
      <c r="O153" s="21"/>
      <c r="P153" s="2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9"/>
      <c r="C154" s="22"/>
      <c r="D154" s="20"/>
      <c r="E154" s="20"/>
      <c r="F154" s="1"/>
      <c r="G154" s="19"/>
      <c r="H154" s="19"/>
      <c r="I154" s="19"/>
      <c r="J154" s="19"/>
      <c r="K154" s="19"/>
      <c r="L154" s="19"/>
      <c r="M154" s="21"/>
      <c r="N154" s="21"/>
      <c r="O154" s="21"/>
      <c r="P154" s="2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315" t="s">
        <v>79</v>
      </c>
      <c r="B155" s="309"/>
      <c r="C155" s="23"/>
      <c r="D155" s="24"/>
      <c r="E155" s="20"/>
      <c r="F155" s="315" t="s">
        <v>79</v>
      </c>
      <c r="G155" s="309"/>
      <c r="H155" s="309"/>
      <c r="I155" s="27"/>
      <c r="J155" s="27"/>
      <c r="K155" s="27"/>
      <c r="L155" s="27"/>
      <c r="M155" s="21"/>
      <c r="N155" s="21"/>
      <c r="O155" s="21"/>
      <c r="P155" s="2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15" t="s">
        <v>80</v>
      </c>
      <c r="B156" s="309"/>
      <c r="C156" s="23" t="s">
        <v>88</v>
      </c>
      <c r="D156" s="24"/>
      <c r="E156" s="20"/>
      <c r="F156" s="315" t="s">
        <v>80</v>
      </c>
      <c r="G156" s="309"/>
      <c r="H156" s="309"/>
      <c r="I156" s="332" t="s">
        <v>82</v>
      </c>
      <c r="J156" s="290"/>
      <c r="K156" s="290"/>
      <c r="L156" s="27"/>
      <c r="M156" s="21"/>
      <c r="N156" s="21"/>
      <c r="O156" s="21"/>
      <c r="P156" s="2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9"/>
      <c r="B157" s="19"/>
      <c r="C157" s="19"/>
      <c r="D157" s="20"/>
      <c r="E157" s="20"/>
      <c r="F157" s="19"/>
      <c r="G157" s="19"/>
      <c r="H157" s="19"/>
      <c r="I157" s="19"/>
      <c r="J157" s="19"/>
      <c r="K157" s="19"/>
      <c r="L157" s="19"/>
      <c r="M157" s="21"/>
      <c r="N157" s="21"/>
      <c r="O157" s="21"/>
      <c r="P157" s="2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9"/>
      <c r="B158" s="19"/>
      <c r="C158" s="19"/>
      <c r="D158" s="20"/>
      <c r="E158" s="20"/>
      <c r="F158" s="19"/>
      <c r="G158" s="19"/>
      <c r="H158" s="19"/>
      <c r="I158" s="19"/>
      <c r="J158" s="19"/>
      <c r="K158" s="19"/>
      <c r="L158" s="19"/>
      <c r="M158" s="21"/>
      <c r="N158" s="21"/>
      <c r="O158" s="21"/>
      <c r="P158" s="2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 t="s">
        <v>83</v>
      </c>
      <c r="B159" s="19"/>
      <c r="C159" s="19"/>
      <c r="D159" s="20"/>
      <c r="E159" s="20"/>
      <c r="F159" s="19"/>
      <c r="G159" s="19"/>
      <c r="H159" s="19"/>
      <c r="I159" s="19"/>
      <c r="J159" s="19"/>
      <c r="K159" s="19"/>
      <c r="L159" s="19"/>
      <c r="M159" s="21"/>
      <c r="N159" s="21"/>
      <c r="O159" s="21"/>
      <c r="P159" s="2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4" t="s">
        <v>84</v>
      </c>
      <c r="B160" s="19"/>
      <c r="C160" s="19"/>
      <c r="D160" s="20"/>
      <c r="E160" s="20"/>
      <c r="F160" s="19"/>
      <c r="G160" s="19"/>
      <c r="H160" s="19"/>
      <c r="I160" s="19"/>
      <c r="J160" s="19"/>
      <c r="K160" s="19"/>
      <c r="L160" s="19"/>
      <c r="M160" s="21"/>
      <c r="N160" s="21"/>
      <c r="O160" s="21"/>
      <c r="P160" s="2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9"/>
      <c r="B161" s="19"/>
      <c r="C161" s="19"/>
      <c r="D161" s="20"/>
      <c r="E161" s="20"/>
      <c r="F161" s="19"/>
      <c r="G161" s="19"/>
      <c r="H161" s="19"/>
      <c r="I161" s="19"/>
      <c r="J161" s="19"/>
      <c r="K161" s="19"/>
      <c r="L161" s="19"/>
      <c r="M161" s="21"/>
      <c r="N161" s="21"/>
      <c r="O161" s="21"/>
      <c r="P161" s="2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283" t="s">
        <v>0</v>
      </c>
      <c r="B162" s="284"/>
      <c r="C162" s="289" t="s">
        <v>1</v>
      </c>
      <c r="D162" s="290"/>
      <c r="E162" s="290"/>
      <c r="F162" s="290"/>
      <c r="G162" s="290"/>
      <c r="H162" s="290"/>
      <c r="I162" s="290"/>
      <c r="J162" s="290"/>
      <c r="K162" s="290"/>
      <c r="L162" s="291"/>
      <c r="M162" s="292" t="s">
        <v>2</v>
      </c>
      <c r="N162" s="290"/>
      <c r="O162" s="290"/>
      <c r="P162" s="29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285"/>
      <c r="B163" s="286"/>
      <c r="C163" s="293" t="s">
        <v>3</v>
      </c>
      <c r="D163" s="294"/>
      <c r="E163" s="294"/>
      <c r="F163" s="294"/>
      <c r="G163" s="294"/>
      <c r="H163" s="294"/>
      <c r="I163" s="294"/>
      <c r="J163" s="294"/>
      <c r="K163" s="294"/>
      <c r="L163" s="284"/>
      <c r="M163" s="292" t="s">
        <v>4</v>
      </c>
      <c r="N163" s="290"/>
      <c r="O163" s="290"/>
      <c r="P163" s="29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287"/>
      <c r="B164" s="288"/>
      <c r="C164" s="287"/>
      <c r="D164" s="295"/>
      <c r="E164" s="295"/>
      <c r="F164" s="295"/>
      <c r="G164" s="295"/>
      <c r="H164" s="295"/>
      <c r="I164" s="295"/>
      <c r="J164" s="295"/>
      <c r="K164" s="295"/>
      <c r="L164" s="288"/>
      <c r="M164" s="292" t="s">
        <v>5</v>
      </c>
      <c r="N164" s="290"/>
      <c r="O164" s="290"/>
      <c r="P164" s="29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300" t="s">
        <v>6</v>
      </c>
      <c r="B165" s="290"/>
      <c r="C165" s="290"/>
      <c r="D165" s="290"/>
      <c r="E165" s="290"/>
      <c r="F165" s="290"/>
      <c r="G165" s="290"/>
      <c r="H165" s="290"/>
      <c r="I165" s="290"/>
      <c r="J165" s="290"/>
      <c r="K165" s="290"/>
      <c r="L165" s="291"/>
      <c r="M165" s="296" t="s">
        <v>7</v>
      </c>
      <c r="N165" s="290"/>
      <c r="O165" s="290"/>
      <c r="P165" s="29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2" t="s">
        <v>8</v>
      </c>
      <c r="B166" s="3"/>
      <c r="C166" s="3"/>
      <c r="D166" s="301" t="s">
        <v>9</v>
      </c>
      <c r="E166" s="291"/>
      <c r="F166" s="302"/>
      <c r="G166" s="290"/>
      <c r="H166" s="290"/>
      <c r="I166" s="290"/>
      <c r="J166" s="290"/>
      <c r="K166" s="290"/>
      <c r="L166" s="291"/>
      <c r="M166" s="4" t="s">
        <v>10</v>
      </c>
      <c r="N166" s="4" t="s">
        <v>11</v>
      </c>
      <c r="O166" s="4" t="s">
        <v>12</v>
      </c>
      <c r="P166" s="4" t="s">
        <v>13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9.5" customHeight="1" x14ac:dyDescent="0.2">
      <c r="A167" s="298" t="s">
        <v>14</v>
      </c>
      <c r="B167" s="303" t="s">
        <v>15</v>
      </c>
      <c r="C167" s="303" t="s">
        <v>16</v>
      </c>
      <c r="D167" s="304" t="s">
        <v>17</v>
      </c>
      <c r="E167" s="291"/>
      <c r="F167" s="297" t="s">
        <v>18</v>
      </c>
      <c r="G167" s="290"/>
      <c r="H167" s="290"/>
      <c r="I167" s="291"/>
      <c r="J167" s="298" t="s">
        <v>19</v>
      </c>
      <c r="K167" s="305" t="s">
        <v>20</v>
      </c>
      <c r="L167" s="298" t="s">
        <v>21</v>
      </c>
      <c r="M167" s="306" t="s">
        <v>22</v>
      </c>
      <c r="N167" s="294"/>
      <c r="O167" s="294"/>
      <c r="P167" s="294"/>
      <c r="Q167" s="280" t="s">
        <v>1472</v>
      </c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 x14ac:dyDescent="0.2">
      <c r="A168" s="299"/>
      <c r="B168" s="299"/>
      <c r="C168" s="299"/>
      <c r="D168" s="5" t="s">
        <v>23</v>
      </c>
      <c r="E168" s="5" t="s">
        <v>24</v>
      </c>
      <c r="F168" s="6" t="s">
        <v>25</v>
      </c>
      <c r="G168" s="6" t="s">
        <v>26</v>
      </c>
      <c r="H168" s="6" t="s">
        <v>27</v>
      </c>
      <c r="I168" s="6" t="s">
        <v>28</v>
      </c>
      <c r="J168" s="299"/>
      <c r="K168" s="299"/>
      <c r="L168" s="299"/>
      <c r="M168" s="287"/>
      <c r="N168" s="295"/>
      <c r="O168" s="295"/>
      <c r="P168" s="307"/>
      <c r="Q168" s="280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7">
        <v>256</v>
      </c>
      <c r="B169" s="8" t="s">
        <v>29</v>
      </c>
      <c r="C169" s="8" t="s">
        <v>89</v>
      </c>
      <c r="D169" s="9">
        <v>36312</v>
      </c>
      <c r="E169" s="9">
        <v>36312</v>
      </c>
      <c r="F169" s="7"/>
      <c r="G169" s="7">
        <v>5</v>
      </c>
      <c r="H169" s="8"/>
      <c r="I169" s="8"/>
      <c r="J169" s="7">
        <v>151</v>
      </c>
      <c r="K169" s="7" t="s">
        <v>31</v>
      </c>
      <c r="L169" s="7" t="s">
        <v>32</v>
      </c>
      <c r="M169" s="308"/>
      <c r="N169" s="294"/>
      <c r="O169" s="294"/>
      <c r="P169" s="294"/>
      <c r="Q169" s="280" t="s">
        <v>86</v>
      </c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0">
        <v>257</v>
      </c>
      <c r="B170" s="11" t="s">
        <v>29</v>
      </c>
      <c r="C170" s="11" t="s">
        <v>46</v>
      </c>
      <c r="D170" s="12">
        <v>36312</v>
      </c>
      <c r="E170" s="12">
        <v>36312</v>
      </c>
      <c r="F170" s="10"/>
      <c r="G170" s="10"/>
      <c r="H170" s="11"/>
      <c r="I170" s="11"/>
      <c r="J170" s="10">
        <v>162</v>
      </c>
      <c r="K170" s="10" t="s">
        <v>31</v>
      </c>
      <c r="L170" s="10" t="s">
        <v>32</v>
      </c>
      <c r="M170" s="285"/>
      <c r="N170" s="309"/>
      <c r="O170" s="309"/>
      <c r="P170" s="310"/>
      <c r="Q170" s="280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0">
        <v>258</v>
      </c>
      <c r="B171" s="11" t="s">
        <v>29</v>
      </c>
      <c r="C171" s="11" t="s">
        <v>46</v>
      </c>
      <c r="D171" s="12">
        <v>36342</v>
      </c>
      <c r="E171" s="12">
        <v>36342</v>
      </c>
      <c r="F171" s="10"/>
      <c r="G171" s="10"/>
      <c r="H171" s="11"/>
      <c r="I171" s="11"/>
      <c r="J171" s="10">
        <v>177</v>
      </c>
      <c r="K171" s="10" t="s">
        <v>31</v>
      </c>
      <c r="L171" s="10" t="s">
        <v>32</v>
      </c>
      <c r="M171" s="285"/>
      <c r="N171" s="309"/>
      <c r="O171" s="309"/>
      <c r="P171" s="310"/>
      <c r="Q171" s="280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7">
        <v>259</v>
      </c>
      <c r="B172" s="11" t="s">
        <v>29</v>
      </c>
      <c r="C172" s="11" t="s">
        <v>46</v>
      </c>
      <c r="D172" s="12">
        <v>36373</v>
      </c>
      <c r="E172" s="12">
        <v>36373</v>
      </c>
      <c r="F172" s="10"/>
      <c r="G172" s="10"/>
      <c r="H172" s="11"/>
      <c r="I172" s="11"/>
      <c r="J172" s="10">
        <v>183</v>
      </c>
      <c r="K172" s="10" t="s">
        <v>31</v>
      </c>
      <c r="L172" s="10" t="s">
        <v>32</v>
      </c>
      <c r="M172" s="285"/>
      <c r="N172" s="309"/>
      <c r="O172" s="309"/>
      <c r="P172" s="310"/>
      <c r="Q172" s="280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0">
        <v>260</v>
      </c>
      <c r="B173" s="11" t="s">
        <v>29</v>
      </c>
      <c r="C173" s="11" t="s">
        <v>46</v>
      </c>
      <c r="D173" s="12">
        <v>36404</v>
      </c>
      <c r="E173" s="12">
        <v>36404</v>
      </c>
      <c r="F173" s="10"/>
      <c r="G173" s="10"/>
      <c r="H173" s="11"/>
      <c r="I173" s="11"/>
      <c r="J173" s="10">
        <v>157</v>
      </c>
      <c r="K173" s="10" t="s">
        <v>31</v>
      </c>
      <c r="L173" s="10" t="s">
        <v>32</v>
      </c>
      <c r="M173" s="344"/>
      <c r="N173" s="310"/>
      <c r="O173" s="310"/>
      <c r="P173" s="310"/>
      <c r="Q173" s="280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0">
        <v>261</v>
      </c>
      <c r="B174" s="11" t="s">
        <v>29</v>
      </c>
      <c r="C174" s="11" t="s">
        <v>46</v>
      </c>
      <c r="D174" s="12">
        <v>36434</v>
      </c>
      <c r="E174" s="12">
        <v>36434</v>
      </c>
      <c r="F174" s="10"/>
      <c r="G174" s="10">
        <v>4</v>
      </c>
      <c r="H174" s="11"/>
      <c r="I174" s="11"/>
      <c r="J174" s="10">
        <v>233</v>
      </c>
      <c r="K174" s="10" t="s">
        <v>31</v>
      </c>
      <c r="L174" s="162" t="s">
        <v>32</v>
      </c>
      <c r="M174" s="282"/>
      <c r="N174" s="282"/>
      <c r="O174" s="282"/>
      <c r="P174" s="345"/>
      <c r="Q174" s="280" t="s">
        <v>102</v>
      </c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7">
        <v>262</v>
      </c>
      <c r="B175" s="11" t="s">
        <v>29</v>
      </c>
      <c r="C175" s="11" t="s">
        <v>46</v>
      </c>
      <c r="D175" s="12">
        <v>36465</v>
      </c>
      <c r="E175" s="12">
        <v>36465</v>
      </c>
      <c r="F175" s="10"/>
      <c r="G175" s="10"/>
      <c r="H175" s="11"/>
      <c r="I175" s="11"/>
      <c r="J175" s="10">
        <v>270</v>
      </c>
      <c r="K175" s="10" t="s">
        <v>31</v>
      </c>
      <c r="L175" s="162" t="s">
        <v>32</v>
      </c>
      <c r="M175" s="282"/>
      <c r="N175" s="282"/>
      <c r="O175" s="282"/>
      <c r="P175" s="345"/>
      <c r="Q175" s="280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0">
        <v>263</v>
      </c>
      <c r="B176" s="11" t="s">
        <v>29</v>
      </c>
      <c r="C176" s="11" t="s">
        <v>49</v>
      </c>
      <c r="D176" s="12">
        <v>36495</v>
      </c>
      <c r="E176" s="12">
        <v>36495</v>
      </c>
      <c r="F176" s="10"/>
      <c r="G176" s="10"/>
      <c r="H176" s="11"/>
      <c r="I176" s="11"/>
      <c r="J176" s="10">
        <v>151</v>
      </c>
      <c r="K176" s="10" t="s">
        <v>31</v>
      </c>
      <c r="L176" s="162" t="s">
        <v>32</v>
      </c>
      <c r="M176" s="282"/>
      <c r="N176" s="282"/>
      <c r="O176" s="282"/>
      <c r="P176" s="345"/>
      <c r="Q176" s="280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0">
        <v>264</v>
      </c>
      <c r="B177" s="11" t="s">
        <v>29</v>
      </c>
      <c r="C177" s="11" t="s">
        <v>46</v>
      </c>
      <c r="D177" s="12">
        <v>36495</v>
      </c>
      <c r="E177" s="12">
        <v>36495</v>
      </c>
      <c r="F177" s="10"/>
      <c r="G177" s="10"/>
      <c r="H177" s="11"/>
      <c r="I177" s="11"/>
      <c r="J177" s="10">
        <v>151</v>
      </c>
      <c r="K177" s="10" t="s">
        <v>31</v>
      </c>
      <c r="L177" s="162" t="s">
        <v>32</v>
      </c>
      <c r="M177" s="282"/>
      <c r="N177" s="282"/>
      <c r="O177" s="282"/>
      <c r="P177" s="345"/>
      <c r="Q177" s="280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7">
        <v>265</v>
      </c>
      <c r="B178" s="11" t="s">
        <v>29</v>
      </c>
      <c r="C178" s="11" t="s">
        <v>46</v>
      </c>
      <c r="D178" s="12">
        <v>36526</v>
      </c>
      <c r="E178" s="12">
        <v>36526</v>
      </c>
      <c r="F178" s="10"/>
      <c r="G178" s="10">
        <v>5</v>
      </c>
      <c r="H178" s="11"/>
      <c r="I178" s="11"/>
      <c r="J178" s="10">
        <v>222</v>
      </c>
      <c r="K178" s="10" t="s">
        <v>31</v>
      </c>
      <c r="L178" s="162" t="s">
        <v>32</v>
      </c>
      <c r="M178" s="282"/>
      <c r="N178" s="282"/>
      <c r="O178" s="282"/>
      <c r="P178" s="345"/>
      <c r="Q178" s="280" t="s">
        <v>102</v>
      </c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0">
        <v>266</v>
      </c>
      <c r="B179" s="11" t="s">
        <v>29</v>
      </c>
      <c r="C179" s="11" t="s">
        <v>46</v>
      </c>
      <c r="D179" s="12">
        <v>36557</v>
      </c>
      <c r="E179" s="12">
        <v>36557</v>
      </c>
      <c r="F179" s="10"/>
      <c r="G179" s="10"/>
      <c r="H179" s="11"/>
      <c r="I179" s="11"/>
      <c r="J179" s="10">
        <v>199</v>
      </c>
      <c r="K179" s="10" t="s">
        <v>31</v>
      </c>
      <c r="L179" s="162" t="s">
        <v>32</v>
      </c>
      <c r="M179" s="282"/>
      <c r="N179" s="282"/>
      <c r="O179" s="282"/>
      <c r="P179" s="345"/>
      <c r="Q179" s="280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0">
        <v>267</v>
      </c>
      <c r="B180" s="11" t="s">
        <v>29</v>
      </c>
      <c r="C180" s="11" t="s">
        <v>46</v>
      </c>
      <c r="D180" s="12">
        <v>36586</v>
      </c>
      <c r="E180" s="12">
        <v>36586</v>
      </c>
      <c r="F180" s="10"/>
      <c r="G180" s="10"/>
      <c r="H180" s="11"/>
      <c r="I180" s="11"/>
      <c r="J180" s="10">
        <v>197</v>
      </c>
      <c r="K180" s="10" t="s">
        <v>31</v>
      </c>
      <c r="L180" s="162" t="s">
        <v>32</v>
      </c>
      <c r="M180" s="282"/>
      <c r="N180" s="282"/>
      <c r="O180" s="282"/>
      <c r="P180" s="345"/>
      <c r="Q180" s="280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7">
        <v>268</v>
      </c>
      <c r="B181" s="11" t="s">
        <v>29</v>
      </c>
      <c r="C181" s="11" t="s">
        <v>46</v>
      </c>
      <c r="D181" s="12">
        <v>36617</v>
      </c>
      <c r="E181" s="12">
        <v>36617</v>
      </c>
      <c r="F181" s="10"/>
      <c r="G181" s="10"/>
      <c r="H181" s="11"/>
      <c r="I181" s="11"/>
      <c r="J181" s="10">
        <v>179</v>
      </c>
      <c r="K181" s="10" t="s">
        <v>31</v>
      </c>
      <c r="L181" s="162" t="s">
        <v>32</v>
      </c>
      <c r="M181" s="282"/>
      <c r="N181" s="282"/>
      <c r="O181" s="282"/>
      <c r="P181" s="345"/>
      <c r="Q181" s="280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0">
        <v>269</v>
      </c>
      <c r="B182" s="11" t="s">
        <v>29</v>
      </c>
      <c r="C182" s="11" t="s">
        <v>46</v>
      </c>
      <c r="D182" s="12">
        <v>36647</v>
      </c>
      <c r="E182" s="12">
        <v>36647</v>
      </c>
      <c r="F182" s="10"/>
      <c r="G182" s="10"/>
      <c r="H182" s="11"/>
      <c r="I182" s="11"/>
      <c r="J182" s="10">
        <v>208</v>
      </c>
      <c r="K182" s="10" t="s">
        <v>31</v>
      </c>
      <c r="L182" s="162" t="s">
        <v>32</v>
      </c>
      <c r="M182" s="282"/>
      <c r="N182" s="282"/>
      <c r="O182" s="282"/>
      <c r="P182" s="345"/>
      <c r="Q182" s="280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0">
        <v>270</v>
      </c>
      <c r="B183" s="14" t="s">
        <v>29</v>
      </c>
      <c r="C183" s="14" t="s">
        <v>46</v>
      </c>
      <c r="D183" s="15">
        <v>36678</v>
      </c>
      <c r="E183" s="15">
        <v>36678</v>
      </c>
      <c r="F183" s="13"/>
      <c r="G183" s="13">
        <v>5</v>
      </c>
      <c r="H183" s="14"/>
      <c r="I183" s="14"/>
      <c r="J183" s="13">
        <v>191</v>
      </c>
      <c r="K183" s="13" t="s">
        <v>31</v>
      </c>
      <c r="L183" s="163" t="s">
        <v>32</v>
      </c>
      <c r="M183" s="282"/>
      <c r="N183" s="282"/>
      <c r="O183" s="282"/>
      <c r="P183" s="345"/>
      <c r="Q183" s="280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9"/>
      <c r="B184" s="19"/>
      <c r="C184" s="19"/>
      <c r="D184" s="20"/>
      <c r="E184" s="20"/>
      <c r="F184" s="19"/>
      <c r="G184" s="19"/>
      <c r="H184" s="19"/>
      <c r="I184" s="19"/>
      <c r="J184" s="19"/>
      <c r="K184" s="19"/>
      <c r="L184" s="19"/>
      <c r="M184" s="21"/>
      <c r="N184" s="21"/>
      <c r="O184" s="21"/>
      <c r="P184" s="2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22" t="s">
        <v>57</v>
      </c>
      <c r="B185" s="22"/>
      <c r="C185" s="23" t="s">
        <v>58</v>
      </c>
      <c r="D185" s="24"/>
      <c r="E185" s="20"/>
      <c r="F185" s="315" t="s">
        <v>59</v>
      </c>
      <c r="G185" s="309"/>
      <c r="H185" s="309"/>
      <c r="I185" s="316" t="s">
        <v>60</v>
      </c>
      <c r="J185" s="295"/>
      <c r="K185" s="295"/>
      <c r="L185" s="27"/>
      <c r="M185" s="21"/>
      <c r="N185" s="21"/>
      <c r="O185" s="21"/>
      <c r="P185" s="2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315" t="s">
        <v>61</v>
      </c>
      <c r="B186" s="309"/>
      <c r="C186" s="28" t="s">
        <v>62</v>
      </c>
      <c r="D186" s="29"/>
      <c r="E186" s="20"/>
      <c r="F186" s="315" t="s">
        <v>61</v>
      </c>
      <c r="G186" s="309"/>
      <c r="H186" s="309"/>
      <c r="I186" s="30" t="s">
        <v>63</v>
      </c>
      <c r="J186" s="30"/>
      <c r="K186" s="27"/>
      <c r="L186" s="27"/>
      <c r="M186" s="21"/>
      <c r="N186" s="21"/>
      <c r="O186" s="21"/>
      <c r="P186" s="2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9"/>
      <c r="C187" s="22"/>
      <c r="D187" s="20"/>
      <c r="E187" s="20"/>
      <c r="F187" s="1"/>
      <c r="G187" s="19"/>
      <c r="H187" s="19"/>
      <c r="I187" s="19"/>
      <c r="J187" s="19"/>
      <c r="K187" s="19"/>
      <c r="L187" s="19"/>
      <c r="M187" s="21"/>
      <c r="N187" s="21"/>
      <c r="O187" s="21"/>
      <c r="P187" s="2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315" t="s">
        <v>79</v>
      </c>
      <c r="B188" s="309"/>
      <c r="C188" s="23"/>
      <c r="D188" s="24"/>
      <c r="E188" s="20"/>
      <c r="F188" s="315" t="s">
        <v>79</v>
      </c>
      <c r="G188" s="309"/>
      <c r="H188" s="309"/>
      <c r="I188" s="27"/>
      <c r="J188" s="27"/>
      <c r="K188" s="27"/>
      <c r="L188" s="27"/>
      <c r="M188" s="21"/>
      <c r="N188" s="21"/>
      <c r="O188" s="21"/>
      <c r="P188" s="2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315" t="s">
        <v>80</v>
      </c>
      <c r="B189" s="309"/>
      <c r="C189" s="23" t="s">
        <v>91</v>
      </c>
      <c r="D189" s="24"/>
      <c r="E189" s="20"/>
      <c r="F189" s="315" t="s">
        <v>80</v>
      </c>
      <c r="G189" s="309"/>
      <c r="H189" s="309"/>
      <c r="I189" s="332" t="s">
        <v>82</v>
      </c>
      <c r="J189" s="290"/>
      <c r="K189" s="290"/>
      <c r="L189" s="27"/>
      <c r="M189" s="21"/>
      <c r="N189" s="21"/>
      <c r="O189" s="21"/>
      <c r="P189" s="2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9"/>
      <c r="B190" s="19"/>
      <c r="C190" s="19"/>
      <c r="D190" s="20"/>
      <c r="E190" s="20"/>
      <c r="F190" s="19"/>
      <c r="G190" s="19"/>
      <c r="H190" s="19"/>
      <c r="I190" s="19"/>
      <c r="J190" s="19"/>
      <c r="K190" s="19"/>
      <c r="L190" s="19"/>
      <c r="M190" s="21"/>
      <c r="N190" s="21"/>
      <c r="O190" s="21"/>
      <c r="P190" s="2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9"/>
      <c r="B191" s="19"/>
      <c r="C191" s="19"/>
      <c r="D191" s="20"/>
      <c r="E191" s="20"/>
      <c r="F191" s="19"/>
      <c r="G191" s="19"/>
      <c r="H191" s="19"/>
      <c r="I191" s="19"/>
      <c r="J191" s="19"/>
      <c r="K191" s="19"/>
      <c r="L191" s="19"/>
      <c r="M191" s="21"/>
      <c r="N191" s="21"/>
      <c r="O191" s="21"/>
      <c r="P191" s="2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 t="s">
        <v>83</v>
      </c>
      <c r="B192" s="19"/>
      <c r="C192" s="19"/>
      <c r="D192" s="20"/>
      <c r="E192" s="20"/>
      <c r="F192" s="19"/>
      <c r="G192" s="19"/>
      <c r="H192" s="19"/>
      <c r="I192" s="19"/>
      <c r="J192" s="19"/>
      <c r="K192" s="19"/>
      <c r="L192" s="19"/>
      <c r="M192" s="21"/>
      <c r="N192" s="21"/>
      <c r="O192" s="21"/>
      <c r="P192" s="2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34" t="s">
        <v>84</v>
      </c>
      <c r="B193" s="19"/>
      <c r="C193" s="19"/>
      <c r="D193" s="20"/>
      <c r="E193" s="20"/>
      <c r="F193" s="19"/>
      <c r="G193" s="19"/>
      <c r="H193" s="19"/>
      <c r="I193" s="19"/>
      <c r="J193" s="19"/>
      <c r="K193" s="19"/>
      <c r="L193" s="19"/>
      <c r="M193" s="21"/>
      <c r="N193" s="21"/>
      <c r="O193" s="21"/>
      <c r="P193" s="2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9.5" customHeight="1" x14ac:dyDescent="0.2">
      <c r="A195" s="283" t="s">
        <v>0</v>
      </c>
      <c r="B195" s="284"/>
      <c r="C195" s="289" t="s">
        <v>1</v>
      </c>
      <c r="D195" s="290"/>
      <c r="E195" s="290"/>
      <c r="F195" s="290"/>
      <c r="G195" s="290"/>
      <c r="H195" s="290"/>
      <c r="I195" s="290"/>
      <c r="J195" s="290"/>
      <c r="K195" s="290"/>
      <c r="L195" s="291"/>
      <c r="M195" s="333" t="s">
        <v>2</v>
      </c>
      <c r="N195" s="290"/>
      <c r="O195" s="290"/>
      <c r="P195" s="29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9.5" customHeight="1" x14ac:dyDescent="0.2">
      <c r="A196" s="285"/>
      <c r="B196" s="286"/>
      <c r="C196" s="293" t="s">
        <v>3</v>
      </c>
      <c r="D196" s="294"/>
      <c r="E196" s="294"/>
      <c r="F196" s="294"/>
      <c r="G196" s="294"/>
      <c r="H196" s="294"/>
      <c r="I196" s="294"/>
      <c r="J196" s="294"/>
      <c r="K196" s="294"/>
      <c r="L196" s="284"/>
      <c r="M196" s="333" t="s">
        <v>4</v>
      </c>
      <c r="N196" s="290"/>
      <c r="O196" s="290"/>
      <c r="P196" s="29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 x14ac:dyDescent="0.2">
      <c r="A197" s="287"/>
      <c r="B197" s="288"/>
      <c r="C197" s="287"/>
      <c r="D197" s="295"/>
      <c r="E197" s="295"/>
      <c r="F197" s="295"/>
      <c r="G197" s="295"/>
      <c r="H197" s="295"/>
      <c r="I197" s="295"/>
      <c r="J197" s="295"/>
      <c r="K197" s="295"/>
      <c r="L197" s="288"/>
      <c r="M197" s="333" t="s">
        <v>5</v>
      </c>
      <c r="N197" s="290"/>
      <c r="O197" s="290"/>
      <c r="P197" s="29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300" t="s">
        <v>6</v>
      </c>
      <c r="B198" s="290"/>
      <c r="C198" s="290"/>
      <c r="D198" s="290"/>
      <c r="E198" s="290"/>
      <c r="F198" s="290"/>
      <c r="G198" s="290"/>
      <c r="H198" s="290"/>
      <c r="I198" s="290"/>
      <c r="J198" s="290"/>
      <c r="K198" s="290"/>
      <c r="L198" s="291"/>
      <c r="M198" s="346" t="s">
        <v>7</v>
      </c>
      <c r="N198" s="290"/>
      <c r="O198" s="290"/>
      <c r="P198" s="29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2" t="s">
        <v>8</v>
      </c>
      <c r="B199" s="3"/>
      <c r="C199" s="3"/>
      <c r="D199" s="301" t="s">
        <v>9</v>
      </c>
      <c r="E199" s="291"/>
      <c r="F199" s="302"/>
      <c r="G199" s="290"/>
      <c r="H199" s="290"/>
      <c r="I199" s="290"/>
      <c r="J199" s="290"/>
      <c r="K199" s="290"/>
      <c r="L199" s="291"/>
      <c r="M199" s="35" t="s">
        <v>10</v>
      </c>
      <c r="N199" s="35" t="s">
        <v>11</v>
      </c>
      <c r="O199" s="35" t="s">
        <v>12</v>
      </c>
      <c r="P199" s="35" t="s">
        <v>13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.75" customHeight="1" x14ac:dyDescent="0.2">
      <c r="A200" s="298" t="s">
        <v>14</v>
      </c>
      <c r="B200" s="303" t="s">
        <v>15</v>
      </c>
      <c r="C200" s="303" t="s">
        <v>16</v>
      </c>
      <c r="D200" s="304" t="s">
        <v>17</v>
      </c>
      <c r="E200" s="291"/>
      <c r="F200" s="297" t="s">
        <v>18</v>
      </c>
      <c r="G200" s="290"/>
      <c r="H200" s="290"/>
      <c r="I200" s="291"/>
      <c r="J200" s="298" t="s">
        <v>19</v>
      </c>
      <c r="K200" s="305" t="s">
        <v>20</v>
      </c>
      <c r="L200" s="298" t="s">
        <v>21</v>
      </c>
      <c r="M200" s="347" t="s">
        <v>22</v>
      </c>
      <c r="N200" s="294"/>
      <c r="O200" s="294"/>
      <c r="P200" s="294"/>
      <c r="Q200" s="280" t="s">
        <v>1472</v>
      </c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0.25" customHeight="1" x14ac:dyDescent="0.2">
      <c r="A201" s="299"/>
      <c r="B201" s="299"/>
      <c r="C201" s="299"/>
      <c r="D201" s="5" t="s">
        <v>23</v>
      </c>
      <c r="E201" s="5" t="s">
        <v>24</v>
      </c>
      <c r="F201" s="6" t="s">
        <v>25</v>
      </c>
      <c r="G201" s="6" t="s">
        <v>26</v>
      </c>
      <c r="H201" s="6" t="s">
        <v>27</v>
      </c>
      <c r="I201" s="6" t="s">
        <v>28</v>
      </c>
      <c r="J201" s="299"/>
      <c r="K201" s="299"/>
      <c r="L201" s="299"/>
      <c r="M201" s="287"/>
      <c r="N201" s="295"/>
      <c r="O201" s="295"/>
      <c r="P201" s="307"/>
      <c r="Q201" s="280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271">
        <v>1</v>
      </c>
      <c r="B202" s="159"/>
      <c r="C202" s="272" t="s">
        <v>92</v>
      </c>
      <c r="D202" s="9">
        <v>36070</v>
      </c>
      <c r="E202" s="9">
        <v>36196</v>
      </c>
      <c r="F202" s="271"/>
      <c r="G202" s="271">
        <f>COUNT(A202:A215)</f>
        <v>14</v>
      </c>
      <c r="H202" s="159"/>
      <c r="I202" s="159"/>
      <c r="J202" s="271">
        <v>56</v>
      </c>
      <c r="K202" s="271" t="s">
        <v>31</v>
      </c>
      <c r="L202" s="271" t="s">
        <v>32</v>
      </c>
      <c r="M202" s="343"/>
      <c r="N202" s="294"/>
      <c r="O202" s="294"/>
      <c r="P202" s="294"/>
      <c r="Q202" s="280" t="s">
        <v>93</v>
      </c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36" x14ac:dyDescent="0.2">
      <c r="A203" s="273">
        <v>2</v>
      </c>
      <c r="B203" s="160"/>
      <c r="C203" s="272" t="s">
        <v>94</v>
      </c>
      <c r="D203" s="12">
        <v>34870</v>
      </c>
      <c r="E203" s="12">
        <v>34870</v>
      </c>
      <c r="F203" s="273"/>
      <c r="G203" s="273"/>
      <c r="H203" s="160"/>
      <c r="I203" s="160"/>
      <c r="J203" s="273">
        <v>60</v>
      </c>
      <c r="K203" s="273" t="s">
        <v>31</v>
      </c>
      <c r="L203" s="273" t="s">
        <v>32</v>
      </c>
      <c r="M203" s="285"/>
      <c r="N203" s="309"/>
      <c r="O203" s="309"/>
      <c r="P203" s="310"/>
      <c r="Q203" s="280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7" x14ac:dyDescent="0.2">
      <c r="A204" s="273">
        <v>3</v>
      </c>
      <c r="B204" s="160"/>
      <c r="C204" s="272" t="s">
        <v>95</v>
      </c>
      <c r="D204" s="12">
        <v>34870</v>
      </c>
      <c r="E204" s="12">
        <v>34870</v>
      </c>
      <c r="F204" s="273"/>
      <c r="G204" s="273"/>
      <c r="H204" s="160"/>
      <c r="I204" s="160"/>
      <c r="J204" s="273">
        <v>155</v>
      </c>
      <c r="K204" s="273" t="s">
        <v>31</v>
      </c>
      <c r="L204" s="273" t="s">
        <v>32</v>
      </c>
      <c r="M204" s="285"/>
      <c r="N204" s="309"/>
      <c r="O204" s="309"/>
      <c r="P204" s="310"/>
      <c r="Q204" s="280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36" x14ac:dyDescent="0.2">
      <c r="A205" s="273">
        <v>4</v>
      </c>
      <c r="B205" s="160"/>
      <c r="C205" s="272" t="s">
        <v>96</v>
      </c>
      <c r="D205" s="12">
        <v>34870</v>
      </c>
      <c r="E205" s="12">
        <v>34870</v>
      </c>
      <c r="F205" s="273"/>
      <c r="G205" s="273"/>
      <c r="H205" s="160"/>
      <c r="I205" s="160"/>
      <c r="J205" s="273">
        <v>160</v>
      </c>
      <c r="K205" s="273" t="s">
        <v>31</v>
      </c>
      <c r="L205" s="273" t="s">
        <v>32</v>
      </c>
      <c r="M205" s="285"/>
      <c r="N205" s="309"/>
      <c r="O205" s="309"/>
      <c r="P205" s="310"/>
      <c r="Q205" s="280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7" x14ac:dyDescent="0.2">
      <c r="A206" s="273">
        <v>5</v>
      </c>
      <c r="B206" s="160"/>
      <c r="C206" s="272" t="s">
        <v>97</v>
      </c>
      <c r="D206" s="12">
        <v>34870</v>
      </c>
      <c r="E206" s="12">
        <v>34870</v>
      </c>
      <c r="F206" s="273"/>
      <c r="G206" s="273"/>
      <c r="H206" s="160"/>
      <c r="I206" s="160"/>
      <c r="J206" s="273">
        <v>30</v>
      </c>
      <c r="K206" s="273" t="s">
        <v>31</v>
      </c>
      <c r="L206" s="273" t="s">
        <v>32</v>
      </c>
      <c r="M206" s="285"/>
      <c r="N206" s="309"/>
      <c r="O206" s="309"/>
      <c r="P206" s="310"/>
      <c r="Q206" s="280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7" x14ac:dyDescent="0.2">
      <c r="A207" s="273">
        <v>6</v>
      </c>
      <c r="B207" s="160"/>
      <c r="C207" s="272" t="s">
        <v>98</v>
      </c>
      <c r="D207" s="12">
        <v>34870</v>
      </c>
      <c r="E207" s="12">
        <v>34870</v>
      </c>
      <c r="F207" s="273"/>
      <c r="G207" s="273"/>
      <c r="H207" s="160"/>
      <c r="I207" s="160"/>
      <c r="J207" s="273">
        <v>40</v>
      </c>
      <c r="K207" s="273" t="s">
        <v>31</v>
      </c>
      <c r="L207" s="273" t="s">
        <v>32</v>
      </c>
      <c r="M207" s="285"/>
      <c r="N207" s="309"/>
      <c r="O207" s="309"/>
      <c r="P207" s="310"/>
      <c r="Q207" s="280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7" x14ac:dyDescent="0.2">
      <c r="A208" s="273">
        <v>7</v>
      </c>
      <c r="B208" s="160"/>
      <c r="C208" s="272" t="s">
        <v>99</v>
      </c>
      <c r="D208" s="12">
        <v>34870</v>
      </c>
      <c r="E208" s="12">
        <v>34870</v>
      </c>
      <c r="F208" s="273"/>
      <c r="G208" s="273"/>
      <c r="H208" s="160"/>
      <c r="I208" s="160"/>
      <c r="J208" s="273">
        <v>250</v>
      </c>
      <c r="K208" s="273" t="s">
        <v>31</v>
      </c>
      <c r="L208" s="273" t="s">
        <v>32</v>
      </c>
      <c r="M208" s="285"/>
      <c r="N208" s="309"/>
      <c r="O208" s="309"/>
      <c r="P208" s="310"/>
      <c r="Q208" s="280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7" x14ac:dyDescent="0.2">
      <c r="A209" s="273">
        <v>8</v>
      </c>
      <c r="B209" s="160"/>
      <c r="C209" s="272" t="s">
        <v>100</v>
      </c>
      <c r="D209" s="12">
        <v>34870</v>
      </c>
      <c r="E209" s="12">
        <v>34870</v>
      </c>
      <c r="F209" s="273"/>
      <c r="G209" s="273"/>
      <c r="H209" s="160"/>
      <c r="I209" s="160"/>
      <c r="J209" s="273">
        <v>180</v>
      </c>
      <c r="K209" s="273" t="s">
        <v>31</v>
      </c>
      <c r="L209" s="273" t="s">
        <v>32</v>
      </c>
      <c r="M209" s="287"/>
      <c r="N209" s="295"/>
      <c r="O209" s="295"/>
      <c r="P209" s="307"/>
      <c r="Q209" s="280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7" x14ac:dyDescent="0.2">
      <c r="A210" s="273">
        <v>9</v>
      </c>
      <c r="B210" s="160"/>
      <c r="C210" s="272" t="s">
        <v>101</v>
      </c>
      <c r="D210" s="12">
        <v>34870</v>
      </c>
      <c r="E210" s="12">
        <v>34870</v>
      </c>
      <c r="F210" s="273"/>
      <c r="G210" s="273"/>
      <c r="H210" s="160"/>
      <c r="I210" s="160"/>
      <c r="J210" s="273">
        <v>250</v>
      </c>
      <c r="K210" s="273" t="s">
        <v>31</v>
      </c>
      <c r="L210" s="273" t="s">
        <v>32</v>
      </c>
      <c r="M210" s="343"/>
      <c r="N210" s="294"/>
      <c r="O210" s="294"/>
      <c r="P210" s="294"/>
      <c r="Q210" s="280" t="s">
        <v>980</v>
      </c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7" x14ac:dyDescent="0.2">
      <c r="A211" s="273">
        <v>10</v>
      </c>
      <c r="B211" s="160"/>
      <c r="C211" s="272" t="s">
        <v>103</v>
      </c>
      <c r="D211" s="12">
        <v>34870</v>
      </c>
      <c r="E211" s="12">
        <v>34870</v>
      </c>
      <c r="F211" s="273"/>
      <c r="G211" s="273"/>
      <c r="H211" s="160"/>
      <c r="I211" s="160"/>
      <c r="J211" s="273">
        <v>250</v>
      </c>
      <c r="K211" s="273" t="s">
        <v>31</v>
      </c>
      <c r="L211" s="273" t="s">
        <v>32</v>
      </c>
      <c r="M211" s="285"/>
      <c r="N211" s="309"/>
      <c r="O211" s="309"/>
      <c r="P211" s="310"/>
      <c r="Q211" s="280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7" x14ac:dyDescent="0.2">
      <c r="A212" s="273">
        <v>11</v>
      </c>
      <c r="B212" s="160"/>
      <c r="C212" s="272" t="s">
        <v>104</v>
      </c>
      <c r="D212" s="12">
        <v>34870</v>
      </c>
      <c r="E212" s="12">
        <v>34870</v>
      </c>
      <c r="F212" s="273"/>
      <c r="G212" s="273"/>
      <c r="H212" s="160"/>
      <c r="I212" s="160"/>
      <c r="J212" s="273">
        <v>220</v>
      </c>
      <c r="K212" s="273" t="s">
        <v>31</v>
      </c>
      <c r="L212" s="273" t="s">
        <v>32</v>
      </c>
      <c r="M212" s="285"/>
      <c r="N212" s="309"/>
      <c r="O212" s="309"/>
      <c r="P212" s="310"/>
      <c r="Q212" s="280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36" x14ac:dyDescent="0.2">
      <c r="A213" s="273">
        <v>12</v>
      </c>
      <c r="B213" s="160"/>
      <c r="C213" s="272" t="s">
        <v>105</v>
      </c>
      <c r="D213" s="12">
        <v>34870</v>
      </c>
      <c r="E213" s="12">
        <v>34870</v>
      </c>
      <c r="F213" s="273"/>
      <c r="G213" s="273"/>
      <c r="H213" s="160"/>
      <c r="I213" s="160"/>
      <c r="J213" s="273">
        <v>160</v>
      </c>
      <c r="K213" s="273" t="s">
        <v>31</v>
      </c>
      <c r="L213" s="273" t="s">
        <v>32</v>
      </c>
      <c r="M213" s="285"/>
      <c r="N213" s="309"/>
      <c r="O213" s="309"/>
      <c r="P213" s="310"/>
      <c r="Q213" s="280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36" x14ac:dyDescent="0.2">
      <c r="A214" s="273">
        <v>13</v>
      </c>
      <c r="B214" s="160"/>
      <c r="C214" s="272" t="s">
        <v>106</v>
      </c>
      <c r="D214" s="12">
        <v>34870</v>
      </c>
      <c r="E214" s="12">
        <v>34870</v>
      </c>
      <c r="F214" s="273"/>
      <c r="G214" s="273"/>
      <c r="H214" s="160"/>
      <c r="I214" s="160"/>
      <c r="J214" s="273">
        <v>180</v>
      </c>
      <c r="K214" s="273" t="s">
        <v>31</v>
      </c>
      <c r="L214" s="273" t="s">
        <v>32</v>
      </c>
      <c r="M214" s="285"/>
      <c r="N214" s="309"/>
      <c r="O214" s="309"/>
      <c r="P214" s="310"/>
      <c r="Q214" s="280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36" x14ac:dyDescent="0.2">
      <c r="A215" s="274">
        <v>14</v>
      </c>
      <c r="B215" s="161"/>
      <c r="C215" s="275" t="s">
        <v>107</v>
      </c>
      <c r="D215" s="12">
        <v>34870</v>
      </c>
      <c r="E215" s="12">
        <v>34870</v>
      </c>
      <c r="F215" s="274"/>
      <c r="G215" s="274"/>
      <c r="H215" s="161"/>
      <c r="I215" s="161"/>
      <c r="J215" s="274">
        <v>190</v>
      </c>
      <c r="K215" s="274" t="s">
        <v>31</v>
      </c>
      <c r="L215" s="274" t="s">
        <v>32</v>
      </c>
      <c r="M215" s="287"/>
      <c r="N215" s="295"/>
      <c r="O215" s="295"/>
      <c r="P215" s="307"/>
      <c r="Q215" s="280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56.25" x14ac:dyDescent="0.2">
      <c r="A216" s="10">
        <v>15</v>
      </c>
      <c r="B216" s="11"/>
      <c r="C216" s="17" t="s">
        <v>108</v>
      </c>
      <c r="D216" s="12">
        <v>34870</v>
      </c>
      <c r="E216" s="12">
        <v>34870</v>
      </c>
      <c r="F216" s="10"/>
      <c r="G216" s="10">
        <f>COUNT(A216:A226)</f>
        <v>11</v>
      </c>
      <c r="H216" s="11"/>
      <c r="I216" s="11"/>
      <c r="J216" s="10">
        <v>220</v>
      </c>
      <c r="K216" s="10" t="s">
        <v>31</v>
      </c>
      <c r="L216" s="10" t="s">
        <v>32</v>
      </c>
      <c r="M216" s="308"/>
      <c r="N216" s="294"/>
      <c r="O216" s="294"/>
      <c r="P216" s="294"/>
      <c r="Q216" s="280" t="s">
        <v>979</v>
      </c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56.25" x14ac:dyDescent="0.2">
      <c r="A217" s="10">
        <v>16</v>
      </c>
      <c r="B217" s="11"/>
      <c r="C217" s="17" t="s">
        <v>109</v>
      </c>
      <c r="D217" s="12">
        <v>34870</v>
      </c>
      <c r="E217" s="12">
        <v>34870</v>
      </c>
      <c r="F217" s="10"/>
      <c r="G217" s="10"/>
      <c r="H217" s="11"/>
      <c r="I217" s="11"/>
      <c r="J217" s="10">
        <v>150</v>
      </c>
      <c r="K217" s="10" t="s">
        <v>31</v>
      </c>
      <c r="L217" s="10" t="s">
        <v>32</v>
      </c>
      <c r="M217" s="285"/>
      <c r="N217" s="309"/>
      <c r="O217" s="309"/>
      <c r="P217" s="310"/>
      <c r="Q217" s="280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56.25" x14ac:dyDescent="0.2">
      <c r="A218" s="10">
        <v>17</v>
      </c>
      <c r="B218" s="11"/>
      <c r="C218" s="17" t="s">
        <v>110</v>
      </c>
      <c r="D218" s="12">
        <v>34870</v>
      </c>
      <c r="E218" s="12">
        <v>34870</v>
      </c>
      <c r="F218" s="10"/>
      <c r="G218" s="10"/>
      <c r="H218" s="11"/>
      <c r="I218" s="11"/>
      <c r="J218" s="10">
        <v>130</v>
      </c>
      <c r="K218" s="10" t="s">
        <v>31</v>
      </c>
      <c r="L218" s="10" t="s">
        <v>32</v>
      </c>
      <c r="M218" s="285"/>
      <c r="N218" s="309"/>
      <c r="O218" s="309"/>
      <c r="P218" s="310"/>
      <c r="Q218" s="280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56.25" x14ac:dyDescent="0.2">
      <c r="A219" s="13">
        <v>18</v>
      </c>
      <c r="B219" s="14"/>
      <c r="C219" s="18" t="s">
        <v>111</v>
      </c>
      <c r="D219" s="12">
        <v>34870</v>
      </c>
      <c r="E219" s="12">
        <v>34870</v>
      </c>
      <c r="F219" s="13"/>
      <c r="G219" s="13"/>
      <c r="H219" s="14"/>
      <c r="I219" s="14"/>
      <c r="J219" s="13">
        <v>170</v>
      </c>
      <c r="K219" s="13" t="s">
        <v>31</v>
      </c>
      <c r="L219" s="13" t="s">
        <v>32</v>
      </c>
      <c r="M219" s="285"/>
      <c r="N219" s="309"/>
      <c r="O219" s="309"/>
      <c r="P219" s="310"/>
      <c r="Q219" s="280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56.25" x14ac:dyDescent="0.2">
      <c r="A220" s="13">
        <v>19</v>
      </c>
      <c r="B220" s="14"/>
      <c r="C220" s="18" t="s">
        <v>112</v>
      </c>
      <c r="D220" s="12">
        <v>34870</v>
      </c>
      <c r="E220" s="12">
        <v>34870</v>
      </c>
      <c r="F220" s="13"/>
      <c r="G220" s="13"/>
      <c r="H220" s="14"/>
      <c r="I220" s="14"/>
      <c r="J220" s="13">
        <v>190</v>
      </c>
      <c r="K220" s="13" t="s">
        <v>31</v>
      </c>
      <c r="L220" s="13" t="s">
        <v>32</v>
      </c>
      <c r="M220" s="285"/>
      <c r="N220" s="309"/>
      <c r="O220" s="309"/>
      <c r="P220" s="310"/>
      <c r="Q220" s="280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56.25" x14ac:dyDescent="0.2">
      <c r="A221" s="13">
        <v>20</v>
      </c>
      <c r="B221" s="14"/>
      <c r="C221" s="18" t="s">
        <v>113</v>
      </c>
      <c r="D221" s="12">
        <v>34870</v>
      </c>
      <c r="E221" s="12">
        <v>34870</v>
      </c>
      <c r="F221" s="13"/>
      <c r="G221" s="13"/>
      <c r="H221" s="14"/>
      <c r="I221" s="14"/>
      <c r="J221" s="13">
        <v>160</v>
      </c>
      <c r="K221" s="13" t="s">
        <v>31</v>
      </c>
      <c r="L221" s="13" t="s">
        <v>32</v>
      </c>
      <c r="M221" s="285"/>
      <c r="N221" s="309"/>
      <c r="O221" s="309"/>
      <c r="P221" s="310"/>
      <c r="Q221" s="280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56.25" x14ac:dyDescent="0.2">
      <c r="A222" s="13">
        <v>21</v>
      </c>
      <c r="B222" s="14"/>
      <c r="C222" s="18" t="s">
        <v>114</v>
      </c>
      <c r="D222" s="12">
        <v>34870</v>
      </c>
      <c r="E222" s="12">
        <v>34870</v>
      </c>
      <c r="F222" s="13"/>
      <c r="G222" s="13"/>
      <c r="H222" s="14"/>
      <c r="I222" s="14"/>
      <c r="J222" s="13">
        <v>150</v>
      </c>
      <c r="K222" s="13" t="s">
        <v>31</v>
      </c>
      <c r="L222" s="13" t="s">
        <v>32</v>
      </c>
      <c r="M222" s="287"/>
      <c r="N222" s="295"/>
      <c r="O222" s="295"/>
      <c r="P222" s="307"/>
      <c r="Q222" s="280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2.5" x14ac:dyDescent="0.2">
      <c r="A223" s="13">
        <v>22</v>
      </c>
      <c r="B223" s="14"/>
      <c r="C223" s="18" t="s">
        <v>115</v>
      </c>
      <c r="D223" s="15">
        <v>34148</v>
      </c>
      <c r="E223" s="15">
        <v>36143</v>
      </c>
      <c r="F223" s="13"/>
      <c r="G223" s="13"/>
      <c r="H223" s="14"/>
      <c r="I223" s="14"/>
      <c r="J223" s="13">
        <v>216</v>
      </c>
      <c r="K223" s="13" t="s">
        <v>31</v>
      </c>
      <c r="L223" s="13" t="s">
        <v>32</v>
      </c>
      <c r="M223" s="308"/>
      <c r="N223" s="294"/>
      <c r="O223" s="294"/>
      <c r="P223" s="294"/>
      <c r="Q223" s="280" t="s">
        <v>979</v>
      </c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2.5" x14ac:dyDescent="0.2">
      <c r="A224" s="13">
        <v>23</v>
      </c>
      <c r="B224" s="14"/>
      <c r="C224" s="18" t="s">
        <v>115</v>
      </c>
      <c r="D224" s="15">
        <v>36306</v>
      </c>
      <c r="E224" s="15">
        <v>36306</v>
      </c>
      <c r="F224" s="13"/>
      <c r="G224" s="13"/>
      <c r="H224" s="14"/>
      <c r="I224" s="14"/>
      <c r="J224" s="13">
        <v>100</v>
      </c>
      <c r="K224" s="13" t="s">
        <v>31</v>
      </c>
      <c r="L224" s="13" t="s">
        <v>32</v>
      </c>
      <c r="M224" s="285"/>
      <c r="N224" s="309"/>
      <c r="O224" s="309"/>
      <c r="P224" s="310"/>
      <c r="Q224" s="280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2.5" x14ac:dyDescent="0.2">
      <c r="A225" s="13">
        <v>24</v>
      </c>
      <c r="B225" s="14"/>
      <c r="C225" s="18" t="s">
        <v>116</v>
      </c>
      <c r="D225" s="15">
        <v>34786</v>
      </c>
      <c r="E225" s="15">
        <v>35793</v>
      </c>
      <c r="F225" s="13"/>
      <c r="G225" s="13"/>
      <c r="H225" s="14"/>
      <c r="I225" s="14"/>
      <c r="J225" s="13">
        <v>222</v>
      </c>
      <c r="K225" s="13" t="s">
        <v>31</v>
      </c>
      <c r="L225" s="13" t="s">
        <v>32</v>
      </c>
      <c r="M225" s="285"/>
      <c r="N225" s="309"/>
      <c r="O225" s="309"/>
      <c r="P225" s="310"/>
      <c r="Q225" s="280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2.5" x14ac:dyDescent="0.2">
      <c r="A226" s="13">
        <v>25</v>
      </c>
      <c r="B226" s="14"/>
      <c r="C226" s="18" t="s">
        <v>116</v>
      </c>
      <c r="D226" s="15">
        <v>35802</v>
      </c>
      <c r="E226" s="15">
        <v>36235</v>
      </c>
      <c r="F226" s="13"/>
      <c r="G226" s="13"/>
      <c r="H226" s="14"/>
      <c r="I226" s="14"/>
      <c r="J226" s="13">
        <v>240</v>
      </c>
      <c r="K226" s="13" t="s">
        <v>31</v>
      </c>
      <c r="L226" s="13" t="s">
        <v>32</v>
      </c>
      <c r="M226" s="287"/>
      <c r="N226" s="295"/>
      <c r="O226" s="295"/>
      <c r="P226" s="307"/>
      <c r="Q226" s="280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22" t="s">
        <v>57</v>
      </c>
      <c r="B227" s="22"/>
      <c r="C227" s="23" t="s">
        <v>58</v>
      </c>
      <c r="D227" s="24"/>
      <c r="E227" s="20"/>
      <c r="F227" s="315" t="s">
        <v>59</v>
      </c>
      <c r="G227" s="309"/>
      <c r="H227" s="309"/>
      <c r="I227" s="27"/>
      <c r="J227" s="27"/>
      <c r="K227" s="27"/>
      <c r="L227" s="27"/>
      <c r="M227" s="19"/>
      <c r="N227" s="19"/>
      <c r="O227" s="19"/>
      <c r="P227" s="19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315" t="s">
        <v>61</v>
      </c>
      <c r="B228" s="309"/>
      <c r="C228" s="28" t="s">
        <v>62</v>
      </c>
      <c r="D228" s="29"/>
      <c r="E228" s="20"/>
      <c r="F228" s="315" t="s">
        <v>61</v>
      </c>
      <c r="G228" s="309"/>
      <c r="H228" s="309"/>
      <c r="I228" s="27"/>
      <c r="J228" s="27"/>
      <c r="K228" s="27"/>
      <c r="L228" s="27"/>
      <c r="M228" s="19"/>
      <c r="N228" s="19"/>
      <c r="O228" s="19"/>
      <c r="P228" s="19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9"/>
      <c r="C229" s="22"/>
      <c r="D229" s="20"/>
      <c r="E229" s="20"/>
      <c r="F229" s="1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315" t="s">
        <v>79</v>
      </c>
      <c r="B230" s="309"/>
      <c r="C230" s="23"/>
      <c r="D230" s="24"/>
      <c r="E230" s="20"/>
      <c r="F230" s="315" t="s">
        <v>79</v>
      </c>
      <c r="G230" s="309"/>
      <c r="H230" s="309"/>
      <c r="I230" s="27"/>
      <c r="J230" s="27"/>
      <c r="K230" s="27"/>
      <c r="L230" s="27"/>
      <c r="M230" s="19"/>
      <c r="N230" s="19"/>
      <c r="O230" s="19"/>
      <c r="P230" s="19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360" t="s">
        <v>80</v>
      </c>
      <c r="B231" s="309"/>
      <c r="C231" s="23" t="s">
        <v>91</v>
      </c>
      <c r="D231" s="24"/>
      <c r="E231" s="20"/>
      <c r="F231" s="315" t="s">
        <v>80</v>
      </c>
      <c r="G231" s="309"/>
      <c r="H231" s="309"/>
      <c r="I231" s="27"/>
      <c r="J231" s="27"/>
      <c r="K231" s="27"/>
      <c r="L231" s="27"/>
      <c r="M231" s="19"/>
      <c r="N231" s="19"/>
      <c r="O231" s="19"/>
      <c r="P231" s="19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7" customHeight="1" x14ac:dyDescent="0.2">
      <c r="A234" s="352"/>
      <c r="B234" s="284"/>
      <c r="C234" s="350" t="s">
        <v>117</v>
      </c>
      <c r="D234" s="290"/>
      <c r="E234" s="290"/>
      <c r="F234" s="290"/>
      <c r="G234" s="290"/>
      <c r="H234" s="290"/>
      <c r="I234" s="290"/>
      <c r="J234" s="290"/>
      <c r="K234" s="290"/>
      <c r="L234" s="291"/>
      <c r="M234" s="359" t="s">
        <v>118</v>
      </c>
      <c r="N234" s="290"/>
      <c r="O234" s="290"/>
      <c r="P234" s="291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3.5" customHeight="1" x14ac:dyDescent="0.2">
      <c r="A235" s="285"/>
      <c r="B235" s="286"/>
      <c r="C235" s="351" t="s">
        <v>119</v>
      </c>
      <c r="D235" s="294"/>
      <c r="E235" s="294"/>
      <c r="F235" s="294"/>
      <c r="G235" s="294"/>
      <c r="H235" s="294"/>
      <c r="I235" s="294"/>
      <c r="J235" s="294"/>
      <c r="K235" s="294"/>
      <c r="L235" s="284"/>
      <c r="M235" s="348" t="s">
        <v>4</v>
      </c>
      <c r="N235" s="290"/>
      <c r="O235" s="290"/>
      <c r="P235" s="291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4.25" customHeight="1" x14ac:dyDescent="0.2">
      <c r="A236" s="287"/>
      <c r="B236" s="288"/>
      <c r="C236" s="287"/>
      <c r="D236" s="295"/>
      <c r="E236" s="295"/>
      <c r="F236" s="295"/>
      <c r="G236" s="295"/>
      <c r="H236" s="295"/>
      <c r="I236" s="295"/>
      <c r="J236" s="295"/>
      <c r="K236" s="295"/>
      <c r="L236" s="288"/>
      <c r="M236" s="348" t="s">
        <v>5</v>
      </c>
      <c r="N236" s="290"/>
      <c r="O236" s="290"/>
      <c r="P236" s="291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9.75" customHeight="1" x14ac:dyDescent="0.2">
      <c r="A237" s="355"/>
      <c r="B237" s="290"/>
      <c r="C237" s="290"/>
      <c r="D237" s="290"/>
      <c r="E237" s="290"/>
      <c r="F237" s="290"/>
      <c r="G237" s="290"/>
      <c r="H237" s="290"/>
      <c r="I237" s="290"/>
      <c r="J237" s="290"/>
      <c r="K237" s="290"/>
      <c r="L237" s="290"/>
      <c r="M237" s="290"/>
      <c r="N237" s="290"/>
      <c r="O237" s="290"/>
      <c r="P237" s="291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23.25" customHeight="1" x14ac:dyDescent="0.2">
      <c r="A238" s="349" t="s">
        <v>120</v>
      </c>
      <c r="B238" s="290"/>
      <c r="C238" s="291"/>
      <c r="D238" s="349" t="s">
        <v>121</v>
      </c>
      <c r="E238" s="290"/>
      <c r="F238" s="290"/>
      <c r="G238" s="290"/>
      <c r="H238" s="290"/>
      <c r="I238" s="290"/>
      <c r="J238" s="290"/>
      <c r="K238" s="290"/>
      <c r="L238" s="291"/>
      <c r="M238" s="353" t="s">
        <v>7</v>
      </c>
      <c r="N238" s="290"/>
      <c r="O238" s="291"/>
      <c r="P238" s="354" t="s">
        <v>13</v>
      </c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6.5" customHeight="1" x14ac:dyDescent="0.2">
      <c r="A239" s="349" t="s">
        <v>122</v>
      </c>
      <c r="B239" s="290"/>
      <c r="C239" s="291"/>
      <c r="D239" s="349" t="s">
        <v>123</v>
      </c>
      <c r="E239" s="290"/>
      <c r="F239" s="290"/>
      <c r="G239" s="290"/>
      <c r="H239" s="290"/>
      <c r="I239" s="290"/>
      <c r="J239" s="290"/>
      <c r="K239" s="290"/>
      <c r="L239" s="291"/>
      <c r="M239" s="70" t="s">
        <v>10</v>
      </c>
      <c r="N239" s="70" t="s">
        <v>11</v>
      </c>
      <c r="O239" s="70" t="s">
        <v>12</v>
      </c>
      <c r="P239" s="29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21.75" customHeight="1" x14ac:dyDescent="0.2">
      <c r="A240" s="349" t="s">
        <v>124</v>
      </c>
      <c r="B240" s="290"/>
      <c r="C240" s="291"/>
      <c r="D240" s="349" t="s">
        <v>125</v>
      </c>
      <c r="E240" s="290"/>
      <c r="F240" s="290"/>
      <c r="G240" s="290"/>
      <c r="H240" s="290"/>
      <c r="I240" s="290"/>
      <c r="J240" s="290"/>
      <c r="K240" s="290"/>
      <c r="L240" s="291"/>
      <c r="M240" s="70">
        <v>24</v>
      </c>
      <c r="N240" s="70">
        <v>4</v>
      </c>
      <c r="O240" s="70">
        <v>2014</v>
      </c>
      <c r="P240" s="70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28.5" customHeight="1" x14ac:dyDescent="0.2">
      <c r="A241" s="358" t="s">
        <v>14</v>
      </c>
      <c r="B241" s="354" t="s">
        <v>15</v>
      </c>
      <c r="C241" s="354" t="s">
        <v>16</v>
      </c>
      <c r="D241" s="353" t="s">
        <v>17</v>
      </c>
      <c r="E241" s="291"/>
      <c r="F241" s="353" t="s">
        <v>126</v>
      </c>
      <c r="G241" s="290"/>
      <c r="H241" s="290"/>
      <c r="I241" s="291"/>
      <c r="J241" s="358" t="s">
        <v>127</v>
      </c>
      <c r="K241" s="354" t="s">
        <v>20</v>
      </c>
      <c r="L241" s="358" t="s">
        <v>21</v>
      </c>
      <c r="M241" s="356" t="s">
        <v>22</v>
      </c>
      <c r="N241" s="294"/>
      <c r="O241" s="294"/>
      <c r="P241" s="294"/>
      <c r="Q241" s="282" t="s">
        <v>1472</v>
      </c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8.75" customHeight="1" x14ac:dyDescent="0.2">
      <c r="A242" s="299"/>
      <c r="B242" s="299"/>
      <c r="C242" s="299"/>
      <c r="D242" s="70" t="s">
        <v>23</v>
      </c>
      <c r="E242" s="70" t="s">
        <v>24</v>
      </c>
      <c r="F242" s="70" t="s">
        <v>128</v>
      </c>
      <c r="G242" s="70" t="s">
        <v>129</v>
      </c>
      <c r="H242" s="70" t="s">
        <v>130</v>
      </c>
      <c r="I242" s="70" t="s">
        <v>131</v>
      </c>
      <c r="J242" s="299"/>
      <c r="K242" s="299"/>
      <c r="L242" s="299"/>
      <c r="M242" s="287"/>
      <c r="N242" s="295"/>
      <c r="O242" s="295"/>
      <c r="P242" s="307"/>
      <c r="Q242" s="282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3.5" customHeight="1" x14ac:dyDescent="0.2">
      <c r="A243" s="38"/>
      <c r="B243" s="38" t="s">
        <v>132</v>
      </c>
      <c r="C243" s="39" t="s">
        <v>133</v>
      </c>
      <c r="D243" s="40"/>
      <c r="E243" s="40"/>
      <c r="F243" s="38"/>
      <c r="G243" s="38"/>
      <c r="H243" s="38"/>
      <c r="I243" s="38"/>
      <c r="J243" s="38"/>
      <c r="K243" s="38"/>
      <c r="L243" s="38"/>
      <c r="M243" s="308"/>
      <c r="N243" s="294"/>
      <c r="O243" s="294"/>
      <c r="P243" s="294"/>
      <c r="Q243" s="282" t="s">
        <v>982</v>
      </c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8.75" customHeight="1" x14ac:dyDescent="0.2">
      <c r="A244" s="38">
        <v>1</v>
      </c>
      <c r="B244" s="38" t="s">
        <v>134</v>
      </c>
      <c r="C244" s="39" t="s">
        <v>135</v>
      </c>
      <c r="D244" s="40">
        <v>36194</v>
      </c>
      <c r="E244" s="40" t="s">
        <v>136</v>
      </c>
      <c r="F244" s="38">
        <v>1</v>
      </c>
      <c r="G244" s="38"/>
      <c r="H244" s="38"/>
      <c r="I244" s="38"/>
      <c r="J244" s="38">
        <v>200</v>
      </c>
      <c r="K244" s="38" t="s">
        <v>31</v>
      </c>
      <c r="L244" s="38" t="s">
        <v>32</v>
      </c>
      <c r="M244" s="285"/>
      <c r="N244" s="309"/>
      <c r="O244" s="309"/>
      <c r="P244" s="310"/>
      <c r="Q244" s="282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20.25" customHeight="1" x14ac:dyDescent="0.2">
      <c r="A245" s="38">
        <v>2</v>
      </c>
      <c r="B245" s="38" t="s">
        <v>134</v>
      </c>
      <c r="C245" s="39" t="s">
        <v>135</v>
      </c>
      <c r="D245" s="40">
        <v>36150</v>
      </c>
      <c r="E245" s="40">
        <v>35489</v>
      </c>
      <c r="F245" s="38"/>
      <c r="G245" s="38"/>
      <c r="H245" s="38"/>
      <c r="I245" s="38"/>
      <c r="J245" s="38">
        <v>205</v>
      </c>
      <c r="K245" s="38" t="s">
        <v>31</v>
      </c>
      <c r="L245" s="38" t="s">
        <v>32</v>
      </c>
      <c r="M245" s="285"/>
      <c r="N245" s="309"/>
      <c r="O245" s="309"/>
      <c r="P245" s="310"/>
      <c r="Q245" s="282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8.75" customHeight="1" x14ac:dyDescent="0.2">
      <c r="A246" s="38">
        <v>3</v>
      </c>
      <c r="B246" s="38" t="s">
        <v>134</v>
      </c>
      <c r="C246" s="39" t="s">
        <v>135</v>
      </c>
      <c r="D246" s="40">
        <v>37252</v>
      </c>
      <c r="E246" s="40">
        <v>37156</v>
      </c>
      <c r="F246" s="38"/>
      <c r="G246" s="38"/>
      <c r="H246" s="38"/>
      <c r="I246" s="38"/>
      <c r="J246" s="38">
        <v>163</v>
      </c>
      <c r="K246" s="38" t="s">
        <v>31</v>
      </c>
      <c r="L246" s="38" t="s">
        <v>32</v>
      </c>
      <c r="M246" s="285"/>
      <c r="N246" s="309"/>
      <c r="O246" s="309"/>
      <c r="P246" s="310"/>
      <c r="Q246" s="282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3.5" customHeight="1" x14ac:dyDescent="0.2">
      <c r="A247" s="38">
        <v>4</v>
      </c>
      <c r="B247" s="38" t="s">
        <v>134</v>
      </c>
      <c r="C247" s="39" t="s">
        <v>135</v>
      </c>
      <c r="D247" s="40">
        <v>36094</v>
      </c>
      <c r="E247" s="40">
        <v>38560</v>
      </c>
      <c r="F247" s="38"/>
      <c r="G247" s="38"/>
      <c r="H247" s="38"/>
      <c r="I247" s="38"/>
      <c r="J247" s="38">
        <v>200</v>
      </c>
      <c r="K247" s="38" t="s">
        <v>31</v>
      </c>
      <c r="L247" s="38" t="s">
        <v>32</v>
      </c>
      <c r="M247" s="285"/>
      <c r="N247" s="309"/>
      <c r="O247" s="309"/>
      <c r="P247" s="310"/>
      <c r="Q247" s="282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3.5" customHeight="1" x14ac:dyDescent="0.2">
      <c r="A248" s="38">
        <v>5</v>
      </c>
      <c r="B248" s="38" t="s">
        <v>134</v>
      </c>
      <c r="C248" s="39" t="s">
        <v>135</v>
      </c>
      <c r="D248" s="40">
        <v>39360</v>
      </c>
      <c r="E248" s="40">
        <v>38583</v>
      </c>
      <c r="F248" s="38"/>
      <c r="G248" s="38"/>
      <c r="H248" s="38"/>
      <c r="I248" s="38"/>
      <c r="J248" s="38">
        <v>228</v>
      </c>
      <c r="K248" s="38" t="s">
        <v>31</v>
      </c>
      <c r="L248" s="38" t="s">
        <v>32</v>
      </c>
      <c r="M248" s="285"/>
      <c r="N248" s="309"/>
      <c r="O248" s="309"/>
      <c r="P248" s="310"/>
      <c r="Q248" s="282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3.5" customHeight="1" x14ac:dyDescent="0.2">
      <c r="A249" s="38">
        <v>6</v>
      </c>
      <c r="B249" s="38" t="s">
        <v>134</v>
      </c>
      <c r="C249" s="39" t="s">
        <v>135</v>
      </c>
      <c r="D249" s="40">
        <v>36188</v>
      </c>
      <c r="E249" s="40">
        <v>38573</v>
      </c>
      <c r="F249" s="38"/>
      <c r="G249" s="38"/>
      <c r="H249" s="38"/>
      <c r="I249" s="38"/>
      <c r="J249" s="38">
        <v>216</v>
      </c>
      <c r="K249" s="38" t="s">
        <v>31</v>
      </c>
      <c r="L249" s="38" t="s">
        <v>32</v>
      </c>
      <c r="M249" s="285"/>
      <c r="N249" s="309"/>
      <c r="O249" s="309"/>
      <c r="P249" s="310"/>
      <c r="Q249" s="282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3.5" customHeight="1" x14ac:dyDescent="0.2">
      <c r="A250" s="38">
        <v>7</v>
      </c>
      <c r="B250" s="38" t="s">
        <v>134</v>
      </c>
      <c r="C250" s="39" t="s">
        <v>135</v>
      </c>
      <c r="D250" s="40">
        <v>33236</v>
      </c>
      <c r="E250" s="40">
        <v>39356</v>
      </c>
      <c r="F250" s="38"/>
      <c r="G250" s="38"/>
      <c r="H250" s="38"/>
      <c r="I250" s="38"/>
      <c r="J250" s="38">
        <v>200</v>
      </c>
      <c r="K250" s="38" t="s">
        <v>31</v>
      </c>
      <c r="L250" s="38" t="s">
        <v>32</v>
      </c>
      <c r="M250" s="285"/>
      <c r="N250" s="309"/>
      <c r="O250" s="309"/>
      <c r="P250" s="310"/>
      <c r="Q250" s="282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3.5" customHeight="1" x14ac:dyDescent="0.2">
      <c r="A251" s="38">
        <v>8</v>
      </c>
      <c r="B251" s="38" t="s">
        <v>134</v>
      </c>
      <c r="C251" s="39" t="s">
        <v>135</v>
      </c>
      <c r="D251" s="40">
        <v>37098</v>
      </c>
      <c r="E251" s="40">
        <v>38316</v>
      </c>
      <c r="F251" s="38"/>
      <c r="G251" s="38"/>
      <c r="H251" s="38"/>
      <c r="I251" s="38"/>
      <c r="J251" s="38">
        <v>141</v>
      </c>
      <c r="K251" s="38" t="s">
        <v>31</v>
      </c>
      <c r="L251" s="38" t="s">
        <v>32</v>
      </c>
      <c r="M251" s="285"/>
      <c r="N251" s="309"/>
      <c r="O251" s="309"/>
      <c r="P251" s="310"/>
      <c r="Q251" s="282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3.5" customHeight="1" x14ac:dyDescent="0.2">
      <c r="A252" s="38">
        <v>9</v>
      </c>
      <c r="B252" s="38" t="s">
        <v>134</v>
      </c>
      <c r="C252" s="39" t="s">
        <v>135</v>
      </c>
      <c r="D252" s="40">
        <v>37906</v>
      </c>
      <c r="E252" s="40">
        <v>36651</v>
      </c>
      <c r="F252" s="38"/>
      <c r="G252" s="38"/>
      <c r="H252" s="38"/>
      <c r="I252" s="38"/>
      <c r="J252" s="38">
        <v>233</v>
      </c>
      <c r="K252" s="38" t="s">
        <v>31</v>
      </c>
      <c r="L252" s="38" t="s">
        <v>32</v>
      </c>
      <c r="M252" s="285"/>
      <c r="N252" s="309"/>
      <c r="O252" s="309"/>
      <c r="P252" s="310"/>
      <c r="Q252" s="282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3.5" customHeight="1" x14ac:dyDescent="0.2">
      <c r="A253" s="38">
        <v>10</v>
      </c>
      <c r="B253" s="38" t="s">
        <v>134</v>
      </c>
      <c r="C253" s="39" t="s">
        <v>135</v>
      </c>
      <c r="D253" s="40">
        <v>36108</v>
      </c>
      <c r="E253" s="40">
        <v>37354</v>
      </c>
      <c r="F253" s="38"/>
      <c r="G253" s="38"/>
      <c r="H253" s="38"/>
      <c r="I253" s="38"/>
      <c r="J253" s="38">
        <v>248</v>
      </c>
      <c r="K253" s="38" t="s">
        <v>31</v>
      </c>
      <c r="L253" s="38" t="s">
        <v>32</v>
      </c>
      <c r="M253" s="287"/>
      <c r="N253" s="295"/>
      <c r="O253" s="295"/>
      <c r="P253" s="307"/>
      <c r="Q253" s="282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3.5" customHeight="1" x14ac:dyDescent="0.2">
      <c r="A254" s="38">
        <v>11</v>
      </c>
      <c r="B254" s="38" t="s">
        <v>137</v>
      </c>
      <c r="C254" s="39" t="s">
        <v>135</v>
      </c>
      <c r="D254" s="40">
        <v>39331</v>
      </c>
      <c r="E254" s="40">
        <v>38561</v>
      </c>
      <c r="F254" s="38"/>
      <c r="G254" s="38"/>
      <c r="H254" s="38"/>
      <c r="I254" s="38"/>
      <c r="J254" s="38">
        <v>195</v>
      </c>
      <c r="K254" s="38" t="s">
        <v>31</v>
      </c>
      <c r="L254" s="38" t="s">
        <v>32</v>
      </c>
      <c r="M254" s="357"/>
      <c r="N254" s="309"/>
      <c r="O254" s="309"/>
      <c r="P254" s="310"/>
      <c r="Q254" s="282" t="s">
        <v>983</v>
      </c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3.5" customHeight="1" x14ac:dyDescent="0.2">
      <c r="A255" s="38">
        <v>12</v>
      </c>
      <c r="B255" s="38" t="s">
        <v>138</v>
      </c>
      <c r="C255" s="39" t="s">
        <v>135</v>
      </c>
      <c r="D255" s="40">
        <v>36130</v>
      </c>
      <c r="E255" s="40" t="s">
        <v>139</v>
      </c>
      <c r="F255" s="38"/>
      <c r="G255" s="38"/>
      <c r="H255" s="38"/>
      <c r="I255" s="38"/>
      <c r="J255" s="38">
        <v>198</v>
      </c>
      <c r="K255" s="38" t="s">
        <v>31</v>
      </c>
      <c r="L255" s="38" t="s">
        <v>32</v>
      </c>
      <c r="M255" s="287"/>
      <c r="N255" s="295"/>
      <c r="O255" s="295"/>
      <c r="P255" s="307"/>
      <c r="Q255" s="282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3.5" customHeight="1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3.5" customHeight="1" x14ac:dyDescent="0.2">
      <c r="A257" s="348" t="s">
        <v>57</v>
      </c>
      <c r="B257" s="291"/>
      <c r="C257" s="328" t="s">
        <v>140</v>
      </c>
      <c r="D257" s="290"/>
      <c r="E257" s="291"/>
      <c r="F257" s="348" t="s">
        <v>59</v>
      </c>
      <c r="G257" s="290"/>
      <c r="H257" s="291"/>
      <c r="I257" s="328" t="s">
        <v>141</v>
      </c>
      <c r="J257" s="290"/>
      <c r="K257" s="290"/>
      <c r="L257" s="291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2.75" customHeight="1" x14ac:dyDescent="0.2">
      <c r="A258" s="348" t="s">
        <v>79</v>
      </c>
      <c r="B258" s="291"/>
      <c r="C258" s="328"/>
      <c r="D258" s="290"/>
      <c r="E258" s="291"/>
      <c r="F258" s="348" t="s">
        <v>79</v>
      </c>
      <c r="G258" s="290"/>
      <c r="H258" s="291"/>
      <c r="I258" s="328"/>
      <c r="J258" s="290"/>
      <c r="K258" s="290"/>
      <c r="L258" s="291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3.5" customHeight="1" x14ac:dyDescent="0.2">
      <c r="A259" s="348" t="s">
        <v>142</v>
      </c>
      <c r="B259" s="291"/>
      <c r="C259" s="328" t="s">
        <v>143</v>
      </c>
      <c r="D259" s="290"/>
      <c r="E259" s="291"/>
      <c r="F259" s="348" t="s">
        <v>142</v>
      </c>
      <c r="G259" s="290"/>
      <c r="H259" s="291"/>
      <c r="I259" s="328" t="s">
        <v>144</v>
      </c>
      <c r="J259" s="290"/>
      <c r="K259" s="290"/>
      <c r="L259" s="291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3.5" customHeight="1" x14ac:dyDescent="0.2">
      <c r="A260" s="348" t="s">
        <v>80</v>
      </c>
      <c r="B260" s="291"/>
      <c r="C260" s="328" t="s">
        <v>124</v>
      </c>
      <c r="D260" s="290"/>
      <c r="E260" s="291"/>
      <c r="F260" s="348" t="s">
        <v>80</v>
      </c>
      <c r="G260" s="290"/>
      <c r="H260" s="291"/>
      <c r="I260" s="322"/>
      <c r="J260" s="290"/>
      <c r="K260" s="290"/>
      <c r="L260" s="291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3.5" customHeight="1" x14ac:dyDescent="0.2">
      <c r="A261" s="1" t="s">
        <v>83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329"/>
      <c r="B266" s="319"/>
      <c r="C266" s="318" t="s">
        <v>242</v>
      </c>
      <c r="D266" s="319"/>
      <c r="E266" s="319"/>
      <c r="F266" s="319"/>
      <c r="G266" s="319"/>
      <c r="H266" s="319"/>
      <c r="I266" s="319"/>
      <c r="J266" s="319"/>
      <c r="K266" s="319"/>
      <c r="L266" s="319"/>
      <c r="M266" s="319"/>
      <c r="N266" s="327" t="s">
        <v>243</v>
      </c>
      <c r="O266" s="327"/>
      <c r="P266" s="327"/>
      <c r="Q266" s="135"/>
      <c r="R266" s="19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319"/>
      <c r="B267" s="319"/>
      <c r="C267" s="319"/>
      <c r="D267" s="319"/>
      <c r="E267" s="319"/>
      <c r="F267" s="319"/>
      <c r="G267" s="319"/>
      <c r="H267" s="319"/>
      <c r="I267" s="319"/>
      <c r="J267" s="319"/>
      <c r="K267" s="319"/>
      <c r="L267" s="319"/>
      <c r="M267" s="319"/>
      <c r="N267" s="327" t="s">
        <v>244</v>
      </c>
      <c r="O267" s="327"/>
      <c r="P267" s="327"/>
      <c r="Q267" s="231"/>
      <c r="R267" s="19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319"/>
      <c r="B268" s="319"/>
      <c r="C268" s="318" t="s">
        <v>119</v>
      </c>
      <c r="D268" s="319"/>
      <c r="E268" s="319"/>
      <c r="F268" s="319"/>
      <c r="G268" s="319"/>
      <c r="H268" s="319"/>
      <c r="I268" s="319"/>
      <c r="J268" s="319"/>
      <c r="K268" s="319"/>
      <c r="L268" s="319"/>
      <c r="M268" s="319"/>
      <c r="N268" s="327" t="s">
        <v>245</v>
      </c>
      <c r="O268" s="327"/>
      <c r="P268" s="327"/>
      <c r="Q268" s="231"/>
      <c r="R268" s="19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319"/>
      <c r="B269" s="319"/>
      <c r="C269" s="319"/>
      <c r="D269" s="319"/>
      <c r="E269" s="319"/>
      <c r="F269" s="319"/>
      <c r="G269" s="319"/>
      <c r="H269" s="319"/>
      <c r="I269" s="319"/>
      <c r="J269" s="319"/>
      <c r="K269" s="319"/>
      <c r="L269" s="319"/>
      <c r="M269" s="319"/>
      <c r="N269" s="327" t="s">
        <v>5</v>
      </c>
      <c r="O269" s="327"/>
      <c r="P269" s="327"/>
      <c r="Q269" s="231"/>
      <c r="R269" s="19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330" t="s">
        <v>120</v>
      </c>
      <c r="B270" s="319"/>
      <c r="C270" s="319"/>
      <c r="D270" s="331" t="s">
        <v>121</v>
      </c>
      <c r="E270" s="331"/>
      <c r="F270" s="331"/>
      <c r="G270" s="331"/>
      <c r="H270" s="331"/>
      <c r="I270" s="331"/>
      <c r="J270" s="331"/>
      <c r="K270" s="331"/>
      <c r="L270" s="331"/>
      <c r="M270" s="331"/>
      <c r="N270" s="331"/>
      <c r="O270" s="331"/>
      <c r="P270" s="331"/>
      <c r="Q270" s="135"/>
      <c r="R270" s="19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330" t="s">
        <v>122</v>
      </c>
      <c r="B271" s="319"/>
      <c r="C271" s="319"/>
      <c r="D271" s="326" t="s">
        <v>382</v>
      </c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135"/>
      <c r="R271" s="19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326" t="s">
        <v>247</v>
      </c>
      <c r="B272" s="319"/>
      <c r="C272" s="229" t="s">
        <v>387</v>
      </c>
      <c r="D272" s="282" t="s">
        <v>388</v>
      </c>
      <c r="E272" s="282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135"/>
      <c r="R272" s="19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282" t="s">
        <v>14</v>
      </c>
      <c r="B273" s="326" t="s">
        <v>15</v>
      </c>
      <c r="C273" s="282" t="s">
        <v>250</v>
      </c>
      <c r="D273" s="282" t="s">
        <v>17</v>
      </c>
      <c r="E273" s="319"/>
      <c r="F273" s="282" t="s">
        <v>126</v>
      </c>
      <c r="G273" s="319"/>
      <c r="H273" s="319"/>
      <c r="I273" s="319"/>
      <c r="J273" s="319"/>
      <c r="K273" s="282" t="s">
        <v>251</v>
      </c>
      <c r="L273" s="326" t="s">
        <v>252</v>
      </c>
      <c r="M273" s="282" t="s">
        <v>253</v>
      </c>
      <c r="N273" s="326" t="s">
        <v>254</v>
      </c>
      <c r="O273" s="326"/>
      <c r="P273" s="326"/>
      <c r="Q273" s="135"/>
      <c r="R273" s="19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319"/>
      <c r="B274" s="319"/>
      <c r="C274" s="319"/>
      <c r="D274" s="230" t="s">
        <v>23</v>
      </c>
      <c r="E274" s="230" t="s">
        <v>24</v>
      </c>
      <c r="F274" s="230" t="s">
        <v>128</v>
      </c>
      <c r="G274" s="230" t="s">
        <v>129</v>
      </c>
      <c r="H274" s="230" t="s">
        <v>130</v>
      </c>
      <c r="I274" s="230" t="s">
        <v>255</v>
      </c>
      <c r="J274" s="230" t="s">
        <v>256</v>
      </c>
      <c r="K274" s="319"/>
      <c r="L274" s="319"/>
      <c r="M274" s="319"/>
      <c r="N274" s="326"/>
      <c r="O274" s="326"/>
      <c r="P274" s="326"/>
      <c r="Q274" s="135"/>
      <c r="R274" s="19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245">
        <v>22</v>
      </c>
      <c r="B275" s="245">
        <v>111</v>
      </c>
      <c r="C275" s="245" t="s">
        <v>389</v>
      </c>
      <c r="D275" s="255">
        <v>34390</v>
      </c>
      <c r="E275" s="255">
        <v>34390</v>
      </c>
      <c r="F275" s="245">
        <v>1</v>
      </c>
      <c r="G275" s="245">
        <v>1</v>
      </c>
      <c r="H275" s="245"/>
      <c r="I275" s="245"/>
      <c r="J275" s="245"/>
      <c r="K275" s="245">
        <v>15</v>
      </c>
      <c r="L275" s="245" t="s">
        <v>31</v>
      </c>
      <c r="M275" s="234" t="s">
        <v>32</v>
      </c>
      <c r="N275" s="276"/>
      <c r="O275" s="277"/>
      <c r="P275" s="278"/>
      <c r="Q275" s="282" t="s">
        <v>390</v>
      </c>
      <c r="R275" s="232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38">
        <v>23</v>
      </c>
      <c r="B276" s="38">
        <v>111</v>
      </c>
      <c r="C276" s="38" t="s">
        <v>391</v>
      </c>
      <c r="D276" s="40">
        <v>35783</v>
      </c>
      <c r="E276" s="40">
        <v>35783</v>
      </c>
      <c r="F276" s="38">
        <v>1</v>
      </c>
      <c r="G276" s="38">
        <v>2</v>
      </c>
      <c r="H276" s="38"/>
      <c r="I276" s="38"/>
      <c r="J276" s="38"/>
      <c r="K276" s="38">
        <v>250</v>
      </c>
      <c r="L276" s="38" t="s">
        <v>31</v>
      </c>
      <c r="M276" s="38" t="s">
        <v>32</v>
      </c>
      <c r="N276" s="276"/>
      <c r="O276" s="277"/>
      <c r="P276" s="278"/>
      <c r="Q276" s="282"/>
      <c r="R276" s="23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38">
        <v>24</v>
      </c>
      <c r="B277" s="38">
        <v>111</v>
      </c>
      <c r="C277" s="38" t="s">
        <v>391</v>
      </c>
      <c r="D277" s="40">
        <v>35783</v>
      </c>
      <c r="E277" s="40">
        <v>35783</v>
      </c>
      <c r="F277" s="38">
        <v>1</v>
      </c>
      <c r="G277" s="38">
        <v>3</v>
      </c>
      <c r="H277" s="38"/>
      <c r="I277" s="38"/>
      <c r="J277" s="38"/>
      <c r="K277" s="38">
        <v>78</v>
      </c>
      <c r="L277" s="38" t="s">
        <v>31</v>
      </c>
      <c r="M277" s="38" t="s">
        <v>32</v>
      </c>
      <c r="N277" s="276"/>
      <c r="O277" s="277"/>
      <c r="P277" s="278"/>
      <c r="Q277" s="282"/>
      <c r="R277" s="23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38">
        <v>25</v>
      </c>
      <c r="B278" s="38">
        <v>111</v>
      </c>
      <c r="C278" s="38" t="s">
        <v>392</v>
      </c>
      <c r="D278" s="40">
        <v>35612</v>
      </c>
      <c r="E278" s="40">
        <v>35794</v>
      </c>
      <c r="F278" s="38">
        <v>1</v>
      </c>
      <c r="G278" s="38">
        <v>4</v>
      </c>
      <c r="H278" s="38"/>
      <c r="I278" s="38"/>
      <c r="J278" s="38"/>
      <c r="K278" s="38">
        <v>113</v>
      </c>
      <c r="L278" s="38" t="s">
        <v>31</v>
      </c>
      <c r="M278" s="38" t="s">
        <v>32</v>
      </c>
      <c r="N278" s="276"/>
      <c r="O278" s="277"/>
      <c r="P278" s="278"/>
      <c r="Q278" s="282"/>
      <c r="R278" s="232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38">
        <v>26</v>
      </c>
      <c r="B279" s="38">
        <v>111</v>
      </c>
      <c r="C279" s="38" t="s">
        <v>393</v>
      </c>
      <c r="D279" s="40">
        <v>35846</v>
      </c>
      <c r="E279" s="40">
        <v>35850</v>
      </c>
      <c r="F279" s="38">
        <v>1</v>
      </c>
      <c r="G279" s="38">
        <v>5</v>
      </c>
      <c r="H279" s="38"/>
      <c r="I279" s="38"/>
      <c r="J279" s="38"/>
      <c r="K279" s="38">
        <v>52</v>
      </c>
      <c r="L279" s="38" t="s">
        <v>31</v>
      </c>
      <c r="M279" s="38" t="s">
        <v>32</v>
      </c>
      <c r="N279" s="276"/>
      <c r="O279" s="277"/>
      <c r="P279" s="278"/>
      <c r="Q279" s="282"/>
      <c r="R279" s="23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38">
        <v>27</v>
      </c>
      <c r="B280" s="38">
        <v>111</v>
      </c>
      <c r="C280" s="38" t="s">
        <v>394</v>
      </c>
      <c r="D280" s="40">
        <v>35431</v>
      </c>
      <c r="E280" s="40">
        <v>35795</v>
      </c>
      <c r="F280" s="38"/>
      <c r="G280" s="38"/>
      <c r="H280" s="38"/>
      <c r="I280" s="38"/>
      <c r="J280" s="38"/>
      <c r="K280" s="38"/>
      <c r="L280" s="38"/>
      <c r="M280" s="210"/>
      <c r="N280" s="326" t="s">
        <v>395</v>
      </c>
      <c r="O280" s="326"/>
      <c r="P280" s="326"/>
      <c r="Q280" s="317" t="s">
        <v>1234</v>
      </c>
      <c r="R280" s="233"/>
      <c r="S280" s="1"/>
      <c r="T280" s="1"/>
      <c r="U280" s="1"/>
      <c r="V280" s="1"/>
      <c r="W280" s="1"/>
      <c r="X280" s="1"/>
      <c r="Y280" s="1"/>
      <c r="Z280" s="1"/>
    </row>
    <row r="281" spans="1:26" ht="24.75" customHeight="1" x14ac:dyDescent="0.2">
      <c r="A281" s="38"/>
      <c r="B281" s="38"/>
      <c r="C281" s="38" t="s">
        <v>394</v>
      </c>
      <c r="D281" s="40">
        <v>35431</v>
      </c>
      <c r="E281" s="40">
        <v>35795</v>
      </c>
      <c r="F281" s="38"/>
      <c r="G281" s="38"/>
      <c r="H281" s="38"/>
      <c r="I281" s="38"/>
      <c r="J281" s="38"/>
      <c r="K281" s="38">
        <f>SUM(K275:K280)</f>
        <v>508</v>
      </c>
      <c r="L281" s="38"/>
      <c r="M281" s="210"/>
      <c r="N281" s="326"/>
      <c r="O281" s="326"/>
      <c r="P281" s="326"/>
      <c r="Q281" s="317"/>
      <c r="R281" s="233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38"/>
      <c r="B282" s="38"/>
      <c r="C282" s="38"/>
      <c r="D282" s="40"/>
      <c r="E282" s="40"/>
      <c r="F282" s="38"/>
      <c r="G282" s="38"/>
      <c r="H282" s="38"/>
      <c r="I282" s="38"/>
      <c r="J282" s="38"/>
      <c r="K282" s="38"/>
      <c r="L282" s="38"/>
      <c r="M282" s="38"/>
      <c r="N282" s="323"/>
      <c r="O282" s="307"/>
      <c r="P282" s="307"/>
      <c r="Q282" s="324"/>
      <c r="R282" s="113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320" t="s">
        <v>214</v>
      </c>
      <c r="B283" s="291"/>
      <c r="C283" s="328" t="s">
        <v>384</v>
      </c>
      <c r="D283" s="291"/>
      <c r="E283" s="320" t="s">
        <v>216</v>
      </c>
      <c r="F283" s="291"/>
      <c r="G283" s="325" t="s">
        <v>385</v>
      </c>
      <c r="H283" s="290"/>
      <c r="I283" s="290"/>
      <c r="J283" s="291"/>
      <c r="K283" s="320" t="s">
        <v>217</v>
      </c>
      <c r="L283" s="291"/>
      <c r="M283" s="328" t="s">
        <v>385</v>
      </c>
      <c r="N283" s="290"/>
      <c r="O283" s="290"/>
      <c r="P283" s="290"/>
      <c r="Q283" s="291"/>
      <c r="R283" s="19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320" t="s">
        <v>218</v>
      </c>
      <c r="B284" s="291"/>
      <c r="C284" s="328"/>
      <c r="D284" s="291"/>
      <c r="E284" s="320" t="s">
        <v>218</v>
      </c>
      <c r="F284" s="291"/>
      <c r="G284" s="325"/>
      <c r="H284" s="290"/>
      <c r="I284" s="290"/>
      <c r="J284" s="291"/>
      <c r="K284" s="320" t="s">
        <v>221</v>
      </c>
      <c r="L284" s="291"/>
      <c r="M284" s="328"/>
      <c r="N284" s="290"/>
      <c r="O284" s="290"/>
      <c r="P284" s="290"/>
      <c r="Q284" s="291"/>
      <c r="R284" s="19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320" t="s">
        <v>222</v>
      </c>
      <c r="B285" s="291"/>
      <c r="C285" s="328"/>
      <c r="D285" s="291"/>
      <c r="E285" s="320" t="s">
        <v>222</v>
      </c>
      <c r="F285" s="291"/>
      <c r="G285" s="325"/>
      <c r="H285" s="290"/>
      <c r="I285" s="290"/>
      <c r="J285" s="291"/>
      <c r="K285" s="320" t="s">
        <v>222</v>
      </c>
      <c r="L285" s="291"/>
      <c r="M285" s="328"/>
      <c r="N285" s="290"/>
      <c r="O285" s="290"/>
      <c r="P285" s="290"/>
      <c r="Q285" s="291"/>
      <c r="R285" s="19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320" t="s">
        <v>80</v>
      </c>
      <c r="B286" s="291"/>
      <c r="C286" s="322">
        <v>43671</v>
      </c>
      <c r="D286" s="291"/>
      <c r="E286" s="320" t="s">
        <v>80</v>
      </c>
      <c r="F286" s="291"/>
      <c r="G286" s="321">
        <v>43671</v>
      </c>
      <c r="H286" s="290"/>
      <c r="I286" s="290"/>
      <c r="J286" s="291"/>
      <c r="K286" s="320" t="s">
        <v>225</v>
      </c>
      <c r="L286" s="291"/>
      <c r="M286" s="322">
        <v>43671</v>
      </c>
      <c r="N286" s="290"/>
      <c r="O286" s="290"/>
      <c r="P286" s="290"/>
      <c r="Q286" s="291"/>
      <c r="R286" s="19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9.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7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4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2.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9.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9.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9.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9.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9.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9.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9.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9.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64"/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spans="1:26" ht="12.75" customHeight="1" x14ac:dyDescent="0.2">
      <c r="A580" s="164"/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spans="1:26" ht="12.75" customHeight="1" x14ac:dyDescent="0.2">
      <c r="A581" s="164"/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spans="1:26" ht="12.75" customHeight="1" x14ac:dyDescent="0.2">
      <c r="A582" s="164"/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spans="1:26" ht="12.75" customHeight="1" x14ac:dyDescent="0.2">
      <c r="A583" s="164"/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spans="1:26" ht="12.75" customHeight="1" x14ac:dyDescent="0.2">
      <c r="A584" s="164"/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spans="1:26" ht="12.75" customHeight="1" x14ac:dyDescent="0.2">
      <c r="A585" s="164"/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spans="1:26" ht="12.75" customHeight="1" x14ac:dyDescent="0.2">
      <c r="A586" s="164"/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spans="1:26" ht="12.75" customHeight="1" x14ac:dyDescent="0.2">
      <c r="A587" s="164"/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spans="1:26" ht="12.75" customHeight="1" x14ac:dyDescent="0.2">
      <c r="A588" s="164"/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spans="1:26" ht="12.75" customHeight="1" x14ac:dyDescent="0.2">
      <c r="A589" s="164"/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spans="1:26" ht="12.75" customHeight="1" x14ac:dyDescent="0.2">
      <c r="A590" s="164"/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spans="1:26" ht="12.75" customHeight="1" x14ac:dyDescent="0.2">
      <c r="A591" s="164"/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spans="1:26" ht="12.75" customHeight="1" x14ac:dyDescent="0.2">
      <c r="A592" s="164"/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spans="1:26" ht="12.75" customHeight="1" x14ac:dyDescent="0.2">
      <c r="A593" s="164"/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spans="1:26" ht="12.75" customHeight="1" x14ac:dyDescent="0.2">
      <c r="A594" s="164"/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spans="1:26" ht="12.75" customHeight="1" x14ac:dyDescent="0.2">
      <c r="A595" s="164"/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spans="1:26" ht="12.75" customHeight="1" x14ac:dyDescent="0.2">
      <c r="A596" s="164"/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spans="1:26" ht="12.75" customHeight="1" x14ac:dyDescent="0.2">
      <c r="A597" s="164"/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spans="1:26" ht="12.75" customHeight="1" x14ac:dyDescent="0.2">
      <c r="A598" s="164"/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spans="1:26" ht="12.75" customHeight="1" x14ac:dyDescent="0.2">
      <c r="A599" s="164"/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spans="1:26" ht="12.75" customHeight="1" x14ac:dyDescent="0.2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spans="1:26" ht="12.75" customHeight="1" x14ac:dyDescent="0.2">
      <c r="A601" s="164"/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spans="1:26" ht="12.75" customHeight="1" x14ac:dyDescent="0.2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spans="1:26" ht="12.75" customHeight="1" x14ac:dyDescent="0.2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spans="1:26" ht="12.75" customHeight="1" x14ac:dyDescent="0.2">
      <c r="A604" s="164"/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spans="1:26" ht="12.75" customHeight="1" x14ac:dyDescent="0.2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spans="1:26" ht="12.75" customHeight="1" x14ac:dyDescent="0.2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spans="1:26" ht="12.75" customHeight="1" x14ac:dyDescent="0.2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spans="1:26" ht="12.75" customHeight="1" x14ac:dyDescent="0.2">
      <c r="A608" s="164"/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spans="1:26" ht="12.75" customHeight="1" x14ac:dyDescent="0.2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spans="1:26" ht="12.75" customHeight="1" x14ac:dyDescent="0.2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spans="1:26" ht="12.75" customHeight="1" x14ac:dyDescent="0.2">
      <c r="A611" s="164"/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spans="1:26" ht="12.75" customHeight="1" x14ac:dyDescent="0.2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spans="1:26" ht="12.75" customHeight="1" x14ac:dyDescent="0.2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spans="1:26" ht="12.75" customHeight="1" x14ac:dyDescent="0.2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spans="1:26" ht="12.75" customHeight="1" x14ac:dyDescent="0.2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spans="1:26" ht="12.75" customHeight="1" x14ac:dyDescent="0.2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spans="1:26" ht="12.75" customHeight="1" x14ac:dyDescent="0.2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spans="1:26" ht="12.75" customHeight="1" x14ac:dyDescent="0.2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spans="1:26" ht="12.75" customHeight="1" x14ac:dyDescent="0.2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spans="1:26" ht="12.75" customHeight="1" x14ac:dyDescent="0.2">
      <c r="A620" s="164"/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spans="1:26" ht="12.75" customHeight="1" x14ac:dyDescent="0.2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spans="1:26" ht="12.75" customHeight="1" x14ac:dyDescent="0.2">
      <c r="A622" s="164"/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spans="1:26" ht="12.75" customHeight="1" x14ac:dyDescent="0.2">
      <c r="A623" s="164"/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spans="1:26" ht="12.75" customHeight="1" x14ac:dyDescent="0.2">
      <c r="A624" s="164"/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spans="1:26" ht="12.75" customHeight="1" x14ac:dyDescent="0.2">
      <c r="A625" s="164"/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spans="1:26" ht="12.75" customHeight="1" x14ac:dyDescent="0.2">
      <c r="A626" s="164"/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spans="1:26" ht="12.75" customHeight="1" x14ac:dyDescent="0.2">
      <c r="A627" s="164"/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spans="1:26" ht="12.75" customHeight="1" x14ac:dyDescent="0.2">
      <c r="A628" s="164"/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spans="1:26" ht="12.75" customHeight="1" x14ac:dyDescent="0.2">
      <c r="A629" s="164"/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spans="1:26" ht="12.75" customHeight="1" x14ac:dyDescent="0.2">
      <c r="A630" s="164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spans="1:26" ht="12.75" customHeight="1" x14ac:dyDescent="0.2">
      <c r="A631" s="164"/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spans="1:26" ht="12.75" customHeight="1" x14ac:dyDescent="0.2">
      <c r="A632" s="164"/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64"/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2.75" customHeight="1" x14ac:dyDescent="0.2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2.75" customHeight="1" x14ac:dyDescent="0.2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2.75" customHeight="1" x14ac:dyDescent="0.2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2.75" customHeight="1" x14ac:dyDescent="0.2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2.75" customHeight="1" x14ac:dyDescent="0.2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2.75" customHeight="1" x14ac:dyDescent="0.2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2.75" customHeight="1" x14ac:dyDescent="0.2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2.75" customHeight="1" x14ac:dyDescent="0.2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2.75" customHeight="1" x14ac:dyDescent="0.2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2.75" customHeight="1" x14ac:dyDescent="0.2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2.75" customHeight="1" x14ac:dyDescent="0.2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2.75" customHeight="1" x14ac:dyDescent="0.2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2.75" customHeight="1" x14ac:dyDescent="0.2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2.75" customHeight="1" x14ac:dyDescent="0.2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2.75" customHeight="1" x14ac:dyDescent="0.2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2.75" customHeight="1" x14ac:dyDescent="0.2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2.75" customHeight="1" x14ac:dyDescent="0.2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2.75" customHeight="1" x14ac:dyDescent="0.2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2.75" customHeight="1" x14ac:dyDescent="0.2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2.75" customHeight="1" x14ac:dyDescent="0.2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2.75" customHeight="1" x14ac:dyDescent="0.2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2.75" customHeight="1" x14ac:dyDescent="0.2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2.75" customHeight="1" x14ac:dyDescent="0.2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2.75" customHeight="1" x14ac:dyDescent="0.2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2.75" customHeight="1" x14ac:dyDescent="0.2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2.75" customHeight="1" x14ac:dyDescent="0.2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2.75" customHeight="1" x14ac:dyDescent="0.2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2.75" customHeight="1" x14ac:dyDescent="0.2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2.75" customHeight="1" x14ac:dyDescent="0.2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2.75" customHeight="1" x14ac:dyDescent="0.2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2.75" customHeight="1" x14ac:dyDescent="0.2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2.75" customHeight="1" x14ac:dyDescent="0.2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2.75" customHeight="1" x14ac:dyDescent="0.2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2.75" customHeight="1" x14ac:dyDescent="0.2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2.75" customHeight="1" x14ac:dyDescent="0.2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2.75" customHeight="1" x14ac:dyDescent="0.2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2.75" customHeight="1" x14ac:dyDescent="0.2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2.75" customHeight="1" x14ac:dyDescent="0.2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2.75" customHeight="1" x14ac:dyDescent="0.2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2.75" customHeight="1" x14ac:dyDescent="0.2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2.75" customHeight="1" x14ac:dyDescent="0.2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2.75" customHeight="1" x14ac:dyDescent="0.2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2.75" customHeight="1" x14ac:dyDescent="0.2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2.75" customHeight="1" x14ac:dyDescent="0.2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2.75" customHeight="1" x14ac:dyDescent="0.2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2.75" customHeight="1" x14ac:dyDescent="0.2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2.75" customHeight="1" x14ac:dyDescent="0.2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2.75" customHeight="1" x14ac:dyDescent="0.2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2.75" customHeight="1" x14ac:dyDescent="0.2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2.75" customHeight="1" x14ac:dyDescent="0.2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2.75" customHeight="1" x14ac:dyDescent="0.2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2.75" customHeight="1" x14ac:dyDescent="0.2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2.75" customHeight="1" x14ac:dyDescent="0.2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2.75" customHeight="1" x14ac:dyDescent="0.2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2.75" customHeight="1" x14ac:dyDescent="0.2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2.75" customHeight="1" x14ac:dyDescent="0.2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2.75" customHeight="1" x14ac:dyDescent="0.2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2.75" customHeight="1" x14ac:dyDescent="0.2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2.75" customHeight="1" x14ac:dyDescent="0.2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0"/>
      <c r="E975" s="20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0"/>
      <c r="E976" s="20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0"/>
      <c r="E977" s="20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0"/>
      <c r="E978" s="20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0"/>
      <c r="E979" s="20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0"/>
      <c r="E980" s="20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0"/>
      <c r="E981" s="20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0"/>
      <c r="E982" s="20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0"/>
      <c r="E983" s="20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0"/>
      <c r="E984" s="20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0"/>
      <c r="E985" s="20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0"/>
      <c r="E986" s="20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0"/>
      <c r="E987" s="20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0"/>
      <c r="E988" s="20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0"/>
      <c r="E989" s="20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0"/>
      <c r="E990" s="20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0"/>
      <c r="E991" s="20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0"/>
      <c r="E992" s="20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0"/>
      <c r="E993" s="20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0"/>
      <c r="E994" s="20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0"/>
      <c r="E995" s="20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0"/>
      <c r="E996" s="20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0"/>
      <c r="E997" s="20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0"/>
      <c r="E998" s="20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0"/>
      <c r="E999" s="20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253">
    <mergeCell ref="Q202:Q209"/>
    <mergeCell ref="Q210:Q215"/>
    <mergeCell ref="Q216:Q222"/>
    <mergeCell ref="Q223:Q226"/>
    <mergeCell ref="Q241:Q242"/>
    <mergeCell ref="Q243:Q253"/>
    <mergeCell ref="Q254:Q255"/>
    <mergeCell ref="N266:P266"/>
    <mergeCell ref="N267:P267"/>
    <mergeCell ref="M216:P222"/>
    <mergeCell ref="M223:P226"/>
    <mergeCell ref="Q119:Q120"/>
    <mergeCell ref="Q121:Q135"/>
    <mergeCell ref="Q136:Q138"/>
    <mergeCell ref="Q139:Q150"/>
    <mergeCell ref="Q167:Q168"/>
    <mergeCell ref="Q169:Q173"/>
    <mergeCell ref="Q174:Q177"/>
    <mergeCell ref="Q178:Q183"/>
    <mergeCell ref="Q200:Q201"/>
    <mergeCell ref="A228:B228"/>
    <mergeCell ref="F228:H228"/>
    <mergeCell ref="M234:P234"/>
    <mergeCell ref="A231:B231"/>
    <mergeCell ref="A230:B230"/>
    <mergeCell ref="F230:H230"/>
    <mergeCell ref="F231:H231"/>
    <mergeCell ref="F227:H227"/>
    <mergeCell ref="A200:A201"/>
    <mergeCell ref="B200:B201"/>
    <mergeCell ref="C200:C201"/>
    <mergeCell ref="D200:E200"/>
    <mergeCell ref="F200:I200"/>
    <mergeCell ref="J200:J201"/>
    <mergeCell ref="K200:K201"/>
    <mergeCell ref="L200:L201"/>
    <mergeCell ref="A260:B260"/>
    <mergeCell ref="C260:E260"/>
    <mergeCell ref="M241:P242"/>
    <mergeCell ref="M243:P253"/>
    <mergeCell ref="M254:P255"/>
    <mergeCell ref="A257:B257"/>
    <mergeCell ref="C257:E257"/>
    <mergeCell ref="F257:H257"/>
    <mergeCell ref="I257:L257"/>
    <mergeCell ref="A241:A242"/>
    <mergeCell ref="B241:B242"/>
    <mergeCell ref="C241:C242"/>
    <mergeCell ref="D241:E241"/>
    <mergeCell ref="F241:I241"/>
    <mergeCell ref="L241:L242"/>
    <mergeCell ref="J241:J242"/>
    <mergeCell ref="K241:K242"/>
    <mergeCell ref="C258:E258"/>
    <mergeCell ref="F258:H258"/>
    <mergeCell ref="I258:L258"/>
    <mergeCell ref="F260:H260"/>
    <mergeCell ref="I260:L260"/>
    <mergeCell ref="A258:B258"/>
    <mergeCell ref="A259:B259"/>
    <mergeCell ref="C259:E259"/>
    <mergeCell ref="F259:H259"/>
    <mergeCell ref="I259:L259"/>
    <mergeCell ref="A240:C240"/>
    <mergeCell ref="D240:L240"/>
    <mergeCell ref="M235:P235"/>
    <mergeCell ref="M236:P236"/>
    <mergeCell ref="C234:L234"/>
    <mergeCell ref="C235:L236"/>
    <mergeCell ref="A234:B236"/>
    <mergeCell ref="A238:C238"/>
    <mergeCell ref="D238:L238"/>
    <mergeCell ref="M238:O238"/>
    <mergeCell ref="P238:P239"/>
    <mergeCell ref="A239:C239"/>
    <mergeCell ref="D239:L239"/>
    <mergeCell ref="A237:P237"/>
    <mergeCell ref="M114:P114"/>
    <mergeCell ref="M115:P115"/>
    <mergeCell ref="M116:P116"/>
    <mergeCell ref="M117:P117"/>
    <mergeCell ref="M119:P120"/>
    <mergeCell ref="M121:P135"/>
    <mergeCell ref="M136:P138"/>
    <mergeCell ref="M202:P209"/>
    <mergeCell ref="M210:P215"/>
    <mergeCell ref="M169:P173"/>
    <mergeCell ref="M165:P165"/>
    <mergeCell ref="M167:P168"/>
    <mergeCell ref="M174:P177"/>
    <mergeCell ref="M178:P183"/>
    <mergeCell ref="M198:P198"/>
    <mergeCell ref="M139:P150"/>
    <mergeCell ref="M195:P195"/>
    <mergeCell ref="M196:P196"/>
    <mergeCell ref="M197:P197"/>
    <mergeCell ref="M200:P201"/>
    <mergeCell ref="F152:H152"/>
    <mergeCell ref="I152:K152"/>
    <mergeCell ref="M162:P162"/>
    <mergeCell ref="M163:P163"/>
    <mergeCell ref="M164:P164"/>
    <mergeCell ref="K167:K168"/>
    <mergeCell ref="L167:L168"/>
    <mergeCell ref="A165:L165"/>
    <mergeCell ref="F166:L166"/>
    <mergeCell ref="A167:A168"/>
    <mergeCell ref="B167:B168"/>
    <mergeCell ref="C167:C168"/>
    <mergeCell ref="F167:I167"/>
    <mergeCell ref="J167:J168"/>
    <mergeCell ref="A153:B153"/>
    <mergeCell ref="F153:H153"/>
    <mergeCell ref="A155:B155"/>
    <mergeCell ref="A156:B156"/>
    <mergeCell ref="I156:K156"/>
    <mergeCell ref="F155:H155"/>
    <mergeCell ref="F156:H156"/>
    <mergeCell ref="A162:B164"/>
    <mergeCell ref="C162:L162"/>
    <mergeCell ref="C163:L164"/>
    <mergeCell ref="D166:E166"/>
    <mergeCell ref="D167:E167"/>
    <mergeCell ref="A186:B186"/>
    <mergeCell ref="A188:B188"/>
    <mergeCell ref="A189:B189"/>
    <mergeCell ref="A195:B197"/>
    <mergeCell ref="D199:E199"/>
    <mergeCell ref="A198:L198"/>
    <mergeCell ref="F199:L199"/>
    <mergeCell ref="F185:H185"/>
    <mergeCell ref="I185:K185"/>
    <mergeCell ref="F186:H186"/>
    <mergeCell ref="F188:H188"/>
    <mergeCell ref="F189:H189"/>
    <mergeCell ref="I189:K189"/>
    <mergeCell ref="C195:L195"/>
    <mergeCell ref="C196:L197"/>
    <mergeCell ref="M73:P82"/>
    <mergeCell ref="M83:P87"/>
    <mergeCell ref="M88:P101"/>
    <mergeCell ref="M102:P102"/>
    <mergeCell ref="F104:H104"/>
    <mergeCell ref="I104:K104"/>
    <mergeCell ref="A105:B105"/>
    <mergeCell ref="F105:H105"/>
    <mergeCell ref="F107:H107"/>
    <mergeCell ref="A107:B107"/>
    <mergeCell ref="M8:P11"/>
    <mergeCell ref="M12:P25"/>
    <mergeCell ref="M26:P26"/>
    <mergeCell ref="M27:P41"/>
    <mergeCell ref="M42:P42"/>
    <mergeCell ref="M43:P44"/>
    <mergeCell ref="M46:P57"/>
    <mergeCell ref="M58:P63"/>
    <mergeCell ref="M64:P72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K6:K7"/>
    <mergeCell ref="L6:L7"/>
    <mergeCell ref="M6:P7"/>
    <mergeCell ref="A108:B108"/>
    <mergeCell ref="F108:H108"/>
    <mergeCell ref="I108:K108"/>
    <mergeCell ref="A114:B116"/>
    <mergeCell ref="C114:L114"/>
    <mergeCell ref="C115:L116"/>
    <mergeCell ref="F119:I119"/>
    <mergeCell ref="J119:J120"/>
    <mergeCell ref="K119:K120"/>
    <mergeCell ref="L119:L120"/>
    <mergeCell ref="A117:L117"/>
    <mergeCell ref="D118:E118"/>
    <mergeCell ref="F118:L118"/>
    <mergeCell ref="A119:A120"/>
    <mergeCell ref="B119:B120"/>
    <mergeCell ref="C119:C120"/>
    <mergeCell ref="D119:E119"/>
    <mergeCell ref="A266:B269"/>
    <mergeCell ref="A270:C270"/>
    <mergeCell ref="A271:C271"/>
    <mergeCell ref="A272:B272"/>
    <mergeCell ref="A273:A274"/>
    <mergeCell ref="C273:C274"/>
    <mergeCell ref="B273:B274"/>
    <mergeCell ref="A283:B283"/>
    <mergeCell ref="A284:B284"/>
    <mergeCell ref="C266:M267"/>
    <mergeCell ref="D270:P270"/>
    <mergeCell ref="D271:P271"/>
    <mergeCell ref="D272:P272"/>
    <mergeCell ref="N273:P274"/>
    <mergeCell ref="N280:P280"/>
    <mergeCell ref="N281:P281"/>
    <mergeCell ref="A285:B285"/>
    <mergeCell ref="A286:B286"/>
    <mergeCell ref="C284:D284"/>
    <mergeCell ref="C286:D286"/>
    <mergeCell ref="C285:D285"/>
    <mergeCell ref="C283:D283"/>
    <mergeCell ref="E285:F285"/>
    <mergeCell ref="M285:Q285"/>
    <mergeCell ref="G285:J285"/>
    <mergeCell ref="K285:L285"/>
    <mergeCell ref="K283:L283"/>
    <mergeCell ref="M283:Q283"/>
    <mergeCell ref="E284:F284"/>
    <mergeCell ref="G284:J284"/>
    <mergeCell ref="K284:L284"/>
    <mergeCell ref="M284:Q284"/>
    <mergeCell ref="Q275:Q279"/>
    <mergeCell ref="Q280:Q281"/>
    <mergeCell ref="C268:M269"/>
    <mergeCell ref="E286:F286"/>
    <mergeCell ref="G286:J286"/>
    <mergeCell ref="K286:L286"/>
    <mergeCell ref="M286:Q286"/>
    <mergeCell ref="D273:E273"/>
    <mergeCell ref="N282:Q282"/>
    <mergeCell ref="E283:F283"/>
    <mergeCell ref="G283:J283"/>
    <mergeCell ref="F273:J273"/>
    <mergeCell ref="K273:K274"/>
    <mergeCell ref="L273:L274"/>
    <mergeCell ref="M273:M274"/>
    <mergeCell ref="N268:P268"/>
    <mergeCell ref="N269:P269"/>
    <mergeCell ref="Q83:Q87"/>
    <mergeCell ref="Q88:Q101"/>
    <mergeCell ref="Q6:Q7"/>
    <mergeCell ref="Q8:Q11"/>
    <mergeCell ref="Q12:Q25"/>
    <mergeCell ref="Q27:Q41"/>
    <mergeCell ref="Q43:Q44"/>
    <mergeCell ref="Q46:Q57"/>
    <mergeCell ref="Q58:Q63"/>
    <mergeCell ref="Q64:Q72"/>
    <mergeCell ref="Q73:Q82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08"/>
  <sheetViews>
    <sheetView workbookViewId="0">
      <selection activeCell="C8" sqref="C8:C9"/>
    </sheetView>
  </sheetViews>
  <sheetFormatPr baseColWidth="10" defaultColWidth="12.625" defaultRowHeight="15" customHeight="1" x14ac:dyDescent="0.2"/>
  <cols>
    <col min="1" max="1" width="5.25" customWidth="1"/>
    <col min="2" max="2" width="6.875" customWidth="1"/>
    <col min="3" max="3" width="24.125" customWidth="1"/>
    <col min="4" max="4" width="8.25" customWidth="1"/>
    <col min="5" max="5" width="9.375" customWidth="1"/>
    <col min="6" max="6" width="6.375" customWidth="1"/>
    <col min="7" max="7" width="6.25" customWidth="1"/>
    <col min="8" max="8" width="4.625" customWidth="1"/>
    <col min="9" max="9" width="6.125" customWidth="1"/>
    <col min="10" max="10" width="8" customWidth="1"/>
    <col min="11" max="11" width="7.375" customWidth="1"/>
    <col min="12" max="12" width="7" customWidth="1"/>
    <col min="13" max="13" width="5.5" customWidth="1"/>
    <col min="14" max="15" width="3.625" customWidth="1"/>
    <col min="16" max="16" width="4.875" customWidth="1"/>
    <col min="17" max="17" width="9.75" customWidth="1"/>
    <col min="18" max="18" width="8.75" customWidth="1"/>
    <col min="19" max="26" width="9.375" customWidth="1"/>
  </cols>
  <sheetData>
    <row r="1" spans="1:26" ht="12.75" customHeight="1" x14ac:dyDescent="0.2">
      <c r="A1" s="283" t="s">
        <v>0</v>
      </c>
      <c r="B1" s="284"/>
      <c r="C1" s="289" t="s">
        <v>1</v>
      </c>
      <c r="D1" s="290"/>
      <c r="E1" s="290"/>
      <c r="F1" s="290"/>
      <c r="G1" s="290"/>
      <c r="H1" s="290"/>
      <c r="I1" s="290"/>
      <c r="J1" s="290"/>
      <c r="K1" s="290"/>
      <c r="L1" s="291"/>
      <c r="M1" s="292" t="s">
        <v>2</v>
      </c>
      <c r="N1" s="290"/>
      <c r="O1" s="290"/>
      <c r="P1" s="29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5"/>
      <c r="B2" s="286"/>
      <c r="C2" s="293" t="s">
        <v>3</v>
      </c>
      <c r="D2" s="294"/>
      <c r="E2" s="294"/>
      <c r="F2" s="294"/>
      <c r="G2" s="294"/>
      <c r="H2" s="294"/>
      <c r="I2" s="294"/>
      <c r="J2" s="294"/>
      <c r="K2" s="294"/>
      <c r="L2" s="284"/>
      <c r="M2" s="292" t="s">
        <v>4</v>
      </c>
      <c r="N2" s="290"/>
      <c r="O2" s="290"/>
      <c r="P2" s="29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7"/>
      <c r="B3" s="288"/>
      <c r="C3" s="287"/>
      <c r="D3" s="295"/>
      <c r="E3" s="295"/>
      <c r="F3" s="295"/>
      <c r="G3" s="295"/>
      <c r="H3" s="295"/>
      <c r="I3" s="295"/>
      <c r="J3" s="295"/>
      <c r="K3" s="295"/>
      <c r="L3" s="288"/>
      <c r="M3" s="292" t="s">
        <v>5</v>
      </c>
      <c r="N3" s="290"/>
      <c r="O3" s="290"/>
      <c r="P3" s="29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6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1"/>
      <c r="M4" s="296" t="s">
        <v>7</v>
      </c>
      <c r="N4" s="290"/>
      <c r="O4" s="290"/>
      <c r="P4" s="29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8</v>
      </c>
      <c r="B5" s="3"/>
      <c r="C5" s="3"/>
      <c r="D5" s="301" t="s">
        <v>9</v>
      </c>
      <c r="E5" s="291"/>
      <c r="F5" s="302"/>
      <c r="G5" s="290"/>
      <c r="H5" s="290"/>
      <c r="I5" s="290"/>
      <c r="J5" s="290"/>
      <c r="K5" s="290"/>
      <c r="L5" s="291"/>
      <c r="M5" s="4" t="s">
        <v>10</v>
      </c>
      <c r="N5" s="4" t="s">
        <v>11</v>
      </c>
      <c r="O5" s="4" t="s">
        <v>12</v>
      </c>
      <c r="P5" s="4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8" t="s">
        <v>14</v>
      </c>
      <c r="B6" s="303" t="s">
        <v>15</v>
      </c>
      <c r="C6" s="303" t="s">
        <v>16</v>
      </c>
      <c r="D6" s="304" t="s">
        <v>17</v>
      </c>
      <c r="E6" s="291"/>
      <c r="F6" s="297" t="s">
        <v>18</v>
      </c>
      <c r="G6" s="290"/>
      <c r="H6" s="290"/>
      <c r="I6" s="291"/>
      <c r="J6" s="298" t="s">
        <v>19</v>
      </c>
      <c r="K6" s="305" t="s">
        <v>20</v>
      </c>
      <c r="L6" s="298" t="s">
        <v>21</v>
      </c>
      <c r="M6" s="306" t="s">
        <v>22</v>
      </c>
      <c r="N6" s="294"/>
      <c r="O6" s="294"/>
      <c r="P6" s="294"/>
      <c r="Q6" s="281" t="s">
        <v>1471</v>
      </c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9"/>
      <c r="B7" s="299"/>
      <c r="C7" s="299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299"/>
      <c r="K7" s="299"/>
      <c r="L7" s="299"/>
      <c r="M7" s="287"/>
      <c r="N7" s="295"/>
      <c r="O7" s="295"/>
      <c r="P7" s="307"/>
      <c r="Q7" s="281"/>
      <c r="R7" s="1"/>
      <c r="S7" s="1"/>
      <c r="T7" s="1"/>
      <c r="U7" s="1"/>
      <c r="V7" s="1"/>
      <c r="W7" s="1"/>
      <c r="X7" s="1"/>
      <c r="Y7" s="1"/>
      <c r="Z7" s="1"/>
    </row>
    <row r="8" spans="1:26" ht="14.25" x14ac:dyDescent="0.2">
      <c r="A8" s="7">
        <v>265</v>
      </c>
      <c r="B8" s="11" t="s">
        <v>29</v>
      </c>
      <c r="C8" s="11" t="s">
        <v>46</v>
      </c>
      <c r="D8" s="12">
        <v>36526</v>
      </c>
      <c r="E8" s="12">
        <v>36526</v>
      </c>
      <c r="F8" s="10"/>
      <c r="G8" s="10">
        <v>5</v>
      </c>
      <c r="H8" s="11"/>
      <c r="I8" s="11"/>
      <c r="J8" s="10">
        <v>222</v>
      </c>
      <c r="K8" s="10" t="s">
        <v>31</v>
      </c>
      <c r="L8" s="10" t="s">
        <v>32</v>
      </c>
      <c r="M8" s="308"/>
      <c r="N8" s="294"/>
      <c r="O8" s="294"/>
      <c r="P8" s="294"/>
      <c r="Q8" s="280" t="s">
        <v>102</v>
      </c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0">
        <v>266</v>
      </c>
      <c r="B9" s="11" t="s">
        <v>29</v>
      </c>
      <c r="C9" s="11" t="s">
        <v>46</v>
      </c>
      <c r="D9" s="12">
        <v>36557</v>
      </c>
      <c r="E9" s="12">
        <v>36557</v>
      </c>
      <c r="F9" s="10"/>
      <c r="G9" s="10"/>
      <c r="H9" s="11"/>
      <c r="I9" s="11"/>
      <c r="J9" s="10">
        <v>199</v>
      </c>
      <c r="K9" s="10" t="s">
        <v>31</v>
      </c>
      <c r="L9" s="10" t="s">
        <v>32</v>
      </c>
      <c r="M9" s="285"/>
      <c r="N9" s="309"/>
      <c r="O9" s="309"/>
      <c r="P9" s="310"/>
      <c r="Q9" s="280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0">
        <v>267</v>
      </c>
      <c r="B10" s="11" t="s">
        <v>29</v>
      </c>
      <c r="C10" s="11" t="s">
        <v>46</v>
      </c>
      <c r="D10" s="12">
        <v>36586</v>
      </c>
      <c r="E10" s="12">
        <v>36586</v>
      </c>
      <c r="F10" s="10"/>
      <c r="G10" s="10"/>
      <c r="H10" s="11"/>
      <c r="I10" s="11"/>
      <c r="J10" s="10">
        <v>197</v>
      </c>
      <c r="K10" s="10" t="s">
        <v>31</v>
      </c>
      <c r="L10" s="10" t="s">
        <v>32</v>
      </c>
      <c r="M10" s="285"/>
      <c r="N10" s="309"/>
      <c r="O10" s="309"/>
      <c r="P10" s="310"/>
      <c r="Q10" s="280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7">
        <v>268</v>
      </c>
      <c r="B11" s="11" t="s">
        <v>29</v>
      </c>
      <c r="C11" s="11" t="s">
        <v>46</v>
      </c>
      <c r="D11" s="12">
        <v>36617</v>
      </c>
      <c r="E11" s="12">
        <v>36617</v>
      </c>
      <c r="F11" s="10"/>
      <c r="G11" s="10"/>
      <c r="H11" s="11"/>
      <c r="I11" s="11"/>
      <c r="J11" s="10">
        <v>179</v>
      </c>
      <c r="K11" s="10" t="s">
        <v>31</v>
      </c>
      <c r="L11" s="10" t="s">
        <v>32</v>
      </c>
      <c r="M11" s="285"/>
      <c r="N11" s="309"/>
      <c r="O11" s="309"/>
      <c r="P11" s="310"/>
      <c r="Q11" s="280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0">
        <v>269</v>
      </c>
      <c r="B12" s="11" t="s">
        <v>29</v>
      </c>
      <c r="C12" s="11" t="s">
        <v>46</v>
      </c>
      <c r="D12" s="12">
        <v>36647</v>
      </c>
      <c r="E12" s="12">
        <v>36647</v>
      </c>
      <c r="F12" s="10"/>
      <c r="G12" s="10"/>
      <c r="H12" s="11"/>
      <c r="I12" s="11"/>
      <c r="J12" s="10">
        <v>208</v>
      </c>
      <c r="K12" s="10" t="s">
        <v>31</v>
      </c>
      <c r="L12" s="10" t="s">
        <v>32</v>
      </c>
      <c r="M12" s="285"/>
      <c r="N12" s="309"/>
      <c r="O12" s="309"/>
      <c r="P12" s="310"/>
      <c r="Q12" s="280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0">
        <v>270</v>
      </c>
      <c r="B13" s="14" t="s">
        <v>29</v>
      </c>
      <c r="C13" s="14" t="s">
        <v>46</v>
      </c>
      <c r="D13" s="15">
        <v>36678</v>
      </c>
      <c r="E13" s="15">
        <v>36678</v>
      </c>
      <c r="F13" s="13"/>
      <c r="G13" s="13">
        <v>5</v>
      </c>
      <c r="H13" s="14"/>
      <c r="I13" s="14"/>
      <c r="J13" s="13">
        <v>191</v>
      </c>
      <c r="K13" s="13" t="s">
        <v>31</v>
      </c>
      <c r="L13" s="13" t="s">
        <v>32</v>
      </c>
      <c r="M13" s="287"/>
      <c r="N13" s="295"/>
      <c r="O13" s="295"/>
      <c r="P13" s="307"/>
      <c r="Q13" s="280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7">
        <v>271</v>
      </c>
      <c r="B14" s="8" t="s">
        <v>29</v>
      </c>
      <c r="C14" s="11" t="s">
        <v>46</v>
      </c>
      <c r="D14" s="9">
        <v>36708</v>
      </c>
      <c r="E14" s="9">
        <v>36708</v>
      </c>
      <c r="F14" s="7"/>
      <c r="G14" s="7"/>
      <c r="H14" s="8"/>
      <c r="I14" s="8"/>
      <c r="J14" s="7">
        <v>191</v>
      </c>
      <c r="K14" s="7" t="s">
        <v>31</v>
      </c>
      <c r="L14" s="7" t="s">
        <v>32</v>
      </c>
      <c r="M14" s="308"/>
      <c r="N14" s="294"/>
      <c r="O14" s="294"/>
      <c r="P14" s="294"/>
      <c r="Q14" s="280" t="s">
        <v>981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0">
        <v>272</v>
      </c>
      <c r="B15" s="11" t="s">
        <v>29</v>
      </c>
      <c r="C15" s="11" t="s">
        <v>46</v>
      </c>
      <c r="D15" s="12">
        <v>36739</v>
      </c>
      <c r="E15" s="12">
        <v>36739</v>
      </c>
      <c r="F15" s="10"/>
      <c r="G15" s="10"/>
      <c r="H15" s="11"/>
      <c r="I15" s="11"/>
      <c r="J15" s="10">
        <v>207</v>
      </c>
      <c r="K15" s="10" t="s">
        <v>31</v>
      </c>
      <c r="L15" s="10" t="s">
        <v>32</v>
      </c>
      <c r="M15" s="285"/>
      <c r="N15" s="309"/>
      <c r="O15" s="309"/>
      <c r="P15" s="310"/>
      <c r="Q15" s="280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0">
        <v>273</v>
      </c>
      <c r="B16" s="11" t="s">
        <v>29</v>
      </c>
      <c r="C16" s="11" t="s">
        <v>46</v>
      </c>
      <c r="D16" s="12">
        <v>36770</v>
      </c>
      <c r="E16" s="12">
        <v>36770</v>
      </c>
      <c r="F16" s="10"/>
      <c r="G16" s="10"/>
      <c r="H16" s="11"/>
      <c r="I16" s="11"/>
      <c r="J16" s="10">
        <v>207</v>
      </c>
      <c r="K16" s="10" t="s">
        <v>31</v>
      </c>
      <c r="L16" s="10" t="s">
        <v>32</v>
      </c>
      <c r="M16" s="285"/>
      <c r="N16" s="309"/>
      <c r="O16" s="309"/>
      <c r="P16" s="310"/>
      <c r="Q16" s="280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7">
        <v>274</v>
      </c>
      <c r="B17" s="11" t="s">
        <v>29</v>
      </c>
      <c r="C17" s="11" t="s">
        <v>46</v>
      </c>
      <c r="D17" s="12">
        <v>36800</v>
      </c>
      <c r="E17" s="12">
        <v>36800</v>
      </c>
      <c r="F17" s="10"/>
      <c r="G17" s="10"/>
      <c r="H17" s="11"/>
      <c r="I17" s="11"/>
      <c r="J17" s="10">
        <v>194</v>
      </c>
      <c r="K17" s="10" t="s">
        <v>31</v>
      </c>
      <c r="L17" s="10" t="s">
        <v>32</v>
      </c>
      <c r="M17" s="285"/>
      <c r="N17" s="309"/>
      <c r="O17" s="309"/>
      <c r="P17" s="310"/>
      <c r="Q17" s="280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0">
        <v>275</v>
      </c>
      <c r="B18" s="11" t="s">
        <v>29</v>
      </c>
      <c r="C18" s="11" t="s">
        <v>46</v>
      </c>
      <c r="D18" s="12">
        <v>36831</v>
      </c>
      <c r="E18" s="12">
        <v>36831</v>
      </c>
      <c r="F18" s="10"/>
      <c r="G18" s="10">
        <v>5</v>
      </c>
      <c r="H18" s="11"/>
      <c r="I18" s="11"/>
      <c r="J18" s="10">
        <v>203</v>
      </c>
      <c r="K18" s="10" t="s">
        <v>31</v>
      </c>
      <c r="L18" s="10" t="s">
        <v>32</v>
      </c>
      <c r="M18" s="285"/>
      <c r="N18" s="309"/>
      <c r="O18" s="309"/>
      <c r="P18" s="310"/>
      <c r="Q18" s="280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0">
        <v>276</v>
      </c>
      <c r="B19" s="11" t="s">
        <v>29</v>
      </c>
      <c r="C19" s="11" t="s">
        <v>46</v>
      </c>
      <c r="D19" s="12">
        <v>36861</v>
      </c>
      <c r="E19" s="12">
        <v>36861</v>
      </c>
      <c r="F19" s="10"/>
      <c r="G19" s="10"/>
      <c r="H19" s="11"/>
      <c r="I19" s="11"/>
      <c r="J19" s="10">
        <v>112</v>
      </c>
      <c r="K19" s="10" t="s">
        <v>31</v>
      </c>
      <c r="L19" s="10" t="s">
        <v>32</v>
      </c>
      <c r="M19" s="285"/>
      <c r="N19" s="309"/>
      <c r="O19" s="309"/>
      <c r="P19" s="310"/>
      <c r="Q19" s="280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7">
        <v>277</v>
      </c>
      <c r="B20" s="11" t="s">
        <v>29</v>
      </c>
      <c r="C20" s="11" t="s">
        <v>46</v>
      </c>
      <c r="D20" s="12">
        <v>36892</v>
      </c>
      <c r="E20" s="12">
        <v>36892</v>
      </c>
      <c r="F20" s="10"/>
      <c r="G20" s="10"/>
      <c r="H20" s="11"/>
      <c r="I20" s="11"/>
      <c r="J20" s="10">
        <v>199</v>
      </c>
      <c r="K20" s="10" t="s">
        <v>31</v>
      </c>
      <c r="L20" s="10" t="s">
        <v>32</v>
      </c>
      <c r="M20" s="285"/>
      <c r="N20" s="309"/>
      <c r="O20" s="309"/>
      <c r="P20" s="310"/>
      <c r="Q20" s="280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0">
        <v>278</v>
      </c>
      <c r="B21" s="11" t="s">
        <v>29</v>
      </c>
      <c r="C21" s="11" t="s">
        <v>145</v>
      </c>
      <c r="D21" s="12">
        <v>36923</v>
      </c>
      <c r="E21" s="12">
        <v>36923</v>
      </c>
      <c r="F21" s="10"/>
      <c r="G21" s="10"/>
      <c r="H21" s="11"/>
      <c r="I21" s="11"/>
      <c r="J21" s="10">
        <v>182</v>
      </c>
      <c r="K21" s="10" t="s">
        <v>31</v>
      </c>
      <c r="L21" s="10" t="s">
        <v>32</v>
      </c>
      <c r="M21" s="285"/>
      <c r="N21" s="309"/>
      <c r="O21" s="309"/>
      <c r="P21" s="310"/>
      <c r="Q21" s="280"/>
      <c r="R21" s="3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0">
        <v>279</v>
      </c>
      <c r="B22" s="11" t="s">
        <v>29</v>
      </c>
      <c r="C22" s="11" t="s">
        <v>145</v>
      </c>
      <c r="D22" s="12">
        <v>36951</v>
      </c>
      <c r="E22" s="12">
        <v>36951</v>
      </c>
      <c r="F22" s="10"/>
      <c r="G22" s="10"/>
      <c r="H22" s="11"/>
      <c r="I22" s="11"/>
      <c r="J22" s="10">
        <v>183</v>
      </c>
      <c r="K22" s="10" t="s">
        <v>31</v>
      </c>
      <c r="L22" s="10" t="s">
        <v>32</v>
      </c>
      <c r="M22" s="287"/>
      <c r="N22" s="295"/>
      <c r="O22" s="295"/>
      <c r="P22" s="307"/>
      <c r="Q22" s="280"/>
      <c r="R22" s="3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7">
        <v>280</v>
      </c>
      <c r="B23" s="11" t="s">
        <v>29</v>
      </c>
      <c r="C23" s="11" t="s">
        <v>146</v>
      </c>
      <c r="D23" s="12">
        <v>36982</v>
      </c>
      <c r="E23" s="12">
        <v>36982</v>
      </c>
      <c r="F23" s="10"/>
      <c r="G23" s="10">
        <v>6</v>
      </c>
      <c r="H23" s="11"/>
      <c r="I23" s="11"/>
      <c r="J23" s="10">
        <v>143</v>
      </c>
      <c r="K23" s="10" t="s">
        <v>31</v>
      </c>
      <c r="L23" s="10" t="s">
        <v>32</v>
      </c>
      <c r="M23" s="308"/>
      <c r="N23" s="294"/>
      <c r="O23" s="294"/>
      <c r="P23" s="294"/>
      <c r="Q23" s="280" t="s">
        <v>984</v>
      </c>
      <c r="R23" s="3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0">
        <v>281</v>
      </c>
      <c r="B24" s="11" t="s">
        <v>29</v>
      </c>
      <c r="C24" s="11" t="s">
        <v>146</v>
      </c>
      <c r="D24" s="12">
        <v>37012</v>
      </c>
      <c r="E24" s="12">
        <v>37012</v>
      </c>
      <c r="F24" s="10"/>
      <c r="G24" s="10"/>
      <c r="H24" s="11"/>
      <c r="I24" s="11"/>
      <c r="J24" s="10">
        <v>149</v>
      </c>
      <c r="K24" s="10" t="s">
        <v>31</v>
      </c>
      <c r="L24" s="10" t="s">
        <v>32</v>
      </c>
      <c r="M24" s="285"/>
      <c r="N24" s="309"/>
      <c r="O24" s="309"/>
      <c r="P24" s="310"/>
      <c r="Q24" s="280"/>
      <c r="R24" s="3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0">
        <v>282</v>
      </c>
      <c r="B25" s="11" t="s">
        <v>29</v>
      </c>
      <c r="C25" s="11" t="s">
        <v>89</v>
      </c>
      <c r="D25" s="12">
        <v>37043</v>
      </c>
      <c r="E25" s="12">
        <v>37043</v>
      </c>
      <c r="F25" s="10"/>
      <c r="G25" s="10"/>
      <c r="H25" s="11"/>
      <c r="I25" s="11"/>
      <c r="J25" s="10">
        <v>92</v>
      </c>
      <c r="K25" s="10" t="s">
        <v>31</v>
      </c>
      <c r="L25" s="10" t="s">
        <v>32</v>
      </c>
      <c r="M25" s="285"/>
      <c r="N25" s="309"/>
      <c r="O25" s="309"/>
      <c r="P25" s="310"/>
      <c r="Q25" s="280"/>
      <c r="R25" s="3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7">
        <v>283</v>
      </c>
      <c r="B26" s="11" t="s">
        <v>29</v>
      </c>
      <c r="C26" s="11" t="s">
        <v>145</v>
      </c>
      <c r="D26" s="12">
        <v>37043</v>
      </c>
      <c r="E26" s="12">
        <v>37043</v>
      </c>
      <c r="F26" s="10"/>
      <c r="G26" s="10"/>
      <c r="H26" s="11"/>
      <c r="I26" s="11"/>
      <c r="J26" s="10">
        <v>182</v>
      </c>
      <c r="K26" s="10" t="s">
        <v>31</v>
      </c>
      <c r="L26" s="10" t="s">
        <v>32</v>
      </c>
      <c r="M26" s="285"/>
      <c r="N26" s="309"/>
      <c r="O26" s="309"/>
      <c r="P26" s="310"/>
      <c r="Q26" s="280"/>
      <c r="R26" s="3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0">
        <v>284</v>
      </c>
      <c r="B27" s="11" t="s">
        <v>29</v>
      </c>
      <c r="C27" s="11" t="s">
        <v>145</v>
      </c>
      <c r="D27" s="12">
        <v>37073</v>
      </c>
      <c r="E27" s="12">
        <v>37073</v>
      </c>
      <c r="F27" s="10"/>
      <c r="G27" s="10"/>
      <c r="H27" s="11"/>
      <c r="I27" s="11"/>
      <c r="J27" s="10">
        <v>176</v>
      </c>
      <c r="K27" s="10" t="s">
        <v>31</v>
      </c>
      <c r="L27" s="10" t="s">
        <v>32</v>
      </c>
      <c r="M27" s="285"/>
      <c r="N27" s="309"/>
      <c r="O27" s="309"/>
      <c r="P27" s="310"/>
      <c r="Q27" s="280"/>
      <c r="R27" s="3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0">
        <v>285</v>
      </c>
      <c r="B28" s="14" t="s">
        <v>29</v>
      </c>
      <c r="C28" s="14" t="s">
        <v>145</v>
      </c>
      <c r="D28" s="15">
        <v>37104</v>
      </c>
      <c r="E28" s="15">
        <v>37104</v>
      </c>
      <c r="F28" s="13"/>
      <c r="G28" s="13"/>
      <c r="H28" s="14"/>
      <c r="I28" s="14"/>
      <c r="J28" s="13">
        <v>170</v>
      </c>
      <c r="K28" s="13" t="s">
        <v>31</v>
      </c>
      <c r="L28" s="13" t="s">
        <v>32</v>
      </c>
      <c r="M28" s="287"/>
      <c r="N28" s="295"/>
      <c r="O28" s="295"/>
      <c r="P28" s="307"/>
      <c r="Q28" s="280"/>
      <c r="R28" s="3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2">
        <v>286</v>
      </c>
      <c r="B29" s="43" t="s">
        <v>29</v>
      </c>
      <c r="C29" s="44" t="s">
        <v>145</v>
      </c>
      <c r="D29" s="45">
        <v>37135</v>
      </c>
      <c r="E29" s="45">
        <v>37135</v>
      </c>
      <c r="F29" s="42"/>
      <c r="G29" s="42">
        <v>4</v>
      </c>
      <c r="H29" s="43"/>
      <c r="I29" s="43"/>
      <c r="J29" s="42">
        <v>185</v>
      </c>
      <c r="K29" s="42" t="s">
        <v>31</v>
      </c>
      <c r="L29" s="42" t="s">
        <v>32</v>
      </c>
      <c r="M29" s="308"/>
      <c r="N29" s="294"/>
      <c r="O29" s="294"/>
      <c r="P29" s="294"/>
      <c r="Q29" s="364" t="s">
        <v>985</v>
      </c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2.75" customHeight="1" x14ac:dyDescent="0.2">
      <c r="A30" s="46">
        <v>287</v>
      </c>
      <c r="B30" s="44" t="s">
        <v>29</v>
      </c>
      <c r="C30" s="44" t="s">
        <v>145</v>
      </c>
      <c r="D30" s="47">
        <v>37165</v>
      </c>
      <c r="E30" s="47">
        <v>37165</v>
      </c>
      <c r="F30" s="46"/>
      <c r="G30" s="46"/>
      <c r="H30" s="44"/>
      <c r="I30" s="44"/>
      <c r="J30" s="46">
        <v>196</v>
      </c>
      <c r="K30" s="46" t="s">
        <v>31</v>
      </c>
      <c r="L30" s="46" t="s">
        <v>32</v>
      </c>
      <c r="M30" s="285"/>
      <c r="N30" s="309"/>
      <c r="O30" s="309"/>
      <c r="P30" s="310"/>
      <c r="Q30" s="364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2.75" customHeight="1" x14ac:dyDescent="0.2">
      <c r="A31" s="46">
        <v>288</v>
      </c>
      <c r="B31" s="44" t="s">
        <v>29</v>
      </c>
      <c r="C31" s="44" t="s">
        <v>145</v>
      </c>
      <c r="D31" s="47">
        <v>37196</v>
      </c>
      <c r="E31" s="47">
        <v>37196</v>
      </c>
      <c r="F31" s="46"/>
      <c r="G31" s="46"/>
      <c r="H31" s="44"/>
      <c r="I31" s="44"/>
      <c r="J31" s="46">
        <v>170</v>
      </c>
      <c r="K31" s="46" t="s">
        <v>31</v>
      </c>
      <c r="L31" s="46" t="s">
        <v>32</v>
      </c>
      <c r="M31" s="285"/>
      <c r="N31" s="309"/>
      <c r="O31" s="309"/>
      <c r="P31" s="310"/>
      <c r="Q31" s="364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2.75" customHeight="1" x14ac:dyDescent="0.2">
      <c r="A32" s="46">
        <v>289</v>
      </c>
      <c r="B32" s="44" t="s">
        <v>29</v>
      </c>
      <c r="C32" s="44" t="s">
        <v>145</v>
      </c>
      <c r="D32" s="47">
        <v>37226</v>
      </c>
      <c r="E32" s="47">
        <v>37226</v>
      </c>
      <c r="F32" s="46"/>
      <c r="G32" s="46"/>
      <c r="H32" s="44"/>
      <c r="I32" s="44"/>
      <c r="J32" s="46">
        <v>225</v>
      </c>
      <c r="K32" s="46" t="s">
        <v>31</v>
      </c>
      <c r="L32" s="46" t="s">
        <v>32</v>
      </c>
      <c r="M32" s="311"/>
      <c r="N32" s="312"/>
      <c r="O32" s="312"/>
      <c r="P32" s="312"/>
      <c r="Q32" s="364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2.75" customHeight="1" x14ac:dyDescent="0.2">
      <c r="A33" s="42">
        <v>290</v>
      </c>
      <c r="B33" s="43" t="s">
        <v>29</v>
      </c>
      <c r="C33" s="44" t="s">
        <v>145</v>
      </c>
      <c r="D33" s="45">
        <v>37257</v>
      </c>
      <c r="E33" s="45">
        <v>37257</v>
      </c>
      <c r="F33" s="42"/>
      <c r="G33" s="42">
        <f>COUNT(A33:A50)</f>
        <v>18</v>
      </c>
      <c r="H33" s="43"/>
      <c r="I33" s="43"/>
      <c r="J33" s="42">
        <v>145</v>
      </c>
      <c r="K33" s="42" t="s">
        <v>31</v>
      </c>
      <c r="L33" s="42" t="s">
        <v>32</v>
      </c>
      <c r="M33" s="308"/>
      <c r="N33" s="294"/>
      <c r="O33" s="294"/>
      <c r="P33" s="294"/>
      <c r="Q33" s="364" t="s">
        <v>90</v>
      </c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2.75" customHeight="1" x14ac:dyDescent="0.2">
      <c r="A34" s="46">
        <v>291</v>
      </c>
      <c r="B34" s="44" t="s">
        <v>29</v>
      </c>
      <c r="C34" s="44" t="s">
        <v>145</v>
      </c>
      <c r="D34" s="47">
        <v>37288</v>
      </c>
      <c r="E34" s="47">
        <v>37288</v>
      </c>
      <c r="F34" s="46"/>
      <c r="G34" s="46"/>
      <c r="H34" s="44"/>
      <c r="I34" s="44"/>
      <c r="J34" s="46">
        <v>174</v>
      </c>
      <c r="K34" s="46" t="s">
        <v>31</v>
      </c>
      <c r="L34" s="46" t="s">
        <v>32</v>
      </c>
      <c r="M34" s="285"/>
      <c r="N34" s="309"/>
      <c r="O34" s="309"/>
      <c r="P34" s="310"/>
      <c r="Q34" s="364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2.75" customHeight="1" x14ac:dyDescent="0.2">
      <c r="A35" s="46">
        <v>292</v>
      </c>
      <c r="B35" s="44" t="s">
        <v>29</v>
      </c>
      <c r="C35" s="44" t="s">
        <v>145</v>
      </c>
      <c r="D35" s="47">
        <v>37316</v>
      </c>
      <c r="E35" s="47">
        <v>37316</v>
      </c>
      <c r="F35" s="46"/>
      <c r="G35" s="46"/>
      <c r="H35" s="44"/>
      <c r="I35" s="44"/>
      <c r="J35" s="46">
        <v>155</v>
      </c>
      <c r="K35" s="46" t="s">
        <v>31</v>
      </c>
      <c r="L35" s="46" t="s">
        <v>32</v>
      </c>
      <c r="M35" s="285"/>
      <c r="N35" s="309"/>
      <c r="O35" s="309"/>
      <c r="P35" s="310"/>
      <c r="Q35" s="364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2.75" customHeight="1" x14ac:dyDescent="0.2">
      <c r="A36" s="42">
        <v>293</v>
      </c>
      <c r="B36" s="44" t="s">
        <v>29</v>
      </c>
      <c r="C36" s="44" t="s">
        <v>145</v>
      </c>
      <c r="D36" s="47">
        <v>37347</v>
      </c>
      <c r="E36" s="47">
        <v>37347</v>
      </c>
      <c r="F36" s="46"/>
      <c r="G36" s="46"/>
      <c r="H36" s="44"/>
      <c r="I36" s="44"/>
      <c r="J36" s="46">
        <v>147</v>
      </c>
      <c r="K36" s="46" t="s">
        <v>31</v>
      </c>
      <c r="L36" s="46" t="s">
        <v>32</v>
      </c>
      <c r="M36" s="285"/>
      <c r="N36" s="309"/>
      <c r="O36" s="309"/>
      <c r="P36" s="310"/>
      <c r="Q36" s="364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2.75" customHeight="1" x14ac:dyDescent="0.2">
      <c r="A37" s="46">
        <v>294</v>
      </c>
      <c r="B37" s="44" t="s">
        <v>29</v>
      </c>
      <c r="C37" s="44" t="s">
        <v>145</v>
      </c>
      <c r="D37" s="47">
        <v>37377</v>
      </c>
      <c r="E37" s="47">
        <v>37377</v>
      </c>
      <c r="F37" s="46"/>
      <c r="G37" s="46"/>
      <c r="H37" s="44"/>
      <c r="I37" s="44"/>
      <c r="J37" s="46">
        <v>141</v>
      </c>
      <c r="K37" s="46" t="s">
        <v>31</v>
      </c>
      <c r="L37" s="46" t="s">
        <v>32</v>
      </c>
      <c r="M37" s="285"/>
      <c r="N37" s="309"/>
      <c r="O37" s="309"/>
      <c r="P37" s="310"/>
      <c r="Q37" s="364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2.75" customHeight="1" x14ac:dyDescent="0.2">
      <c r="A38" s="46">
        <v>295</v>
      </c>
      <c r="B38" s="44" t="s">
        <v>29</v>
      </c>
      <c r="C38" s="44" t="s">
        <v>145</v>
      </c>
      <c r="D38" s="47">
        <v>37408</v>
      </c>
      <c r="E38" s="47">
        <v>37408</v>
      </c>
      <c r="F38" s="46"/>
      <c r="G38" s="46"/>
      <c r="H38" s="44"/>
      <c r="I38" s="44"/>
      <c r="J38" s="46">
        <v>183</v>
      </c>
      <c r="K38" s="46" t="s">
        <v>31</v>
      </c>
      <c r="L38" s="46" t="s">
        <v>32</v>
      </c>
      <c r="M38" s="285"/>
      <c r="N38" s="309"/>
      <c r="O38" s="309"/>
      <c r="P38" s="310"/>
      <c r="Q38" s="364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2.75" customHeight="1" x14ac:dyDescent="0.2">
      <c r="A39" s="42">
        <v>296</v>
      </c>
      <c r="B39" s="44" t="s">
        <v>29</v>
      </c>
      <c r="C39" s="44" t="s">
        <v>145</v>
      </c>
      <c r="D39" s="47">
        <v>37438</v>
      </c>
      <c r="E39" s="47">
        <v>37438</v>
      </c>
      <c r="F39" s="46"/>
      <c r="G39" s="46"/>
      <c r="H39" s="44"/>
      <c r="I39" s="44"/>
      <c r="J39" s="46">
        <v>129</v>
      </c>
      <c r="K39" s="46" t="s">
        <v>31</v>
      </c>
      <c r="L39" s="46" t="s">
        <v>32</v>
      </c>
      <c r="M39" s="285"/>
      <c r="N39" s="309"/>
      <c r="O39" s="309"/>
      <c r="P39" s="310"/>
      <c r="Q39" s="364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2.75" customHeight="1" x14ac:dyDescent="0.2">
      <c r="A40" s="46">
        <v>297</v>
      </c>
      <c r="B40" s="44" t="s">
        <v>29</v>
      </c>
      <c r="C40" s="44" t="s">
        <v>145</v>
      </c>
      <c r="D40" s="47">
        <v>37469</v>
      </c>
      <c r="E40" s="47">
        <v>37469</v>
      </c>
      <c r="F40" s="46"/>
      <c r="G40" s="46"/>
      <c r="H40" s="44"/>
      <c r="I40" s="44"/>
      <c r="J40" s="46">
        <v>93</v>
      </c>
      <c r="K40" s="46" t="s">
        <v>31</v>
      </c>
      <c r="L40" s="46" t="s">
        <v>32</v>
      </c>
      <c r="M40" s="285"/>
      <c r="N40" s="309"/>
      <c r="O40" s="309"/>
      <c r="P40" s="310"/>
      <c r="Q40" s="364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2.75" customHeight="1" x14ac:dyDescent="0.2">
      <c r="A41" s="46">
        <v>298</v>
      </c>
      <c r="B41" s="44" t="s">
        <v>29</v>
      </c>
      <c r="C41" s="44" t="s">
        <v>145</v>
      </c>
      <c r="D41" s="47">
        <v>37500</v>
      </c>
      <c r="E41" s="47">
        <v>37500</v>
      </c>
      <c r="F41" s="46"/>
      <c r="G41" s="46"/>
      <c r="H41" s="44"/>
      <c r="I41" s="44"/>
      <c r="J41" s="46"/>
      <c r="K41" s="46" t="s">
        <v>31</v>
      </c>
      <c r="L41" s="46" t="s">
        <v>32</v>
      </c>
      <c r="M41" s="285"/>
      <c r="N41" s="309"/>
      <c r="O41" s="309"/>
      <c r="P41" s="310"/>
      <c r="Q41" s="364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12.75" customHeight="1" x14ac:dyDescent="0.2">
      <c r="A42" s="42">
        <v>299</v>
      </c>
      <c r="B42" s="44" t="s">
        <v>29</v>
      </c>
      <c r="C42" s="44" t="s">
        <v>145</v>
      </c>
      <c r="D42" s="47">
        <v>37530</v>
      </c>
      <c r="E42" s="47">
        <v>37530</v>
      </c>
      <c r="F42" s="46"/>
      <c r="G42" s="46"/>
      <c r="H42" s="44"/>
      <c r="I42" s="44"/>
      <c r="J42" s="46">
        <v>152</v>
      </c>
      <c r="K42" s="46" t="s">
        <v>31</v>
      </c>
      <c r="L42" s="46" t="s">
        <v>32</v>
      </c>
      <c r="M42" s="285"/>
      <c r="N42" s="309"/>
      <c r="O42" s="309"/>
      <c r="P42" s="310"/>
      <c r="Q42" s="364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2.75" customHeight="1" x14ac:dyDescent="0.2">
      <c r="A43" s="46">
        <v>300</v>
      </c>
      <c r="B43" s="44" t="s">
        <v>29</v>
      </c>
      <c r="C43" s="44" t="s">
        <v>145</v>
      </c>
      <c r="D43" s="47">
        <v>37561</v>
      </c>
      <c r="E43" s="47">
        <v>37561</v>
      </c>
      <c r="F43" s="46"/>
      <c r="G43" s="46"/>
      <c r="H43" s="44"/>
      <c r="I43" s="44"/>
      <c r="J43" s="46">
        <v>145</v>
      </c>
      <c r="K43" s="46" t="s">
        <v>31</v>
      </c>
      <c r="L43" s="46" t="s">
        <v>32</v>
      </c>
      <c r="M43" s="285"/>
      <c r="N43" s="309"/>
      <c r="O43" s="309"/>
      <c r="P43" s="310"/>
      <c r="Q43" s="364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2.75" customHeight="1" x14ac:dyDescent="0.2">
      <c r="A44" s="46">
        <v>301</v>
      </c>
      <c r="B44" s="44" t="s">
        <v>29</v>
      </c>
      <c r="C44" s="44" t="s">
        <v>145</v>
      </c>
      <c r="D44" s="47">
        <v>37591</v>
      </c>
      <c r="E44" s="47">
        <v>37591</v>
      </c>
      <c r="F44" s="46"/>
      <c r="G44" s="46"/>
      <c r="H44" s="44"/>
      <c r="I44" s="44"/>
      <c r="J44" s="46">
        <v>48</v>
      </c>
      <c r="K44" s="46" t="s">
        <v>31</v>
      </c>
      <c r="L44" s="46" t="s">
        <v>32</v>
      </c>
      <c r="M44" s="287"/>
      <c r="N44" s="295"/>
      <c r="O44" s="295"/>
      <c r="P44" s="307"/>
      <c r="Q44" s="364"/>
      <c r="R44" s="1"/>
      <c r="S44" s="31"/>
      <c r="T44" s="31"/>
      <c r="U44" s="31"/>
      <c r="V44" s="31"/>
      <c r="W44" s="31"/>
      <c r="X44" s="31"/>
      <c r="Y44" s="31"/>
      <c r="Z44" s="31"/>
    </row>
    <row r="45" spans="1:26" ht="12.75" customHeight="1" x14ac:dyDescent="0.2">
      <c r="A45" s="42">
        <v>302</v>
      </c>
      <c r="B45" s="44" t="s">
        <v>29</v>
      </c>
      <c r="C45" s="44" t="s">
        <v>145</v>
      </c>
      <c r="D45" s="47">
        <v>37622</v>
      </c>
      <c r="E45" s="47">
        <v>37622</v>
      </c>
      <c r="F45" s="46"/>
      <c r="G45" s="46"/>
      <c r="H45" s="44"/>
      <c r="I45" s="44"/>
      <c r="J45" s="46">
        <v>104</v>
      </c>
      <c r="K45" s="46" t="s">
        <v>31</v>
      </c>
      <c r="L45" s="46" t="s">
        <v>32</v>
      </c>
      <c r="M45" s="308"/>
      <c r="N45" s="294"/>
      <c r="O45" s="294"/>
      <c r="P45" s="294"/>
      <c r="Q45" s="364" t="s">
        <v>147</v>
      </c>
      <c r="R45" s="1"/>
      <c r="S45" s="31"/>
      <c r="T45" s="31"/>
      <c r="U45" s="31"/>
      <c r="V45" s="31"/>
      <c r="W45" s="31"/>
      <c r="X45" s="31"/>
      <c r="Y45" s="31"/>
      <c r="Z45" s="31"/>
    </row>
    <row r="46" spans="1:26" ht="12.75" customHeight="1" x14ac:dyDescent="0.2">
      <c r="A46" s="46">
        <v>303</v>
      </c>
      <c r="B46" s="44" t="s">
        <v>29</v>
      </c>
      <c r="C46" s="44" t="s">
        <v>145</v>
      </c>
      <c r="D46" s="47">
        <v>37653</v>
      </c>
      <c r="E46" s="47">
        <v>37653</v>
      </c>
      <c r="F46" s="46"/>
      <c r="G46" s="46"/>
      <c r="H46" s="44"/>
      <c r="I46" s="44"/>
      <c r="J46" s="46">
        <v>146</v>
      </c>
      <c r="K46" s="46" t="s">
        <v>31</v>
      </c>
      <c r="L46" s="46" t="s">
        <v>32</v>
      </c>
      <c r="M46" s="285"/>
      <c r="N46" s="309"/>
      <c r="O46" s="309"/>
      <c r="P46" s="310"/>
      <c r="Q46" s="364"/>
      <c r="R46" s="1"/>
      <c r="S46" s="31"/>
      <c r="T46" s="31"/>
      <c r="U46" s="31"/>
      <c r="V46" s="31"/>
      <c r="W46" s="31"/>
      <c r="X46" s="31"/>
      <c r="Y46" s="31"/>
      <c r="Z46" s="31"/>
    </row>
    <row r="47" spans="1:26" ht="12.75" customHeight="1" x14ac:dyDescent="0.2">
      <c r="A47" s="46">
        <v>304</v>
      </c>
      <c r="B47" s="44" t="s">
        <v>29</v>
      </c>
      <c r="C47" s="44" t="s">
        <v>145</v>
      </c>
      <c r="D47" s="47">
        <v>37681</v>
      </c>
      <c r="E47" s="47">
        <v>37681</v>
      </c>
      <c r="F47" s="46"/>
      <c r="G47" s="46"/>
      <c r="H47" s="44"/>
      <c r="I47" s="44"/>
      <c r="J47" s="46">
        <v>113</v>
      </c>
      <c r="K47" s="46" t="s">
        <v>31</v>
      </c>
      <c r="L47" s="46" t="s">
        <v>32</v>
      </c>
      <c r="M47" s="285"/>
      <c r="N47" s="309"/>
      <c r="O47" s="309"/>
      <c r="P47" s="310"/>
      <c r="Q47" s="364"/>
      <c r="R47" s="1"/>
      <c r="S47" s="31"/>
      <c r="T47" s="31"/>
      <c r="U47" s="31"/>
      <c r="V47" s="31"/>
      <c r="W47" s="31"/>
      <c r="X47" s="31"/>
      <c r="Y47" s="31"/>
      <c r="Z47" s="31"/>
    </row>
    <row r="48" spans="1:26" ht="12.75" customHeight="1" x14ac:dyDescent="0.2">
      <c r="A48" s="42">
        <v>305</v>
      </c>
      <c r="B48" s="44" t="s">
        <v>29</v>
      </c>
      <c r="C48" s="44" t="s">
        <v>145</v>
      </c>
      <c r="D48" s="47">
        <v>37712</v>
      </c>
      <c r="E48" s="47">
        <v>37712</v>
      </c>
      <c r="F48" s="46"/>
      <c r="G48" s="46"/>
      <c r="H48" s="44"/>
      <c r="I48" s="44"/>
      <c r="J48" s="46">
        <v>185</v>
      </c>
      <c r="K48" s="46" t="s">
        <v>31</v>
      </c>
      <c r="L48" s="46" t="s">
        <v>32</v>
      </c>
      <c r="M48" s="285"/>
      <c r="N48" s="309"/>
      <c r="O48" s="309"/>
      <c r="P48" s="310"/>
      <c r="Q48" s="364"/>
      <c r="R48" s="1"/>
      <c r="S48" s="31"/>
      <c r="T48" s="31"/>
      <c r="U48" s="31"/>
      <c r="V48" s="31"/>
      <c r="W48" s="31"/>
      <c r="X48" s="31"/>
      <c r="Y48" s="31"/>
      <c r="Z48" s="31"/>
    </row>
    <row r="49" spans="1:26" ht="12.75" customHeight="1" x14ac:dyDescent="0.2">
      <c r="A49" s="46">
        <v>306</v>
      </c>
      <c r="B49" s="44" t="s">
        <v>29</v>
      </c>
      <c r="C49" s="44" t="s">
        <v>145</v>
      </c>
      <c r="D49" s="47">
        <v>37742</v>
      </c>
      <c r="E49" s="47">
        <v>37742</v>
      </c>
      <c r="F49" s="46"/>
      <c r="G49" s="46"/>
      <c r="H49" s="44"/>
      <c r="I49" s="44"/>
      <c r="J49" s="46">
        <v>157</v>
      </c>
      <c r="K49" s="46" t="s">
        <v>31</v>
      </c>
      <c r="L49" s="46" t="s">
        <v>32</v>
      </c>
      <c r="M49" s="285"/>
      <c r="N49" s="309"/>
      <c r="O49" s="309"/>
      <c r="P49" s="310"/>
      <c r="Q49" s="364"/>
      <c r="R49" s="1"/>
      <c r="S49" s="31"/>
      <c r="T49" s="31"/>
      <c r="U49" s="31"/>
      <c r="V49" s="31"/>
      <c r="W49" s="31"/>
      <c r="X49" s="31"/>
      <c r="Y49" s="31"/>
      <c r="Z49" s="31"/>
    </row>
    <row r="50" spans="1:26" ht="12.75" customHeight="1" x14ac:dyDescent="0.2">
      <c r="A50" s="46">
        <v>307</v>
      </c>
      <c r="B50" s="48" t="s">
        <v>29</v>
      </c>
      <c r="C50" s="48" t="s">
        <v>145</v>
      </c>
      <c r="D50" s="49">
        <v>37773</v>
      </c>
      <c r="E50" s="49">
        <v>37773</v>
      </c>
      <c r="F50" s="50"/>
      <c r="G50" s="50"/>
      <c r="H50" s="48"/>
      <c r="I50" s="48"/>
      <c r="J50" s="50">
        <v>170</v>
      </c>
      <c r="K50" s="50" t="s">
        <v>31</v>
      </c>
      <c r="L50" s="50" t="s">
        <v>32</v>
      </c>
      <c r="M50" s="287"/>
      <c r="N50" s="295"/>
      <c r="O50" s="295"/>
      <c r="P50" s="307"/>
      <c r="Q50" s="364"/>
      <c r="R50" s="1"/>
      <c r="S50" s="31"/>
      <c r="T50" s="31"/>
      <c r="U50" s="31"/>
      <c r="V50" s="31"/>
      <c r="W50" s="31"/>
      <c r="X50" s="31"/>
      <c r="Y50" s="31"/>
      <c r="Z50" s="31"/>
    </row>
    <row r="51" spans="1:26" ht="12.75" customHeight="1" x14ac:dyDescent="0.2">
      <c r="A51" s="51"/>
      <c r="B51" s="52"/>
      <c r="C51" s="53"/>
      <c r="D51" s="54"/>
      <c r="E51" s="55"/>
      <c r="F51" s="51"/>
      <c r="G51" s="51"/>
      <c r="H51" s="52"/>
      <c r="I51" s="53"/>
      <c r="J51" s="56"/>
      <c r="K51" s="56"/>
      <c r="L51" s="56"/>
      <c r="M51" s="57"/>
      <c r="N51" s="57"/>
      <c r="O51" s="57"/>
      <c r="P51" s="57"/>
      <c r="Q51" s="31"/>
      <c r="R51" s="1"/>
      <c r="S51" s="31"/>
      <c r="T51" s="31"/>
      <c r="U51" s="31"/>
      <c r="V51" s="31"/>
      <c r="W51" s="31"/>
      <c r="X51" s="31"/>
      <c r="Y51" s="31"/>
      <c r="Z51" s="31"/>
    </row>
    <row r="52" spans="1:26" ht="12.75" customHeight="1" x14ac:dyDescent="0.2">
      <c r="A52" s="58" t="s">
        <v>57</v>
      </c>
      <c r="B52" s="58"/>
      <c r="C52" s="59" t="s">
        <v>58</v>
      </c>
      <c r="D52" s="60"/>
      <c r="E52" s="61"/>
      <c r="F52" s="380" t="s">
        <v>59</v>
      </c>
      <c r="G52" s="381"/>
      <c r="H52" s="382"/>
      <c r="I52" s="316" t="s">
        <v>60</v>
      </c>
      <c r="J52" s="295"/>
      <c r="K52" s="295"/>
      <c r="L52" s="62"/>
      <c r="M52" s="63"/>
      <c r="N52" s="63"/>
      <c r="O52" s="63"/>
      <c r="P52" s="63"/>
      <c r="Q52" s="31"/>
      <c r="R52" s="1"/>
      <c r="S52" s="31"/>
      <c r="T52" s="31"/>
      <c r="U52" s="31"/>
      <c r="V52" s="31"/>
      <c r="W52" s="31"/>
      <c r="X52" s="31"/>
      <c r="Y52" s="31"/>
      <c r="Z52" s="31"/>
    </row>
    <row r="53" spans="1:26" ht="12.75" customHeight="1" x14ac:dyDescent="0.2">
      <c r="A53" s="380" t="s">
        <v>61</v>
      </c>
      <c r="B53" s="382"/>
      <c r="C53" s="64" t="s">
        <v>62</v>
      </c>
      <c r="D53" s="65"/>
      <c r="E53" s="61"/>
      <c r="F53" s="380" t="s">
        <v>61</v>
      </c>
      <c r="G53" s="381"/>
      <c r="H53" s="382"/>
      <c r="I53" s="30" t="s">
        <v>63</v>
      </c>
      <c r="J53" s="30"/>
      <c r="K53" s="27"/>
      <c r="L53" s="62"/>
      <c r="M53" s="63"/>
      <c r="N53" s="63"/>
      <c r="O53" s="63"/>
      <c r="P53" s="63"/>
      <c r="Q53" s="31"/>
      <c r="R53" s="1"/>
      <c r="S53" s="31"/>
      <c r="T53" s="31"/>
      <c r="U53" s="31"/>
      <c r="V53" s="31"/>
      <c r="W53" s="31"/>
      <c r="X53" s="31"/>
      <c r="Y53" s="31"/>
      <c r="Z53" s="31"/>
    </row>
    <row r="54" spans="1:26" ht="12.75" customHeight="1" x14ac:dyDescent="0.2">
      <c r="A54" s="380" t="s">
        <v>79</v>
      </c>
      <c r="B54" s="382"/>
      <c r="C54" s="59"/>
      <c r="D54" s="60"/>
      <c r="E54" s="61"/>
      <c r="F54" s="380" t="s">
        <v>79</v>
      </c>
      <c r="G54" s="381"/>
      <c r="H54" s="382"/>
      <c r="I54" s="27"/>
      <c r="J54" s="27"/>
      <c r="K54" s="27"/>
      <c r="L54" s="62"/>
      <c r="M54" s="63"/>
      <c r="N54" s="63"/>
      <c r="O54" s="63"/>
      <c r="P54" s="63"/>
      <c r="Q54" s="31"/>
      <c r="R54" s="1"/>
      <c r="S54" s="31"/>
      <c r="T54" s="31"/>
      <c r="U54" s="31"/>
      <c r="V54" s="31"/>
      <c r="W54" s="31"/>
      <c r="X54" s="31"/>
      <c r="Y54" s="31"/>
      <c r="Z54" s="31"/>
    </row>
    <row r="55" spans="1:26" ht="12.75" customHeight="1" x14ac:dyDescent="0.2">
      <c r="A55" s="383" t="s">
        <v>80</v>
      </c>
      <c r="B55" s="382"/>
      <c r="C55" s="59" t="s">
        <v>91</v>
      </c>
      <c r="D55" s="60"/>
      <c r="E55" s="61"/>
      <c r="F55" s="380" t="s">
        <v>80</v>
      </c>
      <c r="G55" s="381"/>
      <c r="H55" s="382"/>
      <c r="I55" s="332" t="s">
        <v>82</v>
      </c>
      <c r="J55" s="290"/>
      <c r="K55" s="290"/>
      <c r="L55" s="62"/>
      <c r="M55" s="63"/>
      <c r="N55" s="63"/>
      <c r="O55" s="63"/>
      <c r="P55" s="63"/>
      <c r="Q55" s="31"/>
      <c r="R55" s="1"/>
      <c r="S55" s="31"/>
      <c r="T55" s="31"/>
      <c r="U55" s="31"/>
      <c r="V55" s="31"/>
      <c r="W55" s="31"/>
      <c r="X55" s="31"/>
      <c r="Y55" s="31"/>
      <c r="Z55" s="31"/>
    </row>
    <row r="56" spans="1:26" ht="12.75" customHeight="1" x14ac:dyDescent="0.2">
      <c r="A56" s="66"/>
      <c r="B56" s="66"/>
      <c r="C56" s="58"/>
      <c r="D56" s="61"/>
      <c r="E56" s="61"/>
      <c r="F56" s="67"/>
      <c r="G56" s="67"/>
      <c r="H56" s="67"/>
      <c r="I56" s="63"/>
      <c r="J56" s="63"/>
      <c r="K56" s="63"/>
      <c r="L56" s="63"/>
      <c r="M56" s="63"/>
      <c r="N56" s="63"/>
      <c r="O56" s="63"/>
      <c r="P56" s="63"/>
      <c r="Q56" s="31"/>
      <c r="R56" s="1"/>
      <c r="S56" s="31"/>
      <c r="T56" s="31"/>
      <c r="U56" s="31"/>
      <c r="V56" s="31"/>
      <c r="W56" s="31"/>
      <c r="X56" s="31"/>
      <c r="Y56" s="31"/>
      <c r="Z56" s="31"/>
    </row>
    <row r="57" spans="1:26" ht="12.75" customHeight="1" x14ac:dyDescent="0.2">
      <c r="A57" s="36"/>
      <c r="B57" s="36"/>
      <c r="C57" s="22"/>
      <c r="D57" s="20"/>
      <c r="E57" s="20"/>
      <c r="F57" s="25"/>
      <c r="G57" s="25"/>
      <c r="H57" s="25"/>
      <c r="I57" s="19"/>
      <c r="J57" s="19"/>
      <c r="K57" s="19"/>
      <c r="L57" s="19"/>
      <c r="M57" s="19"/>
      <c r="N57" s="19"/>
      <c r="O57" s="19"/>
      <c r="P57" s="1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9"/>
      <c r="B58" s="19"/>
      <c r="C58" s="19"/>
      <c r="D58" s="20"/>
      <c r="E58" s="20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0"/>
      <c r="E59" s="2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9.5" customHeight="1" x14ac:dyDescent="0.2">
      <c r="A60" s="384" t="s">
        <v>0</v>
      </c>
      <c r="B60" s="284"/>
      <c r="C60" s="385" t="s">
        <v>148</v>
      </c>
      <c r="D60" s="294"/>
      <c r="E60" s="294"/>
      <c r="F60" s="294"/>
      <c r="G60" s="294"/>
      <c r="H60" s="294"/>
      <c r="I60" s="294"/>
      <c r="J60" s="294"/>
      <c r="K60" s="294"/>
      <c r="L60" s="284"/>
      <c r="M60" s="320" t="s">
        <v>149</v>
      </c>
      <c r="N60" s="290"/>
      <c r="O60" s="290"/>
      <c r="P60" s="29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9.5" customHeight="1" x14ac:dyDescent="0.2">
      <c r="A61" s="285"/>
      <c r="B61" s="286"/>
      <c r="C61" s="285"/>
      <c r="D61" s="309"/>
      <c r="E61" s="309"/>
      <c r="F61" s="309"/>
      <c r="G61" s="309"/>
      <c r="H61" s="309"/>
      <c r="I61" s="309"/>
      <c r="J61" s="309"/>
      <c r="K61" s="309"/>
      <c r="L61" s="286"/>
      <c r="M61" s="320" t="s">
        <v>4</v>
      </c>
      <c r="N61" s="290"/>
      <c r="O61" s="290"/>
      <c r="P61" s="29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9.5" customHeight="1" x14ac:dyDescent="0.2">
      <c r="A62" s="287"/>
      <c r="B62" s="288"/>
      <c r="C62" s="287"/>
      <c r="D62" s="295"/>
      <c r="E62" s="295"/>
      <c r="F62" s="295"/>
      <c r="G62" s="295"/>
      <c r="H62" s="295"/>
      <c r="I62" s="295"/>
      <c r="J62" s="295"/>
      <c r="K62" s="295"/>
      <c r="L62" s="288"/>
      <c r="M62" s="320" t="s">
        <v>150</v>
      </c>
      <c r="N62" s="290"/>
      <c r="O62" s="290"/>
      <c r="P62" s="29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88" t="s">
        <v>6</v>
      </c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1"/>
      <c r="M63" s="325" t="s">
        <v>7</v>
      </c>
      <c r="N63" s="290"/>
      <c r="O63" s="290"/>
      <c r="P63" s="29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88" t="s">
        <v>151</v>
      </c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1"/>
      <c r="M64" s="38" t="s">
        <v>10</v>
      </c>
      <c r="N64" s="38" t="s">
        <v>11</v>
      </c>
      <c r="O64" s="38" t="s">
        <v>152</v>
      </c>
      <c r="P64" s="38" t="s">
        <v>13</v>
      </c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298" t="s">
        <v>14</v>
      </c>
      <c r="B65" s="305" t="s">
        <v>15</v>
      </c>
      <c r="C65" s="305" t="s">
        <v>16</v>
      </c>
      <c r="D65" s="304" t="s">
        <v>17</v>
      </c>
      <c r="E65" s="291"/>
      <c r="F65" s="373" t="s">
        <v>18</v>
      </c>
      <c r="G65" s="290"/>
      <c r="H65" s="290"/>
      <c r="I65" s="291"/>
      <c r="J65" s="298" t="s">
        <v>19</v>
      </c>
      <c r="K65" s="305" t="s">
        <v>20</v>
      </c>
      <c r="L65" s="298" t="s">
        <v>21</v>
      </c>
      <c r="M65" s="389" t="s">
        <v>22</v>
      </c>
      <c r="N65" s="294"/>
      <c r="O65" s="294"/>
      <c r="P65" s="294"/>
      <c r="Q65" s="282" t="s">
        <v>1472</v>
      </c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99"/>
      <c r="B66" s="299"/>
      <c r="C66" s="299"/>
      <c r="D66" s="68" t="s">
        <v>23</v>
      </c>
      <c r="E66" s="68" t="s">
        <v>24</v>
      </c>
      <c r="F66" s="69" t="s">
        <v>25</v>
      </c>
      <c r="G66" s="69" t="s">
        <v>26</v>
      </c>
      <c r="H66" s="69" t="s">
        <v>27</v>
      </c>
      <c r="I66" s="69" t="s">
        <v>28</v>
      </c>
      <c r="J66" s="299"/>
      <c r="K66" s="299"/>
      <c r="L66" s="299"/>
      <c r="M66" s="287"/>
      <c r="N66" s="295"/>
      <c r="O66" s="295"/>
      <c r="P66" s="307"/>
      <c r="Q66" s="282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8">
        <v>1</v>
      </c>
      <c r="B67" s="69" t="s">
        <v>153</v>
      </c>
      <c r="C67" s="69" t="s">
        <v>154</v>
      </c>
      <c r="D67" s="68" t="s">
        <v>155</v>
      </c>
      <c r="E67" s="68" t="s">
        <v>156</v>
      </c>
      <c r="F67" s="69">
        <v>1</v>
      </c>
      <c r="G67" s="69"/>
      <c r="H67" s="69"/>
      <c r="I67" s="69"/>
      <c r="J67" s="69" t="s">
        <v>31</v>
      </c>
      <c r="K67" s="69"/>
      <c r="L67" s="69" t="s">
        <v>157</v>
      </c>
      <c r="M67" s="308"/>
      <c r="N67" s="294"/>
      <c r="O67" s="294"/>
      <c r="P67" s="294"/>
      <c r="Q67" s="280" t="s">
        <v>158</v>
      </c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8">
        <v>2</v>
      </c>
      <c r="B68" s="69" t="s">
        <v>153</v>
      </c>
      <c r="C68" s="69" t="s">
        <v>154</v>
      </c>
      <c r="D68" s="68" t="s">
        <v>159</v>
      </c>
      <c r="E68" s="68" t="s">
        <v>160</v>
      </c>
      <c r="F68" s="69">
        <v>1</v>
      </c>
      <c r="G68" s="69"/>
      <c r="H68" s="69"/>
      <c r="I68" s="69"/>
      <c r="J68" s="69" t="s">
        <v>31</v>
      </c>
      <c r="K68" s="69"/>
      <c r="L68" s="69" t="s">
        <v>157</v>
      </c>
      <c r="M68" s="285"/>
      <c r="N68" s="309"/>
      <c r="O68" s="309"/>
      <c r="P68" s="310"/>
      <c r="Q68" s="280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8">
        <v>3</v>
      </c>
      <c r="B69" s="69" t="s">
        <v>153</v>
      </c>
      <c r="C69" s="69" t="s">
        <v>154</v>
      </c>
      <c r="D69" s="68" t="s">
        <v>161</v>
      </c>
      <c r="E69" s="68" t="s">
        <v>162</v>
      </c>
      <c r="F69" s="69">
        <v>2</v>
      </c>
      <c r="G69" s="69"/>
      <c r="H69" s="69"/>
      <c r="I69" s="69"/>
      <c r="J69" s="69" t="s">
        <v>31</v>
      </c>
      <c r="K69" s="69"/>
      <c r="L69" s="69" t="s">
        <v>157</v>
      </c>
      <c r="M69" s="285"/>
      <c r="N69" s="309"/>
      <c r="O69" s="309"/>
      <c r="P69" s="310"/>
      <c r="Q69" s="280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8">
        <v>4</v>
      </c>
      <c r="B70" s="69" t="s">
        <v>153</v>
      </c>
      <c r="C70" s="69" t="s">
        <v>154</v>
      </c>
      <c r="D70" s="68" t="s">
        <v>163</v>
      </c>
      <c r="E70" s="68" t="s">
        <v>164</v>
      </c>
      <c r="F70" s="69">
        <v>2</v>
      </c>
      <c r="G70" s="69"/>
      <c r="H70" s="69"/>
      <c r="I70" s="69"/>
      <c r="J70" s="69" t="s">
        <v>31</v>
      </c>
      <c r="K70" s="69"/>
      <c r="L70" s="69" t="s">
        <v>157</v>
      </c>
      <c r="M70" s="285"/>
      <c r="N70" s="309"/>
      <c r="O70" s="309"/>
      <c r="P70" s="310"/>
      <c r="Q70" s="280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8">
        <v>5</v>
      </c>
      <c r="B71" s="69" t="s">
        <v>153</v>
      </c>
      <c r="C71" s="69" t="s">
        <v>154</v>
      </c>
      <c r="D71" s="68" t="s">
        <v>165</v>
      </c>
      <c r="E71" s="68" t="s">
        <v>166</v>
      </c>
      <c r="F71" s="69">
        <v>3</v>
      </c>
      <c r="G71" s="69"/>
      <c r="H71" s="69"/>
      <c r="I71" s="69"/>
      <c r="J71" s="69" t="s">
        <v>31</v>
      </c>
      <c r="K71" s="69"/>
      <c r="L71" s="69" t="s">
        <v>157</v>
      </c>
      <c r="M71" s="285"/>
      <c r="N71" s="309"/>
      <c r="O71" s="309"/>
      <c r="P71" s="310"/>
      <c r="Q71" s="280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8">
        <v>6</v>
      </c>
      <c r="B72" s="69" t="s">
        <v>153</v>
      </c>
      <c r="C72" s="69" t="s">
        <v>154</v>
      </c>
      <c r="D72" s="68" t="s">
        <v>167</v>
      </c>
      <c r="E72" s="68" t="s">
        <v>168</v>
      </c>
      <c r="F72" s="69">
        <v>3</v>
      </c>
      <c r="G72" s="69"/>
      <c r="H72" s="69"/>
      <c r="I72" s="69"/>
      <c r="J72" s="69" t="s">
        <v>31</v>
      </c>
      <c r="K72" s="69"/>
      <c r="L72" s="69" t="s">
        <v>157</v>
      </c>
      <c r="M72" s="285"/>
      <c r="N72" s="309"/>
      <c r="O72" s="309"/>
      <c r="P72" s="310"/>
      <c r="Q72" s="280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8">
        <v>7</v>
      </c>
      <c r="B73" s="69" t="s">
        <v>153</v>
      </c>
      <c r="C73" s="69" t="s">
        <v>154</v>
      </c>
      <c r="D73" s="68" t="s">
        <v>169</v>
      </c>
      <c r="E73" s="68" t="s">
        <v>170</v>
      </c>
      <c r="F73" s="69">
        <v>4</v>
      </c>
      <c r="G73" s="69"/>
      <c r="H73" s="69"/>
      <c r="I73" s="69"/>
      <c r="J73" s="69" t="s">
        <v>31</v>
      </c>
      <c r="K73" s="69"/>
      <c r="L73" s="69" t="s">
        <v>157</v>
      </c>
      <c r="M73" s="285"/>
      <c r="N73" s="309"/>
      <c r="O73" s="309"/>
      <c r="P73" s="310"/>
      <c r="Q73" s="280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8">
        <v>8</v>
      </c>
      <c r="B74" s="69" t="s">
        <v>153</v>
      </c>
      <c r="C74" s="69" t="s">
        <v>154</v>
      </c>
      <c r="D74" s="68" t="s">
        <v>171</v>
      </c>
      <c r="E74" s="68" t="s">
        <v>172</v>
      </c>
      <c r="F74" s="69">
        <v>4</v>
      </c>
      <c r="G74" s="69"/>
      <c r="H74" s="69"/>
      <c r="I74" s="69"/>
      <c r="J74" s="69" t="s">
        <v>31</v>
      </c>
      <c r="K74" s="69"/>
      <c r="L74" s="69" t="s">
        <v>157</v>
      </c>
      <c r="M74" s="287"/>
      <c r="N74" s="295"/>
      <c r="O74" s="295"/>
      <c r="P74" s="307"/>
      <c r="Q74" s="280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8">
        <v>9</v>
      </c>
      <c r="B75" s="69" t="s">
        <v>153</v>
      </c>
      <c r="C75" s="69" t="s">
        <v>154</v>
      </c>
      <c r="D75" s="68" t="s">
        <v>173</v>
      </c>
      <c r="E75" s="68" t="s">
        <v>174</v>
      </c>
      <c r="F75" s="69">
        <v>5</v>
      </c>
      <c r="G75" s="69"/>
      <c r="H75" s="69"/>
      <c r="I75" s="69"/>
      <c r="J75" s="69" t="s">
        <v>31</v>
      </c>
      <c r="K75" s="69"/>
      <c r="L75" s="69" t="s">
        <v>157</v>
      </c>
      <c r="M75" s="308"/>
      <c r="N75" s="294"/>
      <c r="O75" s="294"/>
      <c r="P75" s="294"/>
      <c r="Q75" s="280" t="s">
        <v>175</v>
      </c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8">
        <v>10</v>
      </c>
      <c r="B76" s="69" t="s">
        <v>153</v>
      </c>
      <c r="C76" s="69" t="s">
        <v>154</v>
      </c>
      <c r="D76" s="68" t="s">
        <v>176</v>
      </c>
      <c r="E76" s="68" t="s">
        <v>177</v>
      </c>
      <c r="F76" s="69">
        <v>5</v>
      </c>
      <c r="G76" s="69"/>
      <c r="H76" s="69"/>
      <c r="I76" s="69"/>
      <c r="J76" s="69" t="s">
        <v>31</v>
      </c>
      <c r="K76" s="69"/>
      <c r="L76" s="69" t="s">
        <v>157</v>
      </c>
      <c r="M76" s="285"/>
      <c r="N76" s="309"/>
      <c r="O76" s="309"/>
      <c r="P76" s="310"/>
      <c r="Q76" s="280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8">
        <v>11</v>
      </c>
      <c r="B77" s="69" t="s">
        <v>153</v>
      </c>
      <c r="C77" s="69" t="s">
        <v>154</v>
      </c>
      <c r="D77" s="68" t="s">
        <v>178</v>
      </c>
      <c r="E77" s="68" t="s">
        <v>179</v>
      </c>
      <c r="F77" s="69">
        <v>6</v>
      </c>
      <c r="G77" s="69"/>
      <c r="H77" s="69"/>
      <c r="I77" s="69"/>
      <c r="J77" s="69" t="s">
        <v>31</v>
      </c>
      <c r="K77" s="69"/>
      <c r="L77" s="69" t="s">
        <v>157</v>
      </c>
      <c r="M77" s="285"/>
      <c r="N77" s="309"/>
      <c r="O77" s="309"/>
      <c r="P77" s="310"/>
      <c r="Q77" s="280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8">
        <v>12</v>
      </c>
      <c r="B78" s="69" t="s">
        <v>153</v>
      </c>
      <c r="C78" s="69" t="s">
        <v>154</v>
      </c>
      <c r="D78" s="68" t="s">
        <v>180</v>
      </c>
      <c r="E78" s="68" t="s">
        <v>181</v>
      </c>
      <c r="F78" s="69">
        <v>6</v>
      </c>
      <c r="G78" s="69"/>
      <c r="H78" s="69"/>
      <c r="I78" s="69"/>
      <c r="J78" s="69" t="s">
        <v>31</v>
      </c>
      <c r="K78" s="69"/>
      <c r="L78" s="69" t="s">
        <v>157</v>
      </c>
      <c r="M78" s="285"/>
      <c r="N78" s="309"/>
      <c r="O78" s="309"/>
      <c r="P78" s="310"/>
      <c r="Q78" s="280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8">
        <v>13</v>
      </c>
      <c r="B79" s="69" t="s">
        <v>153</v>
      </c>
      <c r="C79" s="69" t="s">
        <v>154</v>
      </c>
      <c r="D79" s="68" t="s">
        <v>182</v>
      </c>
      <c r="E79" s="68" t="s">
        <v>183</v>
      </c>
      <c r="F79" s="69">
        <v>7</v>
      </c>
      <c r="G79" s="69"/>
      <c r="H79" s="69"/>
      <c r="I79" s="69"/>
      <c r="J79" s="69" t="s">
        <v>31</v>
      </c>
      <c r="K79" s="69"/>
      <c r="L79" s="69" t="s">
        <v>157</v>
      </c>
      <c r="M79" s="285"/>
      <c r="N79" s="309"/>
      <c r="O79" s="309"/>
      <c r="P79" s="310"/>
      <c r="Q79" s="280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8">
        <v>14</v>
      </c>
      <c r="B80" s="69" t="s">
        <v>153</v>
      </c>
      <c r="C80" s="69" t="s">
        <v>184</v>
      </c>
      <c r="D80" s="68" t="s">
        <v>185</v>
      </c>
      <c r="E80" s="68" t="s">
        <v>186</v>
      </c>
      <c r="F80" s="69">
        <v>7</v>
      </c>
      <c r="G80" s="69"/>
      <c r="H80" s="69"/>
      <c r="I80" s="69"/>
      <c r="J80" s="69" t="s">
        <v>31</v>
      </c>
      <c r="K80" s="69"/>
      <c r="L80" s="69" t="s">
        <v>157</v>
      </c>
      <c r="M80" s="285"/>
      <c r="N80" s="309"/>
      <c r="O80" s="309"/>
      <c r="P80" s="310"/>
      <c r="Q80" s="280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8">
        <v>15</v>
      </c>
      <c r="B81" s="69" t="s">
        <v>153</v>
      </c>
      <c r="C81" s="69" t="s">
        <v>154</v>
      </c>
      <c r="D81" s="68" t="s">
        <v>187</v>
      </c>
      <c r="E81" s="68" t="s">
        <v>188</v>
      </c>
      <c r="F81" s="69">
        <v>8</v>
      </c>
      <c r="G81" s="69"/>
      <c r="H81" s="69"/>
      <c r="I81" s="69"/>
      <c r="J81" s="69" t="s">
        <v>31</v>
      </c>
      <c r="K81" s="69"/>
      <c r="L81" s="69" t="s">
        <v>157</v>
      </c>
      <c r="M81" s="287"/>
      <c r="N81" s="295"/>
      <c r="O81" s="295"/>
      <c r="P81" s="307"/>
      <c r="Q81" s="280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8">
        <v>16</v>
      </c>
      <c r="B82" s="69" t="s">
        <v>153</v>
      </c>
      <c r="C82" s="69" t="s">
        <v>189</v>
      </c>
      <c r="D82" s="68" t="s">
        <v>190</v>
      </c>
      <c r="E82" s="68" t="s">
        <v>191</v>
      </c>
      <c r="F82" s="69">
        <v>8</v>
      </c>
      <c r="G82" s="69"/>
      <c r="H82" s="69">
        <v>15</v>
      </c>
      <c r="I82" s="69"/>
      <c r="J82" s="69" t="s">
        <v>31</v>
      </c>
      <c r="K82" s="69"/>
      <c r="L82" s="69" t="s">
        <v>157</v>
      </c>
      <c r="M82" s="308"/>
      <c r="N82" s="294"/>
      <c r="O82" s="294"/>
      <c r="P82" s="294"/>
      <c r="Q82" s="280" t="s">
        <v>192</v>
      </c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8"/>
      <c r="B83" s="69"/>
      <c r="C83" s="69"/>
      <c r="D83" s="68"/>
      <c r="E83" s="68"/>
      <c r="F83" s="69"/>
      <c r="G83" s="69"/>
      <c r="H83" s="69"/>
      <c r="I83" s="69"/>
      <c r="J83" s="69"/>
      <c r="K83" s="69"/>
      <c r="L83" s="69"/>
      <c r="M83" s="285"/>
      <c r="N83" s="309"/>
      <c r="O83" s="309"/>
      <c r="P83" s="310"/>
      <c r="Q83" s="280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8"/>
      <c r="B84" s="69"/>
      <c r="C84" s="69"/>
      <c r="D84" s="68"/>
      <c r="E84" s="68"/>
      <c r="F84" s="69"/>
      <c r="G84" s="69"/>
      <c r="H84" s="69"/>
      <c r="I84" s="69"/>
      <c r="J84" s="69"/>
      <c r="K84" s="69"/>
      <c r="L84" s="69"/>
      <c r="M84" s="287"/>
      <c r="N84" s="295"/>
      <c r="O84" s="295"/>
      <c r="P84" s="307"/>
      <c r="Q84" s="280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9"/>
      <c r="B85" s="19"/>
      <c r="C85" s="19"/>
      <c r="D85" s="20"/>
      <c r="E85" s="20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9" t="s">
        <v>57</v>
      </c>
      <c r="B86" s="19"/>
      <c r="C86" s="316" t="s">
        <v>193</v>
      </c>
      <c r="D86" s="295"/>
      <c r="E86" s="20"/>
      <c r="F86" s="386" t="s">
        <v>59</v>
      </c>
      <c r="G86" s="309"/>
      <c r="H86" s="309"/>
      <c r="I86" s="316" t="s">
        <v>60</v>
      </c>
      <c r="J86" s="295"/>
      <c r="K86" s="295"/>
      <c r="L86" s="27"/>
      <c r="M86" s="19"/>
      <c r="N86" s="19"/>
      <c r="O86" s="19"/>
      <c r="P86" s="1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86" t="s">
        <v>61</v>
      </c>
      <c r="B87" s="309"/>
      <c r="C87" s="371" t="s">
        <v>194</v>
      </c>
      <c r="D87" s="290"/>
      <c r="E87" s="20"/>
      <c r="F87" s="386" t="s">
        <v>61</v>
      </c>
      <c r="G87" s="309"/>
      <c r="H87" s="309"/>
      <c r="I87" s="371" t="s">
        <v>63</v>
      </c>
      <c r="J87" s="290"/>
      <c r="K87" s="290"/>
      <c r="L87" s="27"/>
      <c r="M87" s="19"/>
      <c r="N87" s="19"/>
      <c r="O87" s="19"/>
      <c r="P87" s="19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9"/>
      <c r="B88" s="19"/>
      <c r="C88" s="19"/>
      <c r="D88" s="20"/>
      <c r="E88" s="20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86" t="s">
        <v>79</v>
      </c>
      <c r="B89" s="309"/>
      <c r="C89" s="27"/>
      <c r="D89" s="24"/>
      <c r="E89" s="20"/>
      <c r="F89" s="386" t="s">
        <v>79</v>
      </c>
      <c r="G89" s="309"/>
      <c r="H89" s="309"/>
      <c r="I89" s="27"/>
      <c r="J89" s="27"/>
      <c r="K89" s="27"/>
      <c r="L89" s="27"/>
      <c r="M89" s="19"/>
      <c r="N89" s="19"/>
      <c r="O89" s="19"/>
      <c r="P89" s="19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86" t="s">
        <v>80</v>
      </c>
      <c r="B90" s="309"/>
      <c r="C90" s="27"/>
      <c r="D90" s="24"/>
      <c r="E90" s="20"/>
      <c r="F90" s="386" t="s">
        <v>80</v>
      </c>
      <c r="G90" s="309"/>
      <c r="H90" s="309"/>
      <c r="I90" s="387">
        <v>40876</v>
      </c>
      <c r="J90" s="290"/>
      <c r="K90" s="27"/>
      <c r="L90" s="27"/>
      <c r="M90" s="19"/>
      <c r="N90" s="19"/>
      <c r="O90" s="19"/>
      <c r="P90" s="1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52"/>
      <c r="B91" s="284"/>
      <c r="C91" s="350" t="s">
        <v>195</v>
      </c>
      <c r="D91" s="290"/>
      <c r="E91" s="290"/>
      <c r="F91" s="290"/>
      <c r="G91" s="290"/>
      <c r="H91" s="290"/>
      <c r="I91" s="290"/>
      <c r="J91" s="290"/>
      <c r="K91" s="290"/>
      <c r="L91" s="291"/>
      <c r="M91" s="359" t="s">
        <v>196</v>
      </c>
      <c r="N91" s="290"/>
      <c r="O91" s="290"/>
      <c r="P91" s="29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85"/>
      <c r="B92" s="286"/>
      <c r="C92" s="350" t="s">
        <v>117</v>
      </c>
      <c r="D92" s="290"/>
      <c r="E92" s="290"/>
      <c r="F92" s="290"/>
      <c r="G92" s="290"/>
      <c r="H92" s="290"/>
      <c r="I92" s="290"/>
      <c r="J92" s="290"/>
      <c r="K92" s="290"/>
      <c r="L92" s="291"/>
      <c r="M92" s="359" t="s">
        <v>197</v>
      </c>
      <c r="N92" s="290"/>
      <c r="O92" s="290"/>
      <c r="P92" s="29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85"/>
      <c r="B93" s="286"/>
      <c r="C93" s="351" t="s">
        <v>119</v>
      </c>
      <c r="D93" s="294"/>
      <c r="E93" s="294"/>
      <c r="F93" s="294"/>
      <c r="G93" s="294"/>
      <c r="H93" s="294"/>
      <c r="I93" s="294"/>
      <c r="J93" s="294"/>
      <c r="K93" s="294"/>
      <c r="L93" s="284"/>
      <c r="M93" s="348" t="s">
        <v>4</v>
      </c>
      <c r="N93" s="290"/>
      <c r="O93" s="290"/>
      <c r="P93" s="29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287"/>
      <c r="B94" s="288"/>
      <c r="C94" s="287"/>
      <c r="D94" s="295"/>
      <c r="E94" s="295"/>
      <c r="F94" s="295"/>
      <c r="G94" s="295"/>
      <c r="H94" s="295"/>
      <c r="I94" s="295"/>
      <c r="J94" s="295"/>
      <c r="K94" s="295"/>
      <c r="L94" s="288"/>
      <c r="M94" s="348" t="s">
        <v>5</v>
      </c>
      <c r="N94" s="290"/>
      <c r="O94" s="290"/>
      <c r="P94" s="29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355"/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49" t="s">
        <v>120</v>
      </c>
      <c r="B96" s="290"/>
      <c r="C96" s="291"/>
      <c r="D96" s="390" t="s">
        <v>121</v>
      </c>
      <c r="E96" s="290"/>
      <c r="F96" s="290"/>
      <c r="G96" s="290"/>
      <c r="H96" s="290"/>
      <c r="I96" s="290"/>
      <c r="J96" s="290"/>
      <c r="K96" s="290"/>
      <c r="L96" s="291"/>
      <c r="M96" s="353" t="s">
        <v>7</v>
      </c>
      <c r="N96" s="290"/>
      <c r="O96" s="291"/>
      <c r="P96" s="391" t="s">
        <v>13</v>
      </c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49" t="s">
        <v>122</v>
      </c>
      <c r="B97" s="290"/>
      <c r="C97" s="291"/>
      <c r="D97" s="349" t="s">
        <v>123</v>
      </c>
      <c r="E97" s="290"/>
      <c r="F97" s="290"/>
      <c r="G97" s="290"/>
      <c r="H97" s="290"/>
      <c r="I97" s="290"/>
      <c r="J97" s="290"/>
      <c r="K97" s="290"/>
      <c r="L97" s="291"/>
      <c r="M97" s="70" t="s">
        <v>10</v>
      </c>
      <c r="N97" s="70" t="s">
        <v>11</v>
      </c>
      <c r="O97" s="70" t="s">
        <v>12</v>
      </c>
      <c r="P97" s="288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25" t="s">
        <v>198</v>
      </c>
      <c r="B98" s="290"/>
      <c r="C98" s="291"/>
      <c r="D98" s="325" t="s">
        <v>199</v>
      </c>
      <c r="E98" s="290"/>
      <c r="F98" s="290"/>
      <c r="G98" s="290"/>
      <c r="H98" s="290"/>
      <c r="I98" s="290"/>
      <c r="J98" s="290"/>
      <c r="K98" s="290"/>
      <c r="L98" s="291"/>
      <c r="M98" s="70"/>
      <c r="N98" s="70"/>
      <c r="O98" s="70"/>
      <c r="P98" s="70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358" t="s">
        <v>14</v>
      </c>
      <c r="B99" s="354" t="s">
        <v>15</v>
      </c>
      <c r="C99" s="354" t="s">
        <v>16</v>
      </c>
      <c r="D99" s="392" t="s">
        <v>17</v>
      </c>
      <c r="E99" s="291"/>
      <c r="F99" s="353" t="s">
        <v>126</v>
      </c>
      <c r="G99" s="290"/>
      <c r="H99" s="290"/>
      <c r="I99" s="291"/>
      <c r="J99" s="358" t="s">
        <v>127</v>
      </c>
      <c r="K99" s="354" t="s">
        <v>20</v>
      </c>
      <c r="L99" s="358" t="s">
        <v>21</v>
      </c>
      <c r="M99" s="356" t="s">
        <v>22</v>
      </c>
      <c r="N99" s="294"/>
      <c r="O99" s="294"/>
      <c r="P99" s="294"/>
      <c r="Q99" s="282" t="s">
        <v>1472</v>
      </c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299"/>
      <c r="B100" s="299"/>
      <c r="C100" s="299"/>
      <c r="D100" s="71" t="s">
        <v>23</v>
      </c>
      <c r="E100" s="71" t="s">
        <v>24</v>
      </c>
      <c r="F100" s="70" t="s">
        <v>128</v>
      </c>
      <c r="G100" s="70" t="s">
        <v>129</v>
      </c>
      <c r="H100" s="70" t="s">
        <v>130</v>
      </c>
      <c r="I100" s="70" t="s">
        <v>131</v>
      </c>
      <c r="J100" s="299"/>
      <c r="K100" s="299"/>
      <c r="L100" s="299"/>
      <c r="M100" s="287"/>
      <c r="N100" s="295"/>
      <c r="O100" s="295"/>
      <c r="P100" s="307"/>
      <c r="Q100" s="282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8">
        <v>1</v>
      </c>
      <c r="B101" s="38" t="s">
        <v>200</v>
      </c>
      <c r="C101" s="39" t="s">
        <v>201</v>
      </c>
      <c r="D101" s="68">
        <v>38439</v>
      </c>
      <c r="E101" s="68" t="s">
        <v>208</v>
      </c>
      <c r="F101" s="38"/>
      <c r="G101" s="38"/>
      <c r="H101" s="38" t="s">
        <v>202</v>
      </c>
      <c r="I101" s="38" t="s">
        <v>202</v>
      </c>
      <c r="J101" s="72">
        <v>118</v>
      </c>
      <c r="K101" s="38" t="s">
        <v>203</v>
      </c>
      <c r="L101" s="38" t="s">
        <v>157</v>
      </c>
      <c r="M101" s="308"/>
      <c r="N101" s="294"/>
      <c r="O101" s="294"/>
      <c r="P101" s="294"/>
      <c r="Q101" s="280" t="s">
        <v>209</v>
      </c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38">
        <v>2</v>
      </c>
      <c r="B102" s="38" t="s">
        <v>200</v>
      </c>
      <c r="C102" s="39" t="s">
        <v>204</v>
      </c>
      <c r="D102" s="68">
        <v>38439</v>
      </c>
      <c r="E102" s="68">
        <v>38467</v>
      </c>
      <c r="F102" s="38"/>
      <c r="G102" s="38"/>
      <c r="H102" s="38" t="s">
        <v>205</v>
      </c>
      <c r="I102" s="38" t="s">
        <v>205</v>
      </c>
      <c r="J102" s="72">
        <v>127</v>
      </c>
      <c r="K102" s="38" t="s">
        <v>203</v>
      </c>
      <c r="L102" s="38" t="s">
        <v>157</v>
      </c>
      <c r="M102" s="285"/>
      <c r="N102" s="309"/>
      <c r="O102" s="309"/>
      <c r="P102" s="310"/>
      <c r="Q102" s="280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8">
        <v>3</v>
      </c>
      <c r="B103" s="38" t="s">
        <v>200</v>
      </c>
      <c r="C103" s="38" t="s">
        <v>204</v>
      </c>
      <c r="D103" s="68">
        <v>38462</v>
      </c>
      <c r="E103" s="68">
        <v>38530</v>
      </c>
      <c r="F103" s="38"/>
      <c r="G103" s="38"/>
      <c r="H103" s="38" t="s">
        <v>205</v>
      </c>
      <c r="I103" s="38" t="s">
        <v>205</v>
      </c>
      <c r="J103" s="72">
        <v>152</v>
      </c>
      <c r="K103" s="38" t="s">
        <v>203</v>
      </c>
      <c r="L103" s="38" t="s">
        <v>157</v>
      </c>
      <c r="M103" s="285"/>
      <c r="N103" s="309"/>
      <c r="O103" s="309"/>
      <c r="P103" s="310"/>
      <c r="Q103" s="280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38">
        <v>4</v>
      </c>
      <c r="B104" s="38" t="s">
        <v>200</v>
      </c>
      <c r="C104" s="38" t="s">
        <v>204</v>
      </c>
      <c r="D104" s="68">
        <v>38561</v>
      </c>
      <c r="E104" s="68">
        <v>38597</v>
      </c>
      <c r="F104" s="38"/>
      <c r="G104" s="38"/>
      <c r="H104" s="38" t="s">
        <v>205</v>
      </c>
      <c r="I104" s="38" t="s">
        <v>205</v>
      </c>
      <c r="J104" s="72">
        <v>117</v>
      </c>
      <c r="K104" s="38" t="s">
        <v>203</v>
      </c>
      <c r="L104" s="38" t="s">
        <v>157</v>
      </c>
      <c r="M104" s="285"/>
      <c r="N104" s="309"/>
      <c r="O104" s="309"/>
      <c r="P104" s="310"/>
      <c r="Q104" s="280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8">
        <v>5</v>
      </c>
      <c r="B105" s="38" t="s">
        <v>200</v>
      </c>
      <c r="C105" s="38" t="s">
        <v>206</v>
      </c>
      <c r="D105" s="68">
        <v>38597</v>
      </c>
      <c r="E105" s="68">
        <v>38659</v>
      </c>
      <c r="F105" s="38"/>
      <c r="G105" s="38"/>
      <c r="H105" s="38" t="s">
        <v>205</v>
      </c>
      <c r="I105" s="38" t="s">
        <v>205</v>
      </c>
      <c r="J105" s="72">
        <v>149</v>
      </c>
      <c r="K105" s="38" t="s">
        <v>203</v>
      </c>
      <c r="L105" s="38" t="s">
        <v>157</v>
      </c>
      <c r="M105" s="285"/>
      <c r="N105" s="309"/>
      <c r="O105" s="309"/>
      <c r="P105" s="310"/>
      <c r="Q105" s="280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38">
        <v>6</v>
      </c>
      <c r="B106" s="38" t="s">
        <v>200</v>
      </c>
      <c r="C106" s="38" t="s">
        <v>204</v>
      </c>
      <c r="D106" s="68">
        <v>38633</v>
      </c>
      <c r="E106" s="68">
        <v>38712</v>
      </c>
      <c r="F106" s="38"/>
      <c r="G106" s="38"/>
      <c r="H106" s="38" t="s">
        <v>205</v>
      </c>
      <c r="I106" s="38" t="s">
        <v>205</v>
      </c>
      <c r="J106" s="72">
        <v>172</v>
      </c>
      <c r="K106" s="38" t="s">
        <v>203</v>
      </c>
      <c r="L106" s="38" t="s">
        <v>157</v>
      </c>
      <c r="M106" s="285"/>
      <c r="N106" s="309"/>
      <c r="O106" s="309"/>
      <c r="P106" s="310"/>
      <c r="Q106" s="280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8">
        <v>7</v>
      </c>
      <c r="B107" s="38" t="s">
        <v>200</v>
      </c>
      <c r="C107" s="38" t="s">
        <v>204</v>
      </c>
      <c r="D107" s="68">
        <v>38748</v>
      </c>
      <c r="E107" s="68" t="s">
        <v>210</v>
      </c>
      <c r="F107" s="38"/>
      <c r="G107" s="38"/>
      <c r="H107" s="38" t="s">
        <v>205</v>
      </c>
      <c r="I107" s="38" t="s">
        <v>205</v>
      </c>
      <c r="J107" s="72">
        <v>227</v>
      </c>
      <c r="K107" s="38" t="s">
        <v>203</v>
      </c>
      <c r="L107" s="38" t="s">
        <v>157</v>
      </c>
      <c r="M107" s="285"/>
      <c r="N107" s="309"/>
      <c r="O107" s="309"/>
      <c r="P107" s="310"/>
      <c r="Q107" s="280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8">
        <v>8</v>
      </c>
      <c r="B108" s="38" t="s">
        <v>200</v>
      </c>
      <c r="C108" s="38" t="s">
        <v>207</v>
      </c>
      <c r="D108" s="68">
        <v>38838</v>
      </c>
      <c r="E108" s="68">
        <v>38867</v>
      </c>
      <c r="F108" s="38"/>
      <c r="G108" s="38"/>
      <c r="H108" s="38" t="s">
        <v>205</v>
      </c>
      <c r="I108" s="38" t="s">
        <v>205</v>
      </c>
      <c r="J108" s="72">
        <v>111</v>
      </c>
      <c r="K108" s="38" t="s">
        <v>203</v>
      </c>
      <c r="L108" s="38" t="s">
        <v>157</v>
      </c>
      <c r="M108" s="285"/>
      <c r="N108" s="309"/>
      <c r="O108" s="309"/>
      <c r="P108" s="310"/>
      <c r="Q108" s="280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38">
        <v>9</v>
      </c>
      <c r="B109" s="38" t="s">
        <v>200</v>
      </c>
      <c r="C109" s="38" t="s">
        <v>201</v>
      </c>
      <c r="D109" s="68">
        <v>38874</v>
      </c>
      <c r="E109" s="68">
        <v>38897</v>
      </c>
      <c r="F109" s="38"/>
      <c r="G109" s="38"/>
      <c r="H109" s="38" t="s">
        <v>205</v>
      </c>
      <c r="I109" s="38" t="s">
        <v>205</v>
      </c>
      <c r="J109" s="72">
        <v>231</v>
      </c>
      <c r="K109" s="38" t="s">
        <v>203</v>
      </c>
      <c r="L109" s="38" t="s">
        <v>157</v>
      </c>
      <c r="M109" s="285"/>
      <c r="N109" s="309"/>
      <c r="O109" s="309"/>
      <c r="P109" s="310"/>
      <c r="Q109" s="280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8">
        <v>10</v>
      </c>
      <c r="B110" s="38" t="s">
        <v>200</v>
      </c>
      <c r="C110" s="38" t="s">
        <v>204</v>
      </c>
      <c r="D110" s="68">
        <v>38926</v>
      </c>
      <c r="E110" s="68">
        <v>38993</v>
      </c>
      <c r="F110" s="38"/>
      <c r="G110" s="38"/>
      <c r="H110" s="38" t="s">
        <v>205</v>
      </c>
      <c r="I110" s="38" t="s">
        <v>205</v>
      </c>
      <c r="J110" s="72">
        <v>109</v>
      </c>
      <c r="K110" s="38" t="s">
        <v>203</v>
      </c>
      <c r="L110" s="38" t="s">
        <v>157</v>
      </c>
      <c r="M110" s="285"/>
      <c r="N110" s="309"/>
      <c r="O110" s="309"/>
      <c r="P110" s="310"/>
      <c r="Q110" s="280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8">
        <v>10</v>
      </c>
      <c r="B111" s="38" t="s">
        <v>200</v>
      </c>
      <c r="C111" s="38" t="s">
        <v>204</v>
      </c>
      <c r="D111" s="68">
        <v>39023</v>
      </c>
      <c r="E111" s="68">
        <v>39039</v>
      </c>
      <c r="F111" s="38"/>
      <c r="G111" s="38"/>
      <c r="H111" s="38" t="s">
        <v>205</v>
      </c>
      <c r="I111" s="38" t="s">
        <v>205</v>
      </c>
      <c r="J111" s="72">
        <v>109</v>
      </c>
      <c r="K111" s="38" t="s">
        <v>203</v>
      </c>
      <c r="L111" s="38" t="s">
        <v>157</v>
      </c>
      <c r="M111" s="287"/>
      <c r="N111" s="295"/>
      <c r="O111" s="295"/>
      <c r="P111" s="307"/>
      <c r="Q111" s="280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8">
        <v>1</v>
      </c>
      <c r="B112" s="38" t="s">
        <v>211</v>
      </c>
      <c r="C112" s="38" t="s">
        <v>212</v>
      </c>
      <c r="D112" s="68">
        <v>37257</v>
      </c>
      <c r="E112" s="68">
        <v>37620</v>
      </c>
      <c r="F112" s="38"/>
      <c r="G112" s="38">
        <v>1</v>
      </c>
      <c r="H112" s="38"/>
      <c r="I112" s="39"/>
      <c r="J112" s="73">
        <v>252</v>
      </c>
      <c r="K112" s="38" t="s">
        <v>31</v>
      </c>
      <c r="L112" s="38" t="s">
        <v>31</v>
      </c>
      <c r="M112" s="308"/>
      <c r="N112" s="294"/>
      <c r="O112" s="294"/>
      <c r="P112" s="294"/>
      <c r="Q112" s="282" t="s">
        <v>213</v>
      </c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8">
        <v>2</v>
      </c>
      <c r="B113" s="38" t="s">
        <v>211</v>
      </c>
      <c r="C113" s="38" t="s">
        <v>212</v>
      </c>
      <c r="D113" s="68">
        <v>37316</v>
      </c>
      <c r="E113" s="68">
        <v>37345</v>
      </c>
      <c r="F113" s="38"/>
      <c r="G113" s="38">
        <v>2</v>
      </c>
      <c r="H113" s="38"/>
      <c r="I113" s="38"/>
      <c r="J113" s="73">
        <v>67</v>
      </c>
      <c r="K113" s="38" t="s">
        <v>31</v>
      </c>
      <c r="L113" s="38" t="s">
        <v>31</v>
      </c>
      <c r="M113" s="285"/>
      <c r="N113" s="309"/>
      <c r="O113" s="309"/>
      <c r="P113" s="310"/>
      <c r="Q113" s="282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8">
        <v>3</v>
      </c>
      <c r="B114" s="38" t="s">
        <v>211</v>
      </c>
      <c r="C114" s="38" t="s">
        <v>212</v>
      </c>
      <c r="D114" s="68">
        <v>37347</v>
      </c>
      <c r="E114" s="68">
        <v>37376</v>
      </c>
      <c r="F114" s="38"/>
      <c r="G114" s="38">
        <v>3</v>
      </c>
      <c r="H114" s="38"/>
      <c r="I114" s="38"/>
      <c r="J114" s="73">
        <v>134</v>
      </c>
      <c r="K114" s="38" t="s">
        <v>31</v>
      </c>
      <c r="L114" s="38" t="s">
        <v>31</v>
      </c>
      <c r="M114" s="285"/>
      <c r="N114" s="309"/>
      <c r="O114" s="309"/>
      <c r="P114" s="310"/>
      <c r="Q114" s="282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8">
        <v>4</v>
      </c>
      <c r="B115" s="38" t="s">
        <v>211</v>
      </c>
      <c r="C115" s="38" t="s">
        <v>212</v>
      </c>
      <c r="D115" s="68">
        <v>37469</v>
      </c>
      <c r="E115" s="68">
        <v>37590</v>
      </c>
      <c r="F115" s="38"/>
      <c r="G115" s="38">
        <v>4</v>
      </c>
      <c r="H115" s="38"/>
      <c r="I115" s="38"/>
      <c r="J115" s="73">
        <v>123</v>
      </c>
      <c r="K115" s="38" t="s">
        <v>31</v>
      </c>
      <c r="L115" s="38" t="s">
        <v>31</v>
      </c>
      <c r="M115" s="285"/>
      <c r="N115" s="309"/>
      <c r="O115" s="309"/>
      <c r="P115" s="310"/>
      <c r="Q115" s="282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8">
        <v>5</v>
      </c>
      <c r="B116" s="38" t="s">
        <v>211</v>
      </c>
      <c r="C116" s="38" t="s">
        <v>212</v>
      </c>
      <c r="D116" s="68">
        <v>37257</v>
      </c>
      <c r="E116" s="68">
        <v>37620</v>
      </c>
      <c r="F116" s="38"/>
      <c r="G116" s="38">
        <v>5</v>
      </c>
      <c r="H116" s="38"/>
      <c r="I116" s="38"/>
      <c r="J116" s="72">
        <v>147</v>
      </c>
      <c r="K116" s="38" t="s">
        <v>31</v>
      </c>
      <c r="L116" s="38" t="s">
        <v>31</v>
      </c>
      <c r="M116" s="287"/>
      <c r="N116" s="295"/>
      <c r="O116" s="295"/>
      <c r="P116" s="307"/>
      <c r="Q116" s="282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320" t="s">
        <v>214</v>
      </c>
      <c r="B117" s="291"/>
      <c r="C117" s="328" t="s">
        <v>215</v>
      </c>
      <c r="D117" s="291"/>
      <c r="E117" s="320" t="s">
        <v>216</v>
      </c>
      <c r="F117" s="291"/>
      <c r="G117" s="325"/>
      <c r="H117" s="290"/>
      <c r="I117" s="290"/>
      <c r="J117" s="291"/>
      <c r="K117" s="320" t="s">
        <v>217</v>
      </c>
      <c r="L117" s="291"/>
      <c r="M117" s="328"/>
      <c r="N117" s="290"/>
      <c r="O117" s="290"/>
      <c r="P117" s="291"/>
      <c r="Q117" s="19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320" t="s">
        <v>218</v>
      </c>
      <c r="B118" s="291"/>
      <c r="C118" s="328" t="s">
        <v>219</v>
      </c>
      <c r="D118" s="291"/>
      <c r="E118" s="320" t="s">
        <v>218</v>
      </c>
      <c r="F118" s="291"/>
      <c r="G118" s="325" t="s">
        <v>220</v>
      </c>
      <c r="H118" s="290"/>
      <c r="I118" s="290"/>
      <c r="J118" s="291"/>
      <c r="K118" s="320" t="s">
        <v>221</v>
      </c>
      <c r="L118" s="291"/>
      <c r="M118" s="328"/>
      <c r="N118" s="290"/>
      <c r="O118" s="290"/>
      <c r="P118" s="291"/>
      <c r="Q118" s="19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320" t="s">
        <v>222</v>
      </c>
      <c r="B119" s="291"/>
      <c r="C119" s="328"/>
      <c r="D119" s="291"/>
      <c r="E119" s="320" t="s">
        <v>222</v>
      </c>
      <c r="F119" s="291"/>
      <c r="G119" s="325"/>
      <c r="H119" s="290"/>
      <c r="I119" s="290"/>
      <c r="J119" s="291"/>
      <c r="K119" s="320" t="s">
        <v>222</v>
      </c>
      <c r="L119" s="291"/>
      <c r="M119" s="328"/>
      <c r="N119" s="290"/>
      <c r="O119" s="290"/>
      <c r="P119" s="291"/>
      <c r="Q119" s="19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320" t="s">
        <v>80</v>
      </c>
      <c r="B120" s="291"/>
      <c r="C120" s="328" t="s">
        <v>223</v>
      </c>
      <c r="D120" s="291"/>
      <c r="E120" s="320" t="s">
        <v>80</v>
      </c>
      <c r="F120" s="291"/>
      <c r="G120" s="325" t="s">
        <v>224</v>
      </c>
      <c r="H120" s="290"/>
      <c r="I120" s="290"/>
      <c r="J120" s="291"/>
      <c r="K120" s="320" t="s">
        <v>225</v>
      </c>
      <c r="L120" s="291"/>
      <c r="M120" s="328"/>
      <c r="N120" s="290"/>
      <c r="O120" s="290"/>
      <c r="P120" s="291"/>
      <c r="Q120" s="19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52"/>
      <c r="B122" s="284"/>
      <c r="C122" s="350" t="s">
        <v>195</v>
      </c>
      <c r="D122" s="290"/>
      <c r="E122" s="290"/>
      <c r="F122" s="290"/>
      <c r="G122" s="290"/>
      <c r="H122" s="290"/>
      <c r="I122" s="290"/>
      <c r="J122" s="290"/>
      <c r="K122" s="290"/>
      <c r="L122" s="291"/>
      <c r="M122" s="359" t="s">
        <v>196</v>
      </c>
      <c r="N122" s="290"/>
      <c r="O122" s="290"/>
      <c r="P122" s="29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85"/>
      <c r="B123" s="286"/>
      <c r="C123" s="350" t="s">
        <v>117</v>
      </c>
      <c r="D123" s="290"/>
      <c r="E123" s="290"/>
      <c r="F123" s="290"/>
      <c r="G123" s="290"/>
      <c r="H123" s="290"/>
      <c r="I123" s="290"/>
      <c r="J123" s="290"/>
      <c r="K123" s="290"/>
      <c r="L123" s="291"/>
      <c r="M123" s="359" t="s">
        <v>118</v>
      </c>
      <c r="N123" s="290"/>
      <c r="O123" s="290"/>
      <c r="P123" s="29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285"/>
      <c r="B124" s="286"/>
      <c r="C124" s="351" t="s">
        <v>119</v>
      </c>
      <c r="D124" s="294"/>
      <c r="E124" s="294"/>
      <c r="F124" s="294"/>
      <c r="G124" s="294"/>
      <c r="H124" s="294"/>
      <c r="I124" s="294"/>
      <c r="J124" s="294"/>
      <c r="K124" s="294"/>
      <c r="L124" s="284"/>
      <c r="M124" s="348" t="s">
        <v>4</v>
      </c>
      <c r="N124" s="290"/>
      <c r="O124" s="290"/>
      <c r="P124" s="29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287"/>
      <c r="B125" s="288"/>
      <c r="C125" s="287"/>
      <c r="D125" s="295"/>
      <c r="E125" s="295"/>
      <c r="F125" s="295"/>
      <c r="G125" s="295"/>
      <c r="H125" s="295"/>
      <c r="I125" s="295"/>
      <c r="J125" s="295"/>
      <c r="K125" s="295"/>
      <c r="L125" s="288"/>
      <c r="M125" s="348" t="s">
        <v>5</v>
      </c>
      <c r="N125" s="290"/>
      <c r="O125" s="290"/>
      <c r="P125" s="29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55"/>
      <c r="B126" s="290"/>
      <c r="C126" s="290"/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75" t="s">
        <v>120</v>
      </c>
      <c r="B127" s="290"/>
      <c r="C127" s="291"/>
      <c r="D127" s="375" t="s">
        <v>121</v>
      </c>
      <c r="E127" s="290"/>
      <c r="F127" s="290"/>
      <c r="G127" s="290"/>
      <c r="H127" s="290"/>
      <c r="I127" s="290"/>
      <c r="J127" s="290"/>
      <c r="K127" s="290"/>
      <c r="L127" s="291"/>
      <c r="M127" s="378" t="s">
        <v>7</v>
      </c>
      <c r="N127" s="290"/>
      <c r="O127" s="291"/>
      <c r="P127" s="377" t="s">
        <v>13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75" t="s">
        <v>122</v>
      </c>
      <c r="B128" s="290"/>
      <c r="C128" s="291"/>
      <c r="D128" s="375" t="s">
        <v>123</v>
      </c>
      <c r="E128" s="290"/>
      <c r="F128" s="290"/>
      <c r="G128" s="290"/>
      <c r="H128" s="290"/>
      <c r="I128" s="290"/>
      <c r="J128" s="290"/>
      <c r="K128" s="290"/>
      <c r="L128" s="291"/>
      <c r="M128" s="37" t="s">
        <v>10</v>
      </c>
      <c r="N128" s="37" t="s">
        <v>11</v>
      </c>
      <c r="O128" s="37" t="s">
        <v>12</v>
      </c>
      <c r="P128" s="299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75" t="s">
        <v>226</v>
      </c>
      <c r="B129" s="290"/>
      <c r="C129" s="291"/>
      <c r="D129" s="375" t="s">
        <v>227</v>
      </c>
      <c r="E129" s="290"/>
      <c r="F129" s="290"/>
      <c r="G129" s="290"/>
      <c r="H129" s="290"/>
      <c r="I129" s="290"/>
      <c r="J129" s="290"/>
      <c r="K129" s="290"/>
      <c r="L129" s="291"/>
      <c r="M129" s="37"/>
      <c r="N129" s="37"/>
      <c r="O129" s="37"/>
      <c r="P129" s="37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76" t="s">
        <v>228</v>
      </c>
      <c r="B130" s="377" t="s">
        <v>15</v>
      </c>
      <c r="C130" s="377" t="s">
        <v>16</v>
      </c>
      <c r="D130" s="396" t="s">
        <v>17</v>
      </c>
      <c r="E130" s="291"/>
      <c r="F130" s="378" t="s">
        <v>126</v>
      </c>
      <c r="G130" s="290"/>
      <c r="H130" s="290"/>
      <c r="I130" s="291"/>
      <c r="J130" s="376" t="s">
        <v>127</v>
      </c>
      <c r="K130" s="377" t="s">
        <v>20</v>
      </c>
      <c r="L130" s="376" t="s">
        <v>229</v>
      </c>
      <c r="M130" s="379" t="s">
        <v>22</v>
      </c>
      <c r="N130" s="294"/>
      <c r="O130" s="294"/>
      <c r="P130" s="294"/>
      <c r="Q130" s="282" t="s">
        <v>1472</v>
      </c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299"/>
      <c r="B131" s="299"/>
      <c r="C131" s="299"/>
      <c r="D131" s="75" t="s">
        <v>23</v>
      </c>
      <c r="E131" s="75" t="s">
        <v>24</v>
      </c>
      <c r="F131" s="37" t="s">
        <v>128</v>
      </c>
      <c r="G131" s="37" t="s">
        <v>129</v>
      </c>
      <c r="H131" s="37" t="s">
        <v>130</v>
      </c>
      <c r="I131" s="37" t="s">
        <v>131</v>
      </c>
      <c r="J131" s="299"/>
      <c r="K131" s="299"/>
      <c r="L131" s="299"/>
      <c r="M131" s="287"/>
      <c r="N131" s="295"/>
      <c r="O131" s="295"/>
      <c r="P131" s="307"/>
      <c r="Q131" s="282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5">
        <v>1</v>
      </c>
      <c r="B132" s="76" t="s">
        <v>230</v>
      </c>
      <c r="C132" s="77" t="s">
        <v>231</v>
      </c>
      <c r="D132" s="5">
        <v>36527</v>
      </c>
      <c r="E132" s="5">
        <v>36616</v>
      </c>
      <c r="F132" s="78"/>
      <c r="G132" s="78"/>
      <c r="H132" s="78">
        <v>1</v>
      </c>
      <c r="I132" s="79"/>
      <c r="J132" s="78"/>
      <c r="K132" s="6" t="s">
        <v>31</v>
      </c>
      <c r="L132" s="80"/>
      <c r="M132" s="308"/>
      <c r="N132" s="294"/>
      <c r="O132" s="294"/>
      <c r="P132" s="294"/>
      <c r="Q132" s="280" t="s">
        <v>986</v>
      </c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5">
        <v>2</v>
      </c>
      <c r="B133" s="76" t="s">
        <v>230</v>
      </c>
      <c r="C133" s="77" t="s">
        <v>231</v>
      </c>
      <c r="D133" s="5">
        <v>36617</v>
      </c>
      <c r="E133" s="5">
        <v>36707</v>
      </c>
      <c r="F133" s="78"/>
      <c r="G133" s="78"/>
      <c r="H133" s="78">
        <v>2</v>
      </c>
      <c r="I133" s="79"/>
      <c r="J133" s="78"/>
      <c r="K133" s="6" t="s">
        <v>31</v>
      </c>
      <c r="L133" s="80"/>
      <c r="M133" s="285"/>
      <c r="N133" s="309"/>
      <c r="O133" s="309"/>
      <c r="P133" s="310"/>
      <c r="Q133" s="280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5">
        <v>3</v>
      </c>
      <c r="B134" s="76" t="s">
        <v>230</v>
      </c>
      <c r="C134" s="77" t="s">
        <v>231</v>
      </c>
      <c r="D134" s="5">
        <v>36708</v>
      </c>
      <c r="E134" s="5">
        <v>36799</v>
      </c>
      <c r="F134" s="78"/>
      <c r="G134" s="78"/>
      <c r="H134" s="35">
        <v>3</v>
      </c>
      <c r="I134" s="6"/>
      <c r="J134" s="78"/>
      <c r="K134" s="6" t="s">
        <v>31</v>
      </c>
      <c r="L134" s="80"/>
      <c r="M134" s="285"/>
      <c r="N134" s="309"/>
      <c r="O134" s="309"/>
      <c r="P134" s="310"/>
      <c r="Q134" s="280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5">
        <v>4</v>
      </c>
      <c r="B135" s="76" t="s">
        <v>230</v>
      </c>
      <c r="C135" s="77" t="s">
        <v>231</v>
      </c>
      <c r="D135" s="5">
        <v>36800</v>
      </c>
      <c r="E135" s="5">
        <v>36891</v>
      </c>
      <c r="F135" s="78"/>
      <c r="G135" s="78"/>
      <c r="H135" s="35">
        <v>4</v>
      </c>
      <c r="I135" s="6"/>
      <c r="J135" s="78"/>
      <c r="K135" s="6" t="s">
        <v>31</v>
      </c>
      <c r="L135" s="80"/>
      <c r="M135" s="285"/>
      <c r="N135" s="309"/>
      <c r="O135" s="309"/>
      <c r="P135" s="310"/>
      <c r="Q135" s="280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5">
        <v>5</v>
      </c>
      <c r="B136" s="76" t="s">
        <v>230</v>
      </c>
      <c r="C136" s="77" t="s">
        <v>231</v>
      </c>
      <c r="D136" s="5">
        <v>36893</v>
      </c>
      <c r="E136" s="5">
        <v>36981</v>
      </c>
      <c r="F136" s="78"/>
      <c r="G136" s="78"/>
      <c r="H136" s="78">
        <v>1</v>
      </c>
      <c r="I136" s="6"/>
      <c r="J136" s="78"/>
      <c r="K136" s="6" t="s">
        <v>31</v>
      </c>
      <c r="L136" s="80"/>
      <c r="M136" s="285"/>
      <c r="N136" s="309"/>
      <c r="O136" s="309"/>
      <c r="P136" s="310"/>
      <c r="Q136" s="280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5">
        <v>6</v>
      </c>
      <c r="B137" s="76" t="s">
        <v>230</v>
      </c>
      <c r="C137" s="77" t="s">
        <v>231</v>
      </c>
      <c r="D137" s="5">
        <v>36982</v>
      </c>
      <c r="E137" s="5">
        <v>37072</v>
      </c>
      <c r="F137" s="78"/>
      <c r="G137" s="78"/>
      <c r="H137" s="78">
        <v>2</v>
      </c>
      <c r="I137" s="6"/>
      <c r="J137" s="78"/>
      <c r="K137" s="6" t="s">
        <v>31</v>
      </c>
      <c r="L137" s="80"/>
      <c r="M137" s="285"/>
      <c r="N137" s="309"/>
      <c r="O137" s="309"/>
      <c r="P137" s="310"/>
      <c r="Q137" s="280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5">
        <v>7</v>
      </c>
      <c r="B138" s="76" t="s">
        <v>230</v>
      </c>
      <c r="C138" s="77" t="s">
        <v>233</v>
      </c>
      <c r="D138" s="5">
        <v>37073</v>
      </c>
      <c r="E138" s="5">
        <v>37164</v>
      </c>
      <c r="F138" s="78"/>
      <c r="G138" s="78"/>
      <c r="H138" s="35">
        <v>3</v>
      </c>
      <c r="I138" s="6"/>
      <c r="J138" s="78"/>
      <c r="K138" s="6" t="s">
        <v>31</v>
      </c>
      <c r="L138" s="80"/>
      <c r="M138" s="287"/>
      <c r="N138" s="295"/>
      <c r="O138" s="295"/>
      <c r="P138" s="307"/>
      <c r="Q138" s="280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35">
        <v>8</v>
      </c>
      <c r="B139" s="76" t="s">
        <v>230</v>
      </c>
      <c r="C139" s="77" t="s">
        <v>231</v>
      </c>
      <c r="D139" s="5">
        <v>37165</v>
      </c>
      <c r="E139" s="5">
        <v>37256</v>
      </c>
      <c r="F139" s="78"/>
      <c r="G139" s="78"/>
      <c r="H139" s="35">
        <v>4</v>
      </c>
      <c r="I139" s="79"/>
      <c r="J139" s="78"/>
      <c r="K139" s="6" t="s">
        <v>31</v>
      </c>
      <c r="L139" s="6"/>
      <c r="M139" s="308"/>
      <c r="N139" s="294"/>
      <c r="O139" s="294"/>
      <c r="P139" s="294"/>
      <c r="Q139" s="280" t="s">
        <v>232</v>
      </c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35">
        <v>9</v>
      </c>
      <c r="B140" s="76" t="s">
        <v>230</v>
      </c>
      <c r="C140" s="77" t="s">
        <v>231</v>
      </c>
      <c r="D140" s="5">
        <v>37258</v>
      </c>
      <c r="E140" s="5">
        <v>37346</v>
      </c>
      <c r="F140" s="78"/>
      <c r="G140" s="78"/>
      <c r="H140" s="78">
        <v>1</v>
      </c>
      <c r="I140" s="79"/>
      <c r="J140" s="78"/>
      <c r="K140" s="6" t="s">
        <v>31</v>
      </c>
      <c r="L140" s="6"/>
      <c r="M140" s="285"/>
      <c r="N140" s="309"/>
      <c r="O140" s="309"/>
      <c r="P140" s="310"/>
      <c r="Q140" s="280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5">
        <v>10</v>
      </c>
      <c r="B141" s="76" t="s">
        <v>230</v>
      </c>
      <c r="C141" s="77" t="s">
        <v>231</v>
      </c>
      <c r="D141" s="5">
        <v>37347</v>
      </c>
      <c r="E141" s="5">
        <v>37437</v>
      </c>
      <c r="F141" s="78"/>
      <c r="G141" s="78"/>
      <c r="H141" s="78">
        <v>2</v>
      </c>
      <c r="I141" s="79"/>
      <c r="J141" s="78"/>
      <c r="K141" s="6" t="s">
        <v>31</v>
      </c>
      <c r="L141" s="6"/>
      <c r="M141" s="285"/>
      <c r="N141" s="309"/>
      <c r="O141" s="309"/>
      <c r="P141" s="310"/>
      <c r="Q141" s="280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5">
        <v>11</v>
      </c>
      <c r="B142" s="76" t="s">
        <v>230</v>
      </c>
      <c r="C142" s="81" t="s">
        <v>231</v>
      </c>
      <c r="D142" s="82">
        <v>37438</v>
      </c>
      <c r="E142" s="82">
        <v>37529</v>
      </c>
      <c r="F142" s="83"/>
      <c r="G142" s="83"/>
      <c r="H142" s="84">
        <v>3</v>
      </c>
      <c r="I142" s="85"/>
      <c r="J142" s="83"/>
      <c r="K142" s="86" t="s">
        <v>31</v>
      </c>
      <c r="L142" s="6"/>
      <c r="M142" s="285"/>
      <c r="N142" s="309"/>
      <c r="O142" s="309"/>
      <c r="P142" s="310"/>
      <c r="Q142" s="280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35">
        <v>12</v>
      </c>
      <c r="B143" s="76" t="s">
        <v>230</v>
      </c>
      <c r="C143" s="77" t="s">
        <v>231</v>
      </c>
      <c r="D143" s="5">
        <v>37530</v>
      </c>
      <c r="E143" s="5">
        <v>37621</v>
      </c>
      <c r="F143" s="78"/>
      <c r="G143" s="78"/>
      <c r="H143" s="35">
        <v>4</v>
      </c>
      <c r="I143" s="79"/>
      <c r="J143" s="78"/>
      <c r="K143" s="6" t="s">
        <v>31</v>
      </c>
      <c r="L143" s="6"/>
      <c r="M143" s="287"/>
      <c r="N143" s="295"/>
      <c r="O143" s="295"/>
      <c r="P143" s="307"/>
      <c r="Q143" s="280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5">
        <v>13</v>
      </c>
      <c r="B144" s="76" t="s">
        <v>230</v>
      </c>
      <c r="C144" s="77" t="s">
        <v>231</v>
      </c>
      <c r="D144" s="5">
        <v>37623</v>
      </c>
      <c r="E144" s="5">
        <v>37711</v>
      </c>
      <c r="F144" s="78"/>
      <c r="G144" s="78"/>
      <c r="H144" s="78">
        <v>1</v>
      </c>
      <c r="I144" s="79"/>
      <c r="J144" s="78"/>
      <c r="K144" s="6" t="s">
        <v>31</v>
      </c>
      <c r="L144" s="6"/>
      <c r="M144" s="308"/>
      <c r="N144" s="294"/>
      <c r="O144" s="294"/>
      <c r="P144" s="294"/>
      <c r="Q144" s="280" t="s">
        <v>234</v>
      </c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5">
        <v>14</v>
      </c>
      <c r="B145" s="76" t="s">
        <v>230</v>
      </c>
      <c r="C145" s="77" t="s">
        <v>233</v>
      </c>
      <c r="D145" s="5">
        <v>37712</v>
      </c>
      <c r="E145" s="5">
        <v>37802</v>
      </c>
      <c r="F145" s="78"/>
      <c r="G145" s="78"/>
      <c r="H145" s="78">
        <v>2</v>
      </c>
      <c r="I145" s="79"/>
      <c r="J145" s="78"/>
      <c r="K145" s="6" t="s">
        <v>31</v>
      </c>
      <c r="L145" s="6"/>
      <c r="M145" s="285"/>
      <c r="N145" s="309"/>
      <c r="O145" s="309"/>
      <c r="P145" s="310"/>
      <c r="Q145" s="280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5">
        <v>15</v>
      </c>
      <c r="B146" s="76" t="s">
        <v>230</v>
      </c>
      <c r="C146" s="81" t="s">
        <v>233</v>
      </c>
      <c r="D146" s="82">
        <v>37803</v>
      </c>
      <c r="E146" s="82">
        <v>37894</v>
      </c>
      <c r="F146" s="83"/>
      <c r="G146" s="78"/>
      <c r="H146" s="35">
        <v>3</v>
      </c>
      <c r="I146" s="79"/>
      <c r="J146" s="78"/>
      <c r="K146" s="6" t="s">
        <v>31</v>
      </c>
      <c r="L146" s="6"/>
      <c r="M146" s="285"/>
      <c r="N146" s="309"/>
      <c r="O146" s="309"/>
      <c r="P146" s="310"/>
      <c r="Q146" s="280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5">
        <v>16</v>
      </c>
      <c r="B147" s="76" t="s">
        <v>230</v>
      </c>
      <c r="C147" s="81" t="s">
        <v>231</v>
      </c>
      <c r="D147" s="82">
        <v>37895</v>
      </c>
      <c r="E147" s="82">
        <v>37986</v>
      </c>
      <c r="F147" s="83"/>
      <c r="G147" s="78"/>
      <c r="H147" s="35">
        <v>4</v>
      </c>
      <c r="I147" s="79"/>
      <c r="J147" s="78"/>
      <c r="K147" s="6" t="s">
        <v>31</v>
      </c>
      <c r="L147" s="6"/>
      <c r="M147" s="287"/>
      <c r="N147" s="295"/>
      <c r="O147" s="295"/>
      <c r="P147" s="307"/>
      <c r="Q147" s="280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5">
        <v>17</v>
      </c>
      <c r="B148" s="76" t="s">
        <v>230</v>
      </c>
      <c r="C148" s="77" t="s">
        <v>231</v>
      </c>
      <c r="D148" s="5">
        <v>37988</v>
      </c>
      <c r="E148" s="5">
        <v>38077</v>
      </c>
      <c r="G148" s="78"/>
      <c r="H148" s="35">
        <v>1</v>
      </c>
      <c r="I148" s="6"/>
      <c r="J148" s="78"/>
      <c r="K148" s="6" t="s">
        <v>31</v>
      </c>
      <c r="L148" s="6"/>
      <c r="M148" s="308"/>
      <c r="N148" s="294"/>
      <c r="O148" s="294"/>
      <c r="P148" s="294"/>
      <c r="Q148" s="280" t="s">
        <v>235</v>
      </c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5">
        <v>18</v>
      </c>
      <c r="B149" s="76" t="s">
        <v>230</v>
      </c>
      <c r="C149" s="77" t="s">
        <v>231</v>
      </c>
      <c r="D149" s="5">
        <v>38078</v>
      </c>
      <c r="E149" s="5">
        <v>38168</v>
      </c>
      <c r="F149" s="78"/>
      <c r="G149" s="78"/>
      <c r="H149" s="35">
        <v>2</v>
      </c>
      <c r="I149" s="6"/>
      <c r="J149" s="78"/>
      <c r="K149" s="6" t="s">
        <v>31</v>
      </c>
      <c r="L149" s="6"/>
      <c r="M149" s="285"/>
      <c r="N149" s="309"/>
      <c r="O149" s="309"/>
      <c r="P149" s="310"/>
      <c r="Q149" s="280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5">
        <v>19</v>
      </c>
      <c r="B150" s="76" t="s">
        <v>230</v>
      </c>
      <c r="C150" s="77" t="s">
        <v>231</v>
      </c>
      <c r="D150" s="5">
        <v>38169</v>
      </c>
      <c r="E150" s="5">
        <v>38260</v>
      </c>
      <c r="F150" s="78"/>
      <c r="G150" s="78"/>
      <c r="H150" s="35">
        <v>3</v>
      </c>
      <c r="I150" s="6"/>
      <c r="J150" s="78"/>
      <c r="K150" s="6" t="s">
        <v>31</v>
      </c>
      <c r="L150" s="6"/>
      <c r="M150" s="285"/>
      <c r="N150" s="309"/>
      <c r="O150" s="309"/>
      <c r="P150" s="310"/>
      <c r="Q150" s="280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5">
        <v>20</v>
      </c>
      <c r="B151" s="76" t="s">
        <v>230</v>
      </c>
      <c r="C151" s="77" t="s">
        <v>231</v>
      </c>
      <c r="D151" s="5">
        <v>38261</v>
      </c>
      <c r="E151" s="5">
        <v>38352</v>
      </c>
      <c r="F151" s="78"/>
      <c r="G151" s="78"/>
      <c r="H151" s="35">
        <v>4</v>
      </c>
      <c r="I151" s="6"/>
      <c r="J151" s="78"/>
      <c r="K151" s="6" t="s">
        <v>31</v>
      </c>
      <c r="L151" s="6"/>
      <c r="M151" s="285"/>
      <c r="N151" s="309"/>
      <c r="O151" s="309"/>
      <c r="P151" s="310"/>
      <c r="Q151" s="280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5">
        <v>21</v>
      </c>
      <c r="B152" s="76" t="s">
        <v>230</v>
      </c>
      <c r="C152" s="87" t="s">
        <v>236</v>
      </c>
      <c r="D152" s="5">
        <v>37988</v>
      </c>
      <c r="E152" s="5">
        <v>38352</v>
      </c>
      <c r="F152" s="78"/>
      <c r="G152" s="78"/>
      <c r="H152" s="35">
        <v>5</v>
      </c>
      <c r="I152" s="6"/>
      <c r="J152" s="78"/>
      <c r="K152" s="6" t="s">
        <v>31</v>
      </c>
      <c r="L152" s="6"/>
      <c r="M152" s="285"/>
      <c r="N152" s="309"/>
      <c r="O152" s="309"/>
      <c r="P152" s="310"/>
      <c r="Q152" s="280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5">
        <v>22</v>
      </c>
      <c r="B153" s="76" t="s">
        <v>230</v>
      </c>
      <c r="C153" s="77" t="s">
        <v>233</v>
      </c>
      <c r="D153" s="5">
        <v>38354</v>
      </c>
      <c r="E153" s="5">
        <v>38442</v>
      </c>
      <c r="F153" s="78"/>
      <c r="G153" s="78"/>
      <c r="H153" s="35">
        <v>1</v>
      </c>
      <c r="I153" s="79"/>
      <c r="J153" s="78"/>
      <c r="K153" s="6" t="s">
        <v>31</v>
      </c>
      <c r="L153" s="6"/>
      <c r="M153" s="285"/>
      <c r="N153" s="309"/>
      <c r="O153" s="309"/>
      <c r="P153" s="310"/>
      <c r="Q153" s="280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5">
        <v>23</v>
      </c>
      <c r="B154" s="76" t="s">
        <v>230</v>
      </c>
      <c r="C154" s="77" t="s">
        <v>231</v>
      </c>
      <c r="D154" s="5">
        <v>38443</v>
      </c>
      <c r="E154" s="5">
        <v>38508</v>
      </c>
      <c r="F154" s="78"/>
      <c r="G154" s="78"/>
      <c r="H154" s="35">
        <v>2</v>
      </c>
      <c r="I154" s="79"/>
      <c r="J154" s="78"/>
      <c r="K154" s="6" t="s">
        <v>31</v>
      </c>
      <c r="L154" s="6"/>
      <c r="M154" s="285"/>
      <c r="N154" s="309"/>
      <c r="O154" s="309"/>
      <c r="P154" s="310"/>
      <c r="Q154" s="280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35">
        <v>24</v>
      </c>
      <c r="B155" s="76" t="s">
        <v>230</v>
      </c>
      <c r="C155" s="77" t="s">
        <v>231</v>
      </c>
      <c r="D155" s="5">
        <v>38534</v>
      </c>
      <c r="E155" s="5">
        <v>38625</v>
      </c>
      <c r="F155" s="78"/>
      <c r="G155" s="78"/>
      <c r="H155" s="35">
        <v>3</v>
      </c>
      <c r="I155" s="6"/>
      <c r="J155" s="78"/>
      <c r="K155" s="6" t="s">
        <v>31</v>
      </c>
      <c r="L155" s="6"/>
      <c r="M155" s="285"/>
      <c r="N155" s="309"/>
      <c r="O155" s="309"/>
      <c r="P155" s="310"/>
      <c r="Q155" s="280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5">
        <v>25</v>
      </c>
      <c r="B156" s="76" t="s">
        <v>230</v>
      </c>
      <c r="C156" s="77" t="s">
        <v>231</v>
      </c>
      <c r="D156" s="5">
        <v>38626</v>
      </c>
      <c r="E156" s="5">
        <v>38717</v>
      </c>
      <c r="F156" s="78"/>
      <c r="G156" s="78"/>
      <c r="H156" s="35">
        <v>4</v>
      </c>
      <c r="I156" s="6"/>
      <c r="J156" s="78"/>
      <c r="K156" s="6" t="s">
        <v>31</v>
      </c>
      <c r="L156" s="80"/>
      <c r="M156" s="285"/>
      <c r="N156" s="309"/>
      <c r="O156" s="309"/>
      <c r="P156" s="310"/>
      <c r="Q156" s="280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35">
        <v>26</v>
      </c>
      <c r="B157" s="76" t="s">
        <v>230</v>
      </c>
      <c r="C157" s="87" t="s">
        <v>236</v>
      </c>
      <c r="D157" s="5">
        <v>38354</v>
      </c>
      <c r="E157" s="5">
        <v>38717</v>
      </c>
      <c r="F157" s="78"/>
      <c r="G157" s="78"/>
      <c r="H157" s="35">
        <v>5</v>
      </c>
      <c r="I157" s="6"/>
      <c r="J157" s="78"/>
      <c r="K157" s="6" t="s">
        <v>31</v>
      </c>
      <c r="L157" s="80"/>
      <c r="M157" s="285"/>
      <c r="N157" s="309"/>
      <c r="O157" s="309"/>
      <c r="P157" s="310"/>
      <c r="Q157" s="280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35">
        <v>27</v>
      </c>
      <c r="B158" s="76" t="s">
        <v>230</v>
      </c>
      <c r="C158" s="77" t="s">
        <v>231</v>
      </c>
      <c r="D158" s="5">
        <v>38719</v>
      </c>
      <c r="E158" s="5">
        <v>38807</v>
      </c>
      <c r="F158" s="78"/>
      <c r="G158" s="78"/>
      <c r="H158" s="35">
        <v>1</v>
      </c>
      <c r="I158" s="6"/>
      <c r="J158" s="78"/>
      <c r="K158" s="6" t="s">
        <v>31</v>
      </c>
      <c r="L158" s="80"/>
      <c r="M158" s="285"/>
      <c r="N158" s="309"/>
      <c r="O158" s="309"/>
      <c r="P158" s="310"/>
      <c r="Q158" s="280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35">
        <v>28</v>
      </c>
      <c r="B159" s="76" t="s">
        <v>230</v>
      </c>
      <c r="C159" s="77" t="s">
        <v>231</v>
      </c>
      <c r="D159" s="5">
        <v>38808</v>
      </c>
      <c r="E159" s="5">
        <v>38722</v>
      </c>
      <c r="F159" s="78"/>
      <c r="G159" s="78"/>
      <c r="H159" s="35">
        <v>2</v>
      </c>
      <c r="I159" s="6"/>
      <c r="J159" s="78"/>
      <c r="K159" s="6" t="s">
        <v>31</v>
      </c>
      <c r="L159" s="80"/>
      <c r="M159" s="285"/>
      <c r="N159" s="309"/>
      <c r="O159" s="309"/>
      <c r="P159" s="310"/>
      <c r="Q159" s="280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5">
        <v>29</v>
      </c>
      <c r="B160" s="76" t="s">
        <v>230</v>
      </c>
      <c r="C160" s="77" t="s">
        <v>233</v>
      </c>
      <c r="D160" s="5">
        <v>38899</v>
      </c>
      <c r="E160" s="5">
        <v>38990</v>
      </c>
      <c r="F160" s="78"/>
      <c r="G160" s="78"/>
      <c r="H160" s="35">
        <v>3</v>
      </c>
      <c r="I160" s="79"/>
      <c r="J160" s="78"/>
      <c r="K160" s="6" t="s">
        <v>31</v>
      </c>
      <c r="L160" s="6"/>
      <c r="M160" s="285"/>
      <c r="N160" s="309"/>
      <c r="O160" s="309"/>
      <c r="P160" s="310"/>
      <c r="Q160" s="280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5">
        <v>30</v>
      </c>
      <c r="B161" s="76" t="s">
        <v>230</v>
      </c>
      <c r="C161" s="77" t="s">
        <v>237</v>
      </c>
      <c r="D161" s="5">
        <v>38991</v>
      </c>
      <c r="E161" s="5">
        <v>39082</v>
      </c>
      <c r="F161" s="78"/>
      <c r="G161" s="78"/>
      <c r="H161" s="35">
        <v>4</v>
      </c>
      <c r="I161" s="79"/>
      <c r="J161" s="78"/>
      <c r="K161" s="6" t="s">
        <v>31</v>
      </c>
      <c r="L161" s="6"/>
      <c r="M161" s="285"/>
      <c r="N161" s="309"/>
      <c r="O161" s="309"/>
      <c r="P161" s="310"/>
      <c r="Q161" s="280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35">
        <v>31</v>
      </c>
      <c r="B162" s="76" t="s">
        <v>230</v>
      </c>
      <c r="C162" s="77" t="s">
        <v>238</v>
      </c>
      <c r="D162" s="5">
        <v>38719</v>
      </c>
      <c r="E162" s="5">
        <v>39082</v>
      </c>
      <c r="F162" s="78"/>
      <c r="G162" s="78"/>
      <c r="H162" s="35">
        <v>5</v>
      </c>
      <c r="I162" s="79"/>
      <c r="J162" s="78"/>
      <c r="K162" s="6" t="s">
        <v>31</v>
      </c>
      <c r="L162" s="6"/>
      <c r="M162" s="287"/>
      <c r="N162" s="295"/>
      <c r="O162" s="295"/>
      <c r="P162" s="307"/>
      <c r="Q162" s="280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22" t="s">
        <v>57</v>
      </c>
      <c r="B163" s="22"/>
      <c r="C163" s="27" t="s">
        <v>239</v>
      </c>
      <c r="D163" s="24"/>
      <c r="E163" s="20"/>
      <c r="F163" s="1" t="s">
        <v>59</v>
      </c>
      <c r="G163" s="1"/>
      <c r="H163" s="1"/>
      <c r="I163" s="27"/>
      <c r="J163" s="27"/>
      <c r="K163" s="27"/>
      <c r="L163" s="27"/>
      <c r="M163" s="19"/>
      <c r="N163" s="1"/>
      <c r="O163" s="74"/>
      <c r="P163" s="74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72" t="s">
        <v>61</v>
      </c>
      <c r="B164" s="309"/>
      <c r="C164" s="30" t="s">
        <v>240</v>
      </c>
      <c r="D164" s="29"/>
      <c r="E164" s="20"/>
      <c r="F164" s="372" t="s">
        <v>61</v>
      </c>
      <c r="G164" s="309"/>
      <c r="H164" s="309"/>
      <c r="I164" s="27"/>
      <c r="J164" s="27"/>
      <c r="K164" s="27"/>
      <c r="L164" s="27"/>
      <c r="M164" s="19"/>
      <c r="N164" s="1"/>
      <c r="O164" s="74"/>
      <c r="P164" s="74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9"/>
      <c r="C165" s="19"/>
      <c r="D165" s="20"/>
      <c r="E165" s="20"/>
      <c r="F165" s="1"/>
      <c r="G165" s="19"/>
      <c r="H165" s="19"/>
      <c r="I165" s="19"/>
      <c r="J165" s="19"/>
      <c r="K165" s="19"/>
      <c r="L165" s="19"/>
      <c r="M165" s="19"/>
      <c r="N165" s="1"/>
      <c r="O165" s="74"/>
      <c r="P165" s="74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372" t="s">
        <v>79</v>
      </c>
      <c r="B166" s="309"/>
      <c r="C166" s="27"/>
      <c r="D166" s="24"/>
      <c r="E166" s="20"/>
      <c r="F166" s="372" t="s">
        <v>79</v>
      </c>
      <c r="G166" s="309"/>
      <c r="H166" s="309"/>
      <c r="I166" s="27"/>
      <c r="J166" s="27"/>
      <c r="K166" s="27"/>
      <c r="L166" s="27"/>
      <c r="M166" s="19"/>
      <c r="N166" s="1"/>
      <c r="O166" s="74"/>
      <c r="P166" s="74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72" t="s">
        <v>80</v>
      </c>
      <c r="B167" s="309"/>
      <c r="C167" s="27" t="s">
        <v>241</v>
      </c>
      <c r="D167" s="24"/>
      <c r="E167" s="20"/>
      <c r="F167" s="372" t="s">
        <v>80</v>
      </c>
      <c r="G167" s="309"/>
      <c r="H167" s="309"/>
      <c r="I167" s="27"/>
      <c r="J167" s="27"/>
      <c r="K167" s="27"/>
      <c r="L167" s="27"/>
      <c r="M167" s="19"/>
      <c r="N167" s="1"/>
      <c r="O167" s="74"/>
      <c r="P167" s="74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89"/>
      <c r="B168" s="88"/>
      <c r="C168" s="1"/>
      <c r="D168" s="20"/>
      <c r="E168" s="20"/>
      <c r="F168" s="36"/>
      <c r="G168" s="36"/>
      <c r="H168" s="89"/>
      <c r="I168" s="1"/>
      <c r="J168" s="36"/>
      <c r="K168" s="19"/>
      <c r="L168" s="19"/>
      <c r="M168" s="74"/>
      <c r="N168" s="74"/>
      <c r="O168" s="74"/>
      <c r="P168" s="74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89"/>
      <c r="B169" s="88"/>
      <c r="C169" s="1"/>
      <c r="D169" s="20"/>
      <c r="E169" s="20"/>
      <c r="F169" s="36"/>
      <c r="G169" s="36"/>
      <c r="H169" s="89"/>
      <c r="I169" s="1"/>
      <c r="J169" s="36"/>
      <c r="K169" s="19"/>
      <c r="L169" s="19"/>
      <c r="M169" s="74"/>
      <c r="N169" s="74"/>
      <c r="O169" s="74"/>
      <c r="P169" s="74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352"/>
      <c r="B170" s="284"/>
      <c r="C170" s="399" t="s">
        <v>242</v>
      </c>
      <c r="D170" s="400"/>
      <c r="E170" s="400"/>
      <c r="F170" s="400"/>
      <c r="G170" s="400"/>
      <c r="H170" s="400"/>
      <c r="I170" s="400"/>
      <c r="J170" s="400"/>
      <c r="K170" s="400"/>
      <c r="L170" s="400"/>
      <c r="M170" s="327" t="s">
        <v>243</v>
      </c>
      <c r="N170" s="327"/>
      <c r="O170" s="327"/>
      <c r="P170" s="327"/>
      <c r="Q170" s="235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285"/>
      <c r="B171" s="286"/>
      <c r="C171" s="401"/>
      <c r="D171" s="402"/>
      <c r="E171" s="402"/>
      <c r="F171" s="402"/>
      <c r="G171" s="402"/>
      <c r="H171" s="402"/>
      <c r="I171" s="402"/>
      <c r="J171" s="402"/>
      <c r="K171" s="402"/>
      <c r="L171" s="402"/>
      <c r="M171" s="327" t="s">
        <v>244</v>
      </c>
      <c r="N171" s="327"/>
      <c r="O171" s="327"/>
      <c r="P171" s="327"/>
      <c r="Q171" s="235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285"/>
      <c r="B172" s="286"/>
      <c r="C172" s="399" t="s">
        <v>119</v>
      </c>
      <c r="D172" s="400"/>
      <c r="E172" s="400"/>
      <c r="F172" s="400"/>
      <c r="G172" s="400"/>
      <c r="H172" s="400"/>
      <c r="I172" s="400"/>
      <c r="J172" s="400"/>
      <c r="K172" s="400"/>
      <c r="L172" s="400"/>
      <c r="M172" s="403" t="s">
        <v>245</v>
      </c>
      <c r="N172" s="403"/>
      <c r="O172" s="403"/>
      <c r="P172" s="403"/>
      <c r="Q172" s="235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287"/>
      <c r="B173" s="288"/>
      <c r="C173" s="401"/>
      <c r="D173" s="402"/>
      <c r="E173" s="402"/>
      <c r="F173" s="402"/>
      <c r="G173" s="402"/>
      <c r="H173" s="402"/>
      <c r="I173" s="402"/>
      <c r="J173" s="402"/>
      <c r="K173" s="402"/>
      <c r="L173" s="402"/>
      <c r="M173" s="403" t="s">
        <v>5</v>
      </c>
      <c r="N173" s="403"/>
      <c r="O173" s="403"/>
      <c r="P173" s="403"/>
      <c r="Q173" s="235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320" t="s">
        <v>120</v>
      </c>
      <c r="B174" s="290"/>
      <c r="C174" s="291"/>
      <c r="D174" s="404" t="s">
        <v>121</v>
      </c>
      <c r="E174" s="405"/>
      <c r="F174" s="405"/>
      <c r="G174" s="405"/>
      <c r="H174" s="405"/>
      <c r="I174" s="405"/>
      <c r="J174" s="405"/>
      <c r="K174" s="405"/>
      <c r="L174" s="405"/>
      <c r="M174" s="405"/>
      <c r="N174" s="405"/>
      <c r="O174" s="405"/>
      <c r="P174" s="405"/>
      <c r="Q174" s="235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320" t="s">
        <v>246</v>
      </c>
      <c r="B175" s="290"/>
      <c r="C175" s="291"/>
      <c r="D175" s="406" t="s">
        <v>226</v>
      </c>
      <c r="E175" s="407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235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.75" customHeight="1" x14ac:dyDescent="0.2">
      <c r="A176" s="325" t="s">
        <v>247</v>
      </c>
      <c r="B176" s="291"/>
      <c r="C176" s="69" t="s">
        <v>248</v>
      </c>
      <c r="D176" s="408" t="s">
        <v>249</v>
      </c>
      <c r="E176" s="409"/>
      <c r="F176" s="409"/>
      <c r="G176" s="409"/>
      <c r="H176" s="409"/>
      <c r="I176" s="409"/>
      <c r="J176" s="409"/>
      <c r="K176" s="409"/>
      <c r="L176" s="409"/>
      <c r="M176" s="409"/>
      <c r="N176" s="409"/>
      <c r="O176" s="409"/>
      <c r="P176" s="409"/>
      <c r="Q176" s="236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298" t="s">
        <v>14</v>
      </c>
      <c r="B177" s="305" t="s">
        <v>15</v>
      </c>
      <c r="C177" s="298" t="s">
        <v>250</v>
      </c>
      <c r="D177" s="373" t="s">
        <v>17</v>
      </c>
      <c r="E177" s="291"/>
      <c r="F177" s="373" t="s">
        <v>126</v>
      </c>
      <c r="G177" s="290"/>
      <c r="H177" s="290"/>
      <c r="I177" s="290"/>
      <c r="J177" s="291"/>
      <c r="K177" s="298" t="s">
        <v>251</v>
      </c>
      <c r="L177" s="305" t="s">
        <v>252</v>
      </c>
      <c r="M177" s="298" t="s">
        <v>253</v>
      </c>
      <c r="N177" s="389" t="s">
        <v>254</v>
      </c>
      <c r="O177" s="410"/>
      <c r="P177" s="410"/>
      <c r="Q177" s="282" t="s">
        <v>1471</v>
      </c>
      <c r="R177" s="23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299"/>
      <c r="B178" s="299"/>
      <c r="C178" s="299"/>
      <c r="D178" s="38" t="s">
        <v>23</v>
      </c>
      <c r="E178" s="38" t="s">
        <v>24</v>
      </c>
      <c r="F178" s="38" t="s">
        <v>128</v>
      </c>
      <c r="G178" s="38" t="s">
        <v>129</v>
      </c>
      <c r="H178" s="38" t="s">
        <v>130</v>
      </c>
      <c r="I178" s="38" t="s">
        <v>255</v>
      </c>
      <c r="J178" s="38" t="s">
        <v>256</v>
      </c>
      <c r="K178" s="299"/>
      <c r="L178" s="299"/>
      <c r="M178" s="299"/>
      <c r="N178" s="411"/>
      <c r="O178" s="412"/>
      <c r="P178" s="412"/>
      <c r="Q178" s="282"/>
      <c r="R178" s="23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35">
        <v>1</v>
      </c>
      <c r="B179" s="76" t="s">
        <v>230</v>
      </c>
      <c r="C179" s="77" t="s">
        <v>231</v>
      </c>
      <c r="D179" s="5">
        <v>37438</v>
      </c>
      <c r="E179" s="82">
        <v>37529</v>
      </c>
      <c r="F179" s="78">
        <v>1</v>
      </c>
      <c r="G179" s="78"/>
      <c r="H179" s="35">
        <v>1</v>
      </c>
      <c r="I179" s="79"/>
      <c r="J179" s="78"/>
      <c r="K179" s="6" t="s">
        <v>31</v>
      </c>
      <c r="L179" s="6"/>
      <c r="M179" s="210"/>
      <c r="N179" s="282"/>
      <c r="O179" s="282"/>
      <c r="P179" s="282"/>
      <c r="Q179" s="280" t="s">
        <v>257</v>
      </c>
      <c r="R179" s="239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35">
        <v>2</v>
      </c>
      <c r="B180" s="76" t="s">
        <v>230</v>
      </c>
      <c r="C180" s="77" t="s">
        <v>233</v>
      </c>
      <c r="D180" s="5">
        <v>37803</v>
      </c>
      <c r="E180" s="82">
        <v>37894</v>
      </c>
      <c r="F180" s="78"/>
      <c r="G180" s="78"/>
      <c r="H180" s="35">
        <v>1</v>
      </c>
      <c r="I180" s="79"/>
      <c r="J180" s="78"/>
      <c r="K180" s="6" t="s">
        <v>31</v>
      </c>
      <c r="L180" s="38"/>
      <c r="M180" s="210"/>
      <c r="N180" s="282"/>
      <c r="O180" s="282"/>
      <c r="P180" s="282"/>
      <c r="Q180" s="280"/>
      <c r="R180" s="239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5">
        <v>3</v>
      </c>
      <c r="B181" s="76" t="s">
        <v>230</v>
      </c>
      <c r="C181" s="77" t="s">
        <v>231</v>
      </c>
      <c r="D181" s="5">
        <v>37895</v>
      </c>
      <c r="E181" s="82">
        <v>37986</v>
      </c>
      <c r="F181" s="78"/>
      <c r="G181" s="78"/>
      <c r="H181" s="35">
        <v>1</v>
      </c>
      <c r="I181" s="79"/>
      <c r="J181" s="78"/>
      <c r="K181" s="6" t="s">
        <v>31</v>
      </c>
      <c r="L181" s="38"/>
      <c r="M181" s="210"/>
      <c r="N181" s="282"/>
      <c r="O181" s="282"/>
      <c r="P181" s="282"/>
      <c r="Q181" s="280"/>
      <c r="R181" s="239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35">
        <v>4</v>
      </c>
      <c r="B182" s="76" t="s">
        <v>230</v>
      </c>
      <c r="C182" s="77" t="s">
        <v>231</v>
      </c>
      <c r="D182" s="5">
        <v>37988</v>
      </c>
      <c r="E182" s="82">
        <v>38077</v>
      </c>
      <c r="F182" s="78"/>
      <c r="G182" s="78"/>
      <c r="H182" s="35">
        <v>1</v>
      </c>
      <c r="I182" s="6"/>
      <c r="J182" s="78"/>
      <c r="K182" s="6" t="s">
        <v>31</v>
      </c>
      <c r="L182" s="38"/>
      <c r="M182" s="210"/>
      <c r="N182" s="282"/>
      <c r="O182" s="282"/>
      <c r="P182" s="282"/>
      <c r="Q182" s="280"/>
      <c r="R182" s="239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35">
        <v>5</v>
      </c>
      <c r="B183" s="76" t="s">
        <v>230</v>
      </c>
      <c r="C183" s="77" t="s">
        <v>231</v>
      </c>
      <c r="D183" s="5">
        <v>38078</v>
      </c>
      <c r="E183" s="82">
        <v>38168</v>
      </c>
      <c r="F183" s="78"/>
      <c r="G183" s="78"/>
      <c r="H183" s="35">
        <v>1</v>
      </c>
      <c r="I183" s="6"/>
      <c r="J183" s="78"/>
      <c r="K183" s="6" t="s">
        <v>31</v>
      </c>
      <c r="L183" s="38"/>
      <c r="M183" s="210"/>
      <c r="N183" s="282"/>
      <c r="O183" s="282"/>
      <c r="P183" s="282"/>
      <c r="Q183" s="280"/>
      <c r="R183" s="239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35">
        <v>6</v>
      </c>
      <c r="B184" s="76" t="s">
        <v>230</v>
      </c>
      <c r="C184" s="77" t="s">
        <v>231</v>
      </c>
      <c r="D184" s="5">
        <v>38169</v>
      </c>
      <c r="E184" s="82">
        <v>38260</v>
      </c>
      <c r="F184" s="78"/>
      <c r="G184" s="78"/>
      <c r="H184" s="35">
        <v>1</v>
      </c>
      <c r="I184" s="6"/>
      <c r="J184" s="78"/>
      <c r="K184" s="6" t="s">
        <v>31</v>
      </c>
      <c r="L184" s="38"/>
      <c r="M184" s="210"/>
      <c r="N184" s="282"/>
      <c r="O184" s="282"/>
      <c r="P184" s="282"/>
      <c r="Q184" s="280"/>
      <c r="R184" s="239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35">
        <v>7</v>
      </c>
      <c r="B185" s="76" t="s">
        <v>230</v>
      </c>
      <c r="C185" s="77" t="s">
        <v>231</v>
      </c>
      <c r="D185" s="5">
        <v>38261</v>
      </c>
      <c r="E185" s="82">
        <v>38352</v>
      </c>
      <c r="F185" s="78"/>
      <c r="G185" s="78"/>
      <c r="H185" s="35">
        <v>1</v>
      </c>
      <c r="I185" s="6"/>
      <c r="J185" s="78"/>
      <c r="K185" s="6" t="s">
        <v>31</v>
      </c>
      <c r="L185" s="38"/>
      <c r="M185" s="210"/>
      <c r="N185" s="282"/>
      <c r="O185" s="282"/>
      <c r="P185" s="282"/>
      <c r="Q185" s="280"/>
      <c r="R185" s="239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35">
        <v>8</v>
      </c>
      <c r="B186" s="76" t="s">
        <v>230</v>
      </c>
      <c r="C186" s="87" t="s">
        <v>236</v>
      </c>
      <c r="D186" s="5">
        <v>37988</v>
      </c>
      <c r="E186" s="82">
        <v>38352</v>
      </c>
      <c r="F186" s="78"/>
      <c r="G186" s="78"/>
      <c r="H186" s="35">
        <v>1</v>
      </c>
      <c r="I186" s="6"/>
      <c r="J186" s="78"/>
      <c r="K186" s="6" t="s">
        <v>31</v>
      </c>
      <c r="L186" s="38"/>
      <c r="M186" s="210"/>
      <c r="N186" s="282"/>
      <c r="O186" s="282"/>
      <c r="P186" s="282"/>
      <c r="Q186" s="280"/>
      <c r="R186" s="239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35">
        <v>9</v>
      </c>
      <c r="B187" s="76" t="s">
        <v>230</v>
      </c>
      <c r="C187" s="77" t="s">
        <v>233</v>
      </c>
      <c r="D187" s="5">
        <v>38354</v>
      </c>
      <c r="E187" s="82">
        <v>38442</v>
      </c>
      <c r="F187" s="78"/>
      <c r="G187" s="78"/>
      <c r="H187" s="35">
        <v>1</v>
      </c>
      <c r="I187" s="79"/>
      <c r="J187" s="78"/>
      <c r="K187" s="6" t="s">
        <v>31</v>
      </c>
      <c r="L187" s="38"/>
      <c r="M187" s="210"/>
      <c r="N187" s="282"/>
      <c r="O187" s="282"/>
      <c r="P187" s="282"/>
      <c r="Q187" s="280"/>
      <c r="R187" s="239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35">
        <v>10</v>
      </c>
      <c r="B188" s="76" t="s">
        <v>230</v>
      </c>
      <c r="C188" s="77" t="s">
        <v>231</v>
      </c>
      <c r="D188" s="82">
        <v>38443</v>
      </c>
      <c r="E188" s="5">
        <v>38508</v>
      </c>
      <c r="F188" s="78">
        <v>2</v>
      </c>
      <c r="G188" s="78"/>
      <c r="H188" s="35">
        <v>1</v>
      </c>
      <c r="I188" s="79"/>
      <c r="J188" s="78"/>
      <c r="K188" s="6" t="s">
        <v>31</v>
      </c>
      <c r="L188" s="38"/>
      <c r="M188" s="210"/>
      <c r="N188" s="282"/>
      <c r="O188" s="282"/>
      <c r="P188" s="282"/>
      <c r="Q188" s="280" t="s">
        <v>257</v>
      </c>
      <c r="R188" s="239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35">
        <v>11</v>
      </c>
      <c r="B189" s="76" t="s">
        <v>230</v>
      </c>
      <c r="C189" s="77" t="s">
        <v>231</v>
      </c>
      <c r="D189" s="82">
        <v>38534</v>
      </c>
      <c r="E189" s="5">
        <v>38625</v>
      </c>
      <c r="F189" s="78"/>
      <c r="G189" s="78"/>
      <c r="H189" s="35">
        <v>1</v>
      </c>
      <c r="I189" s="6"/>
      <c r="J189" s="78"/>
      <c r="K189" s="6" t="s">
        <v>31</v>
      </c>
      <c r="L189" s="38"/>
      <c r="M189" s="210"/>
      <c r="N189" s="282"/>
      <c r="O189" s="282"/>
      <c r="P189" s="282"/>
      <c r="Q189" s="280"/>
      <c r="R189" s="239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35">
        <v>12</v>
      </c>
      <c r="B190" s="76" t="s">
        <v>230</v>
      </c>
      <c r="C190" s="77" t="s">
        <v>231</v>
      </c>
      <c r="D190" s="82">
        <v>38626</v>
      </c>
      <c r="E190" s="5">
        <v>38717</v>
      </c>
      <c r="F190" s="78"/>
      <c r="G190" s="78"/>
      <c r="H190" s="35">
        <v>1</v>
      </c>
      <c r="I190" s="6"/>
      <c r="J190" s="78"/>
      <c r="K190" s="6" t="s">
        <v>31</v>
      </c>
      <c r="L190" s="90"/>
      <c r="M190" s="237"/>
      <c r="N190" s="282"/>
      <c r="O190" s="282"/>
      <c r="P190" s="282"/>
      <c r="Q190" s="280"/>
      <c r="R190" s="239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35">
        <v>13</v>
      </c>
      <c r="B191" s="76" t="s">
        <v>230</v>
      </c>
      <c r="C191" s="87" t="s">
        <v>236</v>
      </c>
      <c r="D191" s="82">
        <v>38354</v>
      </c>
      <c r="E191" s="5">
        <v>38717</v>
      </c>
      <c r="F191" s="78"/>
      <c r="G191" s="78"/>
      <c r="H191" s="35">
        <v>1</v>
      </c>
      <c r="I191" s="6"/>
      <c r="J191" s="78"/>
      <c r="K191" s="6" t="s">
        <v>31</v>
      </c>
      <c r="L191" s="90"/>
      <c r="M191" s="237"/>
      <c r="N191" s="282"/>
      <c r="O191" s="282"/>
      <c r="P191" s="282"/>
      <c r="Q191" s="280"/>
      <c r="R191" s="239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35">
        <v>14</v>
      </c>
      <c r="B192" s="76" t="s">
        <v>230</v>
      </c>
      <c r="C192" s="77" t="s">
        <v>231</v>
      </c>
      <c r="D192" s="82">
        <v>38719</v>
      </c>
      <c r="E192" s="5">
        <v>38807</v>
      </c>
      <c r="F192" s="78"/>
      <c r="G192" s="78"/>
      <c r="H192" s="35">
        <v>1</v>
      </c>
      <c r="I192" s="6"/>
      <c r="J192" s="78"/>
      <c r="K192" s="6" t="s">
        <v>31</v>
      </c>
      <c r="L192" s="90"/>
      <c r="M192" s="237"/>
      <c r="N192" s="282"/>
      <c r="O192" s="282"/>
      <c r="P192" s="282"/>
      <c r="Q192" s="280"/>
      <c r="R192" s="239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35">
        <v>15</v>
      </c>
      <c r="B193" s="76" t="s">
        <v>230</v>
      </c>
      <c r="C193" s="77" t="s">
        <v>231</v>
      </c>
      <c r="D193" s="82">
        <v>38808</v>
      </c>
      <c r="E193" s="5">
        <v>38722</v>
      </c>
      <c r="F193" s="78"/>
      <c r="G193" s="78"/>
      <c r="H193" s="35">
        <v>1</v>
      </c>
      <c r="I193" s="6"/>
      <c r="J193" s="78"/>
      <c r="K193" s="6" t="s">
        <v>31</v>
      </c>
      <c r="L193" s="90"/>
      <c r="M193" s="237"/>
      <c r="N193" s="282"/>
      <c r="O193" s="282"/>
      <c r="P193" s="282"/>
      <c r="Q193" s="280"/>
      <c r="R193" s="239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35">
        <v>16</v>
      </c>
      <c r="B194" s="76" t="s">
        <v>230</v>
      </c>
      <c r="C194" s="77" t="s">
        <v>233</v>
      </c>
      <c r="D194" s="82">
        <v>38899</v>
      </c>
      <c r="E194" s="5">
        <v>38990</v>
      </c>
      <c r="F194" s="78"/>
      <c r="G194" s="78"/>
      <c r="H194" s="35">
        <v>1</v>
      </c>
      <c r="I194" s="79"/>
      <c r="J194" s="78"/>
      <c r="K194" s="6" t="s">
        <v>31</v>
      </c>
      <c r="L194" s="90"/>
      <c r="M194" s="237"/>
      <c r="N194" s="282"/>
      <c r="O194" s="282"/>
      <c r="P194" s="282"/>
      <c r="Q194" s="280"/>
      <c r="R194" s="239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35">
        <v>17</v>
      </c>
      <c r="B195" s="76" t="s">
        <v>230</v>
      </c>
      <c r="C195" s="77" t="s">
        <v>237</v>
      </c>
      <c r="D195" s="82">
        <v>38991</v>
      </c>
      <c r="E195" s="5">
        <v>39082</v>
      </c>
      <c r="F195" s="78"/>
      <c r="G195" s="78"/>
      <c r="H195" s="35">
        <v>1</v>
      </c>
      <c r="I195" s="79"/>
      <c r="J195" s="78"/>
      <c r="K195" s="6" t="s">
        <v>31</v>
      </c>
      <c r="L195" s="90"/>
      <c r="M195" s="237"/>
      <c r="N195" s="282"/>
      <c r="O195" s="282"/>
      <c r="P195" s="282"/>
      <c r="Q195" s="280"/>
      <c r="R195" s="239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35">
        <v>18</v>
      </c>
      <c r="B196" s="76" t="s">
        <v>230</v>
      </c>
      <c r="C196" s="77" t="s">
        <v>238</v>
      </c>
      <c r="D196" s="82">
        <v>38719</v>
      </c>
      <c r="E196" s="5">
        <v>39082</v>
      </c>
      <c r="F196" s="78"/>
      <c r="G196" s="78"/>
      <c r="H196" s="35">
        <v>1</v>
      </c>
      <c r="I196" s="79"/>
      <c r="J196" s="78"/>
      <c r="K196" s="6" t="s">
        <v>31</v>
      </c>
      <c r="L196" s="90"/>
      <c r="M196" s="237"/>
      <c r="N196" s="282"/>
      <c r="O196" s="282"/>
      <c r="P196" s="282"/>
      <c r="Q196" s="280"/>
      <c r="R196" s="239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320" t="s">
        <v>214</v>
      </c>
      <c r="B197" s="291"/>
      <c r="C197" s="374" t="s">
        <v>239</v>
      </c>
      <c r="D197" s="291"/>
      <c r="E197" s="320" t="s">
        <v>216</v>
      </c>
      <c r="F197" s="291"/>
      <c r="G197" s="325" t="s">
        <v>258</v>
      </c>
      <c r="H197" s="290"/>
      <c r="I197" s="290"/>
      <c r="J197" s="291"/>
      <c r="K197" s="320" t="s">
        <v>217</v>
      </c>
      <c r="L197" s="291"/>
      <c r="M197" s="328" t="s">
        <v>259</v>
      </c>
      <c r="N197" s="307"/>
      <c r="O197" s="307"/>
      <c r="P197" s="307"/>
      <c r="Q197" s="324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320" t="s">
        <v>218</v>
      </c>
      <c r="B198" s="291"/>
      <c r="C198" s="374" t="s">
        <v>240</v>
      </c>
      <c r="D198" s="291"/>
      <c r="E198" s="320" t="s">
        <v>218</v>
      </c>
      <c r="F198" s="291"/>
      <c r="G198" s="325" t="s">
        <v>260</v>
      </c>
      <c r="H198" s="290"/>
      <c r="I198" s="290"/>
      <c r="J198" s="291"/>
      <c r="K198" s="320" t="s">
        <v>221</v>
      </c>
      <c r="L198" s="291"/>
      <c r="M198" s="328" t="s">
        <v>260</v>
      </c>
      <c r="N198" s="290"/>
      <c r="O198" s="290"/>
      <c r="P198" s="290"/>
      <c r="Q198" s="29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320" t="s">
        <v>222</v>
      </c>
      <c r="B199" s="291"/>
      <c r="C199" s="374"/>
      <c r="D199" s="291"/>
      <c r="E199" s="320" t="s">
        <v>222</v>
      </c>
      <c r="F199" s="291"/>
      <c r="G199" s="325"/>
      <c r="H199" s="290"/>
      <c r="I199" s="290"/>
      <c r="J199" s="291"/>
      <c r="K199" s="320" t="s">
        <v>222</v>
      </c>
      <c r="L199" s="291"/>
      <c r="M199" s="328"/>
      <c r="N199" s="290"/>
      <c r="O199" s="290"/>
      <c r="P199" s="290"/>
      <c r="Q199" s="29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320" t="s">
        <v>80</v>
      </c>
      <c r="B200" s="291"/>
      <c r="C200" s="374" t="s">
        <v>241</v>
      </c>
      <c r="D200" s="291"/>
      <c r="E200" s="320" t="s">
        <v>80</v>
      </c>
      <c r="F200" s="291"/>
      <c r="G200" s="321"/>
      <c r="H200" s="290"/>
      <c r="I200" s="290"/>
      <c r="J200" s="291"/>
      <c r="K200" s="320" t="s">
        <v>225</v>
      </c>
      <c r="L200" s="291"/>
      <c r="M200" s="322">
        <v>43902</v>
      </c>
      <c r="N200" s="290"/>
      <c r="O200" s="290"/>
      <c r="P200" s="290"/>
      <c r="Q200" s="29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2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3.5" customHeight="1" x14ac:dyDescent="0.2">
      <c r="A203" s="363" t="s">
        <v>57</v>
      </c>
      <c r="B203" s="291"/>
      <c r="C203" s="328" t="s">
        <v>140</v>
      </c>
      <c r="D203" s="290"/>
      <c r="E203" s="291"/>
      <c r="F203" s="363" t="s">
        <v>59</v>
      </c>
      <c r="G203" s="290"/>
      <c r="H203" s="291"/>
      <c r="I203" s="328" t="s">
        <v>141</v>
      </c>
      <c r="J203" s="290"/>
      <c r="K203" s="290"/>
      <c r="L203" s="291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2.75" customHeight="1" x14ac:dyDescent="0.2">
      <c r="A204" s="363" t="s">
        <v>79</v>
      </c>
      <c r="B204" s="291"/>
      <c r="C204" s="328"/>
      <c r="D204" s="290"/>
      <c r="E204" s="291"/>
      <c r="F204" s="363" t="s">
        <v>79</v>
      </c>
      <c r="G204" s="290"/>
      <c r="H204" s="291"/>
      <c r="I204" s="328"/>
      <c r="J204" s="290"/>
      <c r="K204" s="290"/>
      <c r="L204" s="291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3.5" customHeight="1" x14ac:dyDescent="0.2">
      <c r="A205" s="363" t="s">
        <v>142</v>
      </c>
      <c r="B205" s="291"/>
      <c r="C205" s="328" t="s">
        <v>143</v>
      </c>
      <c r="D205" s="290"/>
      <c r="E205" s="291"/>
      <c r="F205" s="363" t="s">
        <v>142</v>
      </c>
      <c r="G205" s="290"/>
      <c r="H205" s="291"/>
      <c r="I205" s="328" t="s">
        <v>144</v>
      </c>
      <c r="J205" s="290"/>
      <c r="K205" s="290"/>
      <c r="L205" s="291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3.5" customHeight="1" x14ac:dyDescent="0.2">
      <c r="A206" s="363" t="s">
        <v>80</v>
      </c>
      <c r="B206" s="291"/>
      <c r="C206" s="328" t="s">
        <v>124</v>
      </c>
      <c r="D206" s="290"/>
      <c r="E206" s="291"/>
      <c r="F206" s="363" t="s">
        <v>80</v>
      </c>
      <c r="G206" s="290"/>
      <c r="H206" s="291"/>
      <c r="I206" s="322">
        <v>41779</v>
      </c>
      <c r="J206" s="290"/>
      <c r="K206" s="290"/>
      <c r="L206" s="291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3.5" customHeight="1" x14ac:dyDescent="0.2">
      <c r="A207" s="1" t="s">
        <v>83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283"/>
      <c r="B210" s="284"/>
      <c r="C210" s="293" t="s">
        <v>148</v>
      </c>
      <c r="D210" s="294"/>
      <c r="E210" s="294"/>
      <c r="F210" s="294"/>
      <c r="G210" s="294"/>
      <c r="H210" s="294"/>
      <c r="I210" s="294"/>
      <c r="J210" s="294"/>
      <c r="K210" s="294"/>
      <c r="L210" s="284"/>
      <c r="M210" s="333" t="s">
        <v>149</v>
      </c>
      <c r="N210" s="290"/>
      <c r="O210" s="290"/>
      <c r="P210" s="29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285"/>
      <c r="B211" s="286"/>
      <c r="C211" s="285"/>
      <c r="D211" s="309"/>
      <c r="E211" s="309"/>
      <c r="F211" s="309"/>
      <c r="G211" s="309"/>
      <c r="H211" s="309"/>
      <c r="I211" s="309"/>
      <c r="J211" s="309"/>
      <c r="K211" s="309"/>
      <c r="L211" s="286"/>
      <c r="M211" s="333" t="s">
        <v>4</v>
      </c>
      <c r="N211" s="290"/>
      <c r="O211" s="290"/>
      <c r="P211" s="29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287"/>
      <c r="B212" s="288"/>
      <c r="C212" s="287"/>
      <c r="D212" s="295"/>
      <c r="E212" s="295"/>
      <c r="F212" s="295"/>
      <c r="G212" s="295"/>
      <c r="H212" s="295"/>
      <c r="I212" s="295"/>
      <c r="J212" s="295"/>
      <c r="K212" s="295"/>
      <c r="L212" s="288"/>
      <c r="M212" s="333" t="s">
        <v>150</v>
      </c>
      <c r="N212" s="290"/>
      <c r="O212" s="290"/>
      <c r="P212" s="29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300" t="s">
        <v>6</v>
      </c>
      <c r="B213" s="290"/>
      <c r="C213" s="290"/>
      <c r="D213" s="290"/>
      <c r="E213" s="290"/>
      <c r="F213" s="290"/>
      <c r="G213" s="290"/>
      <c r="H213" s="290"/>
      <c r="I213" s="290"/>
      <c r="J213" s="290"/>
      <c r="K213" s="290"/>
      <c r="L213" s="291"/>
      <c r="M213" s="346" t="s">
        <v>7</v>
      </c>
      <c r="N213" s="290"/>
      <c r="O213" s="290"/>
      <c r="P213" s="29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2" t="s">
        <v>151</v>
      </c>
      <c r="B214" s="3"/>
      <c r="C214" s="3"/>
      <c r="D214" s="302" t="s">
        <v>123</v>
      </c>
      <c r="E214" s="291"/>
      <c r="F214" s="302" t="s">
        <v>266</v>
      </c>
      <c r="G214" s="290"/>
      <c r="H214" s="290"/>
      <c r="I214" s="290"/>
      <c r="J214" s="290"/>
      <c r="K214" s="290"/>
      <c r="L214" s="291"/>
      <c r="M214" s="35" t="s">
        <v>10</v>
      </c>
      <c r="N214" s="35" t="s">
        <v>11</v>
      </c>
      <c r="O214" s="35" t="s">
        <v>12</v>
      </c>
      <c r="P214" s="35" t="s">
        <v>13</v>
      </c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298" t="s">
        <v>14</v>
      </c>
      <c r="B215" s="303" t="s">
        <v>15</v>
      </c>
      <c r="C215" s="303" t="s">
        <v>16</v>
      </c>
      <c r="D215" s="297" t="s">
        <v>17</v>
      </c>
      <c r="E215" s="291"/>
      <c r="F215" s="297" t="s">
        <v>18</v>
      </c>
      <c r="G215" s="290"/>
      <c r="H215" s="290"/>
      <c r="I215" s="291"/>
      <c r="J215" s="298" t="s">
        <v>19</v>
      </c>
      <c r="K215" s="305" t="s">
        <v>20</v>
      </c>
      <c r="L215" s="298" t="s">
        <v>21</v>
      </c>
      <c r="M215" s="347" t="s">
        <v>22</v>
      </c>
      <c r="N215" s="294"/>
      <c r="O215" s="294"/>
      <c r="P215" s="294"/>
      <c r="Q215" s="282" t="s">
        <v>1473</v>
      </c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299"/>
      <c r="B216" s="299"/>
      <c r="C216" s="299"/>
      <c r="D216" s="94" t="s">
        <v>23</v>
      </c>
      <c r="E216" s="6" t="s">
        <v>24</v>
      </c>
      <c r="F216" s="6" t="s">
        <v>25</v>
      </c>
      <c r="G216" s="6" t="s">
        <v>26</v>
      </c>
      <c r="H216" s="6" t="s">
        <v>27</v>
      </c>
      <c r="I216" s="6" t="s">
        <v>28</v>
      </c>
      <c r="J216" s="299"/>
      <c r="K216" s="299"/>
      <c r="L216" s="299"/>
      <c r="M216" s="287"/>
      <c r="N216" s="295"/>
      <c r="O216" s="295"/>
      <c r="P216" s="307"/>
      <c r="Q216" s="282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95">
        <v>1</v>
      </c>
      <c r="B217" s="96" t="s">
        <v>267</v>
      </c>
      <c r="C217" s="96" t="s">
        <v>268</v>
      </c>
      <c r="D217" s="97">
        <v>38720</v>
      </c>
      <c r="E217" s="97">
        <v>38905</v>
      </c>
      <c r="F217" s="96"/>
      <c r="G217" s="96">
        <v>4</v>
      </c>
      <c r="H217" s="96"/>
      <c r="I217" s="96"/>
      <c r="J217" s="96">
        <v>200</v>
      </c>
      <c r="K217" s="96" t="s">
        <v>269</v>
      </c>
      <c r="L217" s="96" t="s">
        <v>270</v>
      </c>
      <c r="M217" s="362" t="s">
        <v>271</v>
      </c>
      <c r="N217" s="294"/>
      <c r="O217" s="294"/>
      <c r="P217" s="294"/>
      <c r="Q217" s="282" t="s">
        <v>271</v>
      </c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95">
        <v>2</v>
      </c>
      <c r="B218" s="96" t="s">
        <v>267</v>
      </c>
      <c r="C218" s="96" t="s">
        <v>268</v>
      </c>
      <c r="D218" s="97">
        <v>38905</v>
      </c>
      <c r="E218" s="97">
        <v>39080</v>
      </c>
      <c r="F218" s="96"/>
      <c r="G218" s="96"/>
      <c r="H218" s="96"/>
      <c r="I218" s="96"/>
      <c r="J218" s="96">
        <v>114</v>
      </c>
      <c r="K218" s="96" t="s">
        <v>269</v>
      </c>
      <c r="L218" s="96" t="s">
        <v>270</v>
      </c>
      <c r="M218" s="285"/>
      <c r="N218" s="309"/>
      <c r="O218" s="309"/>
      <c r="P218" s="310"/>
      <c r="Q218" s="28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95">
        <v>3</v>
      </c>
      <c r="B219" s="96" t="s">
        <v>267</v>
      </c>
      <c r="C219" s="96" t="s">
        <v>268</v>
      </c>
      <c r="D219" s="97">
        <v>39097</v>
      </c>
      <c r="E219" s="97">
        <v>39328</v>
      </c>
      <c r="F219" s="96"/>
      <c r="G219" s="96"/>
      <c r="H219" s="96"/>
      <c r="I219" s="96"/>
      <c r="J219" s="96">
        <v>121</v>
      </c>
      <c r="K219" s="96" t="s">
        <v>269</v>
      </c>
      <c r="L219" s="96" t="s">
        <v>270</v>
      </c>
      <c r="M219" s="285"/>
      <c r="N219" s="309"/>
      <c r="O219" s="309"/>
      <c r="P219" s="310"/>
      <c r="Q219" s="282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95">
        <v>4</v>
      </c>
      <c r="B220" s="96" t="s">
        <v>267</v>
      </c>
      <c r="C220" s="96" t="s">
        <v>268</v>
      </c>
      <c r="D220" s="97">
        <v>39463</v>
      </c>
      <c r="E220" s="97">
        <v>39783</v>
      </c>
      <c r="F220" s="96"/>
      <c r="G220" s="96"/>
      <c r="H220" s="96"/>
      <c r="I220" s="96"/>
      <c r="J220" s="96">
        <v>152</v>
      </c>
      <c r="K220" s="96" t="s">
        <v>269</v>
      </c>
      <c r="L220" s="96" t="s">
        <v>270</v>
      </c>
      <c r="M220" s="287"/>
      <c r="N220" s="295"/>
      <c r="O220" s="295"/>
      <c r="P220" s="307"/>
      <c r="Q220" s="28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22" t="s">
        <v>57</v>
      </c>
      <c r="B221" s="22"/>
      <c r="C221" s="316" t="s">
        <v>272</v>
      </c>
      <c r="D221" s="295"/>
      <c r="E221" s="19"/>
      <c r="F221" s="315" t="s">
        <v>59</v>
      </c>
      <c r="G221" s="309"/>
      <c r="H221" s="309"/>
      <c r="I221" s="316" t="s">
        <v>273</v>
      </c>
      <c r="J221" s="295"/>
      <c r="K221" s="295"/>
      <c r="L221" s="295"/>
      <c r="M221" s="19"/>
      <c r="N221" s="19"/>
      <c r="O221" s="19"/>
      <c r="P221" s="19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315" t="s">
        <v>61</v>
      </c>
      <c r="B222" s="309"/>
      <c r="C222" s="371" t="s">
        <v>274</v>
      </c>
      <c r="D222" s="290"/>
      <c r="E222" s="19"/>
      <c r="F222" s="315" t="s">
        <v>61</v>
      </c>
      <c r="G222" s="309"/>
      <c r="H222" s="309"/>
      <c r="I222" s="371" t="s">
        <v>275</v>
      </c>
      <c r="J222" s="290"/>
      <c r="K222" s="290"/>
      <c r="L222" s="290"/>
      <c r="M222" s="19"/>
      <c r="N222" s="19"/>
      <c r="O222" s="19"/>
      <c r="P222" s="19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9"/>
      <c r="C223" s="19"/>
      <c r="D223" s="98"/>
      <c r="E223" s="19"/>
      <c r="F223" s="1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315" t="s">
        <v>79</v>
      </c>
      <c r="B224" s="309"/>
      <c r="C224" s="27"/>
      <c r="D224" s="26"/>
      <c r="E224" s="19"/>
      <c r="F224" s="315" t="s">
        <v>79</v>
      </c>
      <c r="G224" s="309"/>
      <c r="H224" s="309"/>
      <c r="I224" s="27"/>
      <c r="J224" s="27"/>
      <c r="K224" s="27"/>
      <c r="L224" s="27"/>
      <c r="M224" s="19"/>
      <c r="N224" s="19"/>
      <c r="O224" s="19"/>
      <c r="P224" s="19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315" t="s">
        <v>80</v>
      </c>
      <c r="B225" s="309"/>
      <c r="C225" s="99">
        <v>40716</v>
      </c>
      <c r="D225" s="26"/>
      <c r="E225" s="19"/>
      <c r="F225" s="315" t="s">
        <v>80</v>
      </c>
      <c r="G225" s="309"/>
      <c r="H225" s="309"/>
      <c r="I225" s="365">
        <v>37064</v>
      </c>
      <c r="J225" s="290"/>
      <c r="K225" s="27"/>
      <c r="L225" s="27"/>
      <c r="M225" s="19"/>
      <c r="N225" s="19"/>
      <c r="O225" s="19"/>
      <c r="P225" s="19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9"/>
      <c r="B226" s="19"/>
      <c r="C226" s="19"/>
      <c r="D226" s="98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283"/>
      <c r="B228" s="284"/>
      <c r="C228" s="293" t="s">
        <v>148</v>
      </c>
      <c r="D228" s="294"/>
      <c r="E228" s="294"/>
      <c r="F228" s="294"/>
      <c r="G228" s="294"/>
      <c r="H228" s="294"/>
      <c r="I228" s="294"/>
      <c r="J228" s="294"/>
      <c r="K228" s="294"/>
      <c r="L228" s="284"/>
      <c r="M228" s="333" t="s">
        <v>149</v>
      </c>
      <c r="N228" s="290"/>
      <c r="O228" s="290"/>
      <c r="P228" s="29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285"/>
      <c r="B229" s="286"/>
      <c r="C229" s="285"/>
      <c r="D229" s="309"/>
      <c r="E229" s="309"/>
      <c r="F229" s="309"/>
      <c r="G229" s="309"/>
      <c r="H229" s="309"/>
      <c r="I229" s="309"/>
      <c r="J229" s="309"/>
      <c r="K229" s="309"/>
      <c r="L229" s="286"/>
      <c r="M229" s="333" t="s">
        <v>4</v>
      </c>
      <c r="N229" s="290"/>
      <c r="O229" s="290"/>
      <c r="P229" s="29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287"/>
      <c r="B230" s="288"/>
      <c r="C230" s="287"/>
      <c r="D230" s="295"/>
      <c r="E230" s="295"/>
      <c r="F230" s="295"/>
      <c r="G230" s="295"/>
      <c r="H230" s="295"/>
      <c r="I230" s="295"/>
      <c r="J230" s="295"/>
      <c r="K230" s="295"/>
      <c r="L230" s="288"/>
      <c r="M230" s="333" t="s">
        <v>150</v>
      </c>
      <c r="N230" s="290"/>
      <c r="O230" s="290"/>
      <c r="P230" s="29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300" t="s">
        <v>6</v>
      </c>
      <c r="B231" s="290"/>
      <c r="C231" s="290"/>
      <c r="D231" s="290"/>
      <c r="E231" s="290"/>
      <c r="F231" s="290"/>
      <c r="G231" s="290"/>
      <c r="H231" s="290"/>
      <c r="I231" s="290"/>
      <c r="J231" s="290"/>
      <c r="K231" s="290"/>
      <c r="L231" s="291"/>
      <c r="M231" s="346" t="s">
        <v>7</v>
      </c>
      <c r="N231" s="290"/>
      <c r="O231" s="290"/>
      <c r="P231" s="29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2" t="s">
        <v>151</v>
      </c>
      <c r="B232" s="3"/>
      <c r="C232" s="3"/>
      <c r="D232" s="302" t="s">
        <v>123</v>
      </c>
      <c r="E232" s="291"/>
      <c r="F232" s="302" t="s">
        <v>266</v>
      </c>
      <c r="G232" s="290"/>
      <c r="H232" s="290"/>
      <c r="I232" s="290"/>
      <c r="J232" s="290"/>
      <c r="K232" s="290"/>
      <c r="L232" s="291"/>
      <c r="M232" s="35" t="s">
        <v>10</v>
      </c>
      <c r="N232" s="35" t="s">
        <v>11</v>
      </c>
      <c r="O232" s="35" t="s">
        <v>12</v>
      </c>
      <c r="P232" s="35" t="s">
        <v>13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298" t="s">
        <v>14</v>
      </c>
      <c r="B233" s="303" t="s">
        <v>15</v>
      </c>
      <c r="C233" s="303" t="s">
        <v>16</v>
      </c>
      <c r="D233" s="297" t="s">
        <v>17</v>
      </c>
      <c r="E233" s="291"/>
      <c r="F233" s="297" t="s">
        <v>18</v>
      </c>
      <c r="G233" s="290"/>
      <c r="H233" s="290"/>
      <c r="I233" s="291"/>
      <c r="J233" s="298" t="s">
        <v>19</v>
      </c>
      <c r="K233" s="305" t="s">
        <v>20</v>
      </c>
      <c r="L233" s="298" t="s">
        <v>21</v>
      </c>
      <c r="M233" s="347" t="s">
        <v>22</v>
      </c>
      <c r="N233" s="294"/>
      <c r="O233" s="294"/>
      <c r="P233" s="294"/>
      <c r="Q233" s="281" t="s">
        <v>1471</v>
      </c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299"/>
      <c r="B234" s="299"/>
      <c r="C234" s="299"/>
      <c r="D234" s="94" t="s">
        <v>23</v>
      </c>
      <c r="E234" s="6" t="s">
        <v>24</v>
      </c>
      <c r="F234" s="6" t="s">
        <v>25</v>
      </c>
      <c r="G234" s="6" t="s">
        <v>26</v>
      </c>
      <c r="H234" s="6" t="s">
        <v>27</v>
      </c>
      <c r="I234" s="6" t="s">
        <v>28</v>
      </c>
      <c r="J234" s="299"/>
      <c r="K234" s="299"/>
      <c r="L234" s="299"/>
      <c r="M234" s="287"/>
      <c r="N234" s="295"/>
      <c r="O234" s="295"/>
      <c r="P234" s="307"/>
      <c r="Q234" s="28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201"/>
      <c r="B235" s="199" t="s">
        <v>1226</v>
      </c>
      <c r="C235" s="199" t="s">
        <v>212</v>
      </c>
      <c r="D235" s="200">
        <v>37622</v>
      </c>
      <c r="E235" s="200">
        <v>37985</v>
      </c>
      <c r="F235" s="199"/>
      <c r="G235" s="199"/>
      <c r="H235" s="199"/>
      <c r="I235" s="199"/>
      <c r="J235" s="199"/>
      <c r="K235" s="199" t="s">
        <v>31</v>
      </c>
      <c r="L235" s="199" t="s">
        <v>1227</v>
      </c>
      <c r="M235" s="366" t="s">
        <v>1228</v>
      </c>
      <c r="N235" s="367"/>
      <c r="O235" s="367"/>
      <c r="P235" s="367"/>
      <c r="Q235" s="397" t="s">
        <v>1228</v>
      </c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201"/>
      <c r="B236" s="199"/>
      <c r="C236" s="199" t="s">
        <v>212</v>
      </c>
      <c r="D236" s="200">
        <v>37887</v>
      </c>
      <c r="E236" s="200">
        <v>37985</v>
      </c>
      <c r="F236" s="199"/>
      <c r="G236" s="199"/>
      <c r="H236" s="199"/>
      <c r="I236" s="199"/>
      <c r="J236" s="199"/>
      <c r="K236" s="199" t="s">
        <v>203</v>
      </c>
      <c r="L236" s="199" t="s">
        <v>1227</v>
      </c>
      <c r="M236" s="368"/>
      <c r="N236" s="369"/>
      <c r="O236" s="369"/>
      <c r="P236" s="370"/>
      <c r="Q236" s="397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201"/>
      <c r="B237" s="199"/>
      <c r="C237" s="199" t="s">
        <v>212</v>
      </c>
      <c r="D237" s="200">
        <v>37985</v>
      </c>
      <c r="E237" s="200">
        <v>37985</v>
      </c>
      <c r="F237" s="199"/>
      <c r="G237" s="199"/>
      <c r="H237" s="199"/>
      <c r="I237" s="199"/>
      <c r="J237" s="199"/>
      <c r="K237" s="199" t="s">
        <v>203</v>
      </c>
      <c r="L237" s="199" t="s">
        <v>1227</v>
      </c>
      <c r="M237" s="368"/>
      <c r="N237" s="369"/>
      <c r="O237" s="369"/>
      <c r="P237" s="370"/>
      <c r="Q237" s="397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6"/>
      <c r="B238" s="6"/>
      <c r="C238" s="6"/>
      <c r="D238" s="94"/>
      <c r="E238" s="6"/>
      <c r="F238" s="6"/>
      <c r="G238" s="6"/>
      <c r="H238" s="6"/>
      <c r="I238" s="6"/>
      <c r="J238" s="6"/>
      <c r="K238" s="6"/>
      <c r="L238" s="6"/>
      <c r="M238" s="328"/>
      <c r="N238" s="290"/>
      <c r="O238" s="290"/>
      <c r="P238" s="29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9"/>
      <c r="B239" s="19"/>
      <c r="C239" s="19"/>
      <c r="D239" s="98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22" t="s">
        <v>57</v>
      </c>
      <c r="B240" s="22"/>
      <c r="C240" s="316" t="s">
        <v>272</v>
      </c>
      <c r="D240" s="295"/>
      <c r="E240" s="19"/>
      <c r="F240" s="315" t="s">
        <v>59</v>
      </c>
      <c r="G240" s="309"/>
      <c r="H240" s="309"/>
      <c r="I240" s="316" t="s">
        <v>273</v>
      </c>
      <c r="J240" s="295"/>
      <c r="K240" s="295"/>
      <c r="L240" s="295"/>
      <c r="M240" s="19"/>
      <c r="N240" s="19"/>
      <c r="O240" s="19"/>
      <c r="P240" s="19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315" t="s">
        <v>61</v>
      </c>
      <c r="B241" s="309"/>
      <c r="C241" s="371" t="s">
        <v>274</v>
      </c>
      <c r="D241" s="290"/>
      <c r="E241" s="19"/>
      <c r="F241" s="315" t="s">
        <v>61</v>
      </c>
      <c r="G241" s="309"/>
      <c r="H241" s="309"/>
      <c r="I241" s="371" t="s">
        <v>275</v>
      </c>
      <c r="J241" s="290"/>
      <c r="K241" s="290"/>
      <c r="L241" s="290"/>
      <c r="M241" s="19"/>
      <c r="N241" s="19"/>
      <c r="O241" s="19"/>
      <c r="P241" s="19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9"/>
      <c r="C242" s="19"/>
      <c r="D242" s="98"/>
      <c r="E242" s="19"/>
      <c r="F242" s="1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315" t="s">
        <v>79</v>
      </c>
      <c r="B243" s="309"/>
      <c r="C243" s="27"/>
      <c r="D243" s="26"/>
      <c r="E243" s="19"/>
      <c r="F243" s="315" t="s">
        <v>79</v>
      </c>
      <c r="G243" s="309"/>
      <c r="H243" s="309"/>
      <c r="I243" s="27"/>
      <c r="J243" s="27"/>
      <c r="K243" s="27"/>
      <c r="L243" s="27"/>
      <c r="M243" s="19"/>
      <c r="N243" s="19"/>
      <c r="O243" s="19"/>
      <c r="P243" s="19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315" t="s">
        <v>80</v>
      </c>
      <c r="B244" s="309"/>
      <c r="C244" s="99">
        <v>40716</v>
      </c>
      <c r="D244" s="26"/>
      <c r="E244" s="19"/>
      <c r="F244" s="315" t="s">
        <v>80</v>
      </c>
      <c r="G244" s="309"/>
      <c r="H244" s="309"/>
      <c r="I244" s="365">
        <v>37064</v>
      </c>
      <c r="J244" s="290"/>
      <c r="K244" s="27"/>
      <c r="L244" s="27"/>
      <c r="M244" s="19"/>
      <c r="N244" s="19"/>
      <c r="O244" s="19"/>
      <c r="P244" s="19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283"/>
      <c r="B247" s="284"/>
      <c r="C247" s="293" t="s">
        <v>148</v>
      </c>
      <c r="D247" s="294"/>
      <c r="E247" s="294"/>
      <c r="F247" s="294"/>
      <c r="G247" s="294"/>
      <c r="H247" s="294"/>
      <c r="I247" s="294"/>
      <c r="J247" s="294"/>
      <c r="K247" s="294"/>
      <c r="L247" s="284"/>
      <c r="M247" s="333" t="s">
        <v>149</v>
      </c>
      <c r="N247" s="290"/>
      <c r="O247" s="290"/>
      <c r="P247" s="29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285"/>
      <c r="B248" s="286"/>
      <c r="C248" s="285"/>
      <c r="D248" s="309"/>
      <c r="E248" s="309"/>
      <c r="F248" s="309"/>
      <c r="G248" s="309"/>
      <c r="H248" s="309"/>
      <c r="I248" s="309"/>
      <c r="J248" s="309"/>
      <c r="K248" s="309"/>
      <c r="L248" s="286"/>
      <c r="M248" s="333" t="s">
        <v>4</v>
      </c>
      <c r="N248" s="290"/>
      <c r="O248" s="290"/>
      <c r="P248" s="29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287"/>
      <c r="B249" s="288"/>
      <c r="C249" s="287"/>
      <c r="D249" s="295"/>
      <c r="E249" s="295"/>
      <c r="F249" s="295"/>
      <c r="G249" s="295"/>
      <c r="H249" s="295"/>
      <c r="I249" s="295"/>
      <c r="J249" s="295"/>
      <c r="K249" s="295"/>
      <c r="L249" s="288"/>
      <c r="M249" s="333" t="s">
        <v>150</v>
      </c>
      <c r="N249" s="290"/>
      <c r="O249" s="290"/>
      <c r="P249" s="29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300" t="s">
        <v>6</v>
      </c>
      <c r="B250" s="290"/>
      <c r="C250" s="290"/>
      <c r="D250" s="290"/>
      <c r="E250" s="290"/>
      <c r="F250" s="290"/>
      <c r="G250" s="290"/>
      <c r="H250" s="290"/>
      <c r="I250" s="290"/>
      <c r="J250" s="290"/>
      <c r="K250" s="290"/>
      <c r="L250" s="291"/>
      <c r="M250" s="346" t="s">
        <v>7</v>
      </c>
      <c r="N250" s="290"/>
      <c r="O250" s="290"/>
      <c r="P250" s="29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2" t="s">
        <v>151</v>
      </c>
      <c r="B251" s="3"/>
      <c r="C251" s="3"/>
      <c r="D251" s="302" t="s">
        <v>123</v>
      </c>
      <c r="E251" s="291"/>
      <c r="F251" s="302" t="s">
        <v>266</v>
      </c>
      <c r="G251" s="290"/>
      <c r="H251" s="290"/>
      <c r="I251" s="290"/>
      <c r="J251" s="290"/>
      <c r="K251" s="290"/>
      <c r="L251" s="291"/>
      <c r="M251" s="35" t="s">
        <v>10</v>
      </c>
      <c r="N251" s="35" t="s">
        <v>11</v>
      </c>
      <c r="O251" s="35" t="s">
        <v>12</v>
      </c>
      <c r="P251" s="35" t="s">
        <v>13</v>
      </c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298" t="s">
        <v>14</v>
      </c>
      <c r="B252" s="303" t="s">
        <v>15</v>
      </c>
      <c r="C252" s="303" t="s">
        <v>16</v>
      </c>
      <c r="D252" s="297" t="s">
        <v>17</v>
      </c>
      <c r="E252" s="291"/>
      <c r="F252" s="297" t="s">
        <v>18</v>
      </c>
      <c r="G252" s="290"/>
      <c r="H252" s="290"/>
      <c r="I252" s="291"/>
      <c r="J252" s="298" t="s">
        <v>19</v>
      </c>
      <c r="K252" s="305" t="s">
        <v>20</v>
      </c>
      <c r="L252" s="298" t="s">
        <v>21</v>
      </c>
      <c r="M252" s="347" t="s">
        <v>22</v>
      </c>
      <c r="N252" s="294"/>
      <c r="O252" s="294"/>
      <c r="P252" s="294"/>
      <c r="Q252" s="398" t="s">
        <v>1471</v>
      </c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299"/>
      <c r="B253" s="299"/>
      <c r="C253" s="299"/>
      <c r="D253" s="94" t="s">
        <v>23</v>
      </c>
      <c r="E253" s="6" t="s">
        <v>24</v>
      </c>
      <c r="F253" s="6" t="s">
        <v>25</v>
      </c>
      <c r="G253" s="6" t="s">
        <v>26</v>
      </c>
      <c r="H253" s="6" t="s">
        <v>27</v>
      </c>
      <c r="I253" s="6" t="s">
        <v>28</v>
      </c>
      <c r="J253" s="299"/>
      <c r="K253" s="299"/>
      <c r="L253" s="299"/>
      <c r="M253" s="287"/>
      <c r="N253" s="295"/>
      <c r="O253" s="295"/>
      <c r="P253" s="307"/>
      <c r="Q253" s="398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201">
        <v>1</v>
      </c>
      <c r="B254" s="199" t="s">
        <v>200</v>
      </c>
      <c r="C254" s="199" t="s">
        <v>212</v>
      </c>
      <c r="D254" s="200">
        <v>37989</v>
      </c>
      <c r="E254" s="200">
        <v>38044</v>
      </c>
      <c r="F254" s="199"/>
      <c r="G254" s="199"/>
      <c r="H254" s="199"/>
      <c r="I254" s="199"/>
      <c r="J254" s="199">
        <v>143</v>
      </c>
      <c r="K254" s="199" t="s">
        <v>31</v>
      </c>
      <c r="L254" s="199" t="s">
        <v>1227</v>
      </c>
      <c r="M254" s="366" t="s">
        <v>1228</v>
      </c>
      <c r="N254" s="367"/>
      <c r="O254" s="367"/>
      <c r="P254" s="367"/>
      <c r="Q254" s="398" t="s">
        <v>1228</v>
      </c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201">
        <v>2</v>
      </c>
      <c r="B255" s="199"/>
      <c r="C255" s="199" t="s">
        <v>212</v>
      </c>
      <c r="D255" s="200" t="s">
        <v>1229</v>
      </c>
      <c r="E255" s="200" t="s">
        <v>1229</v>
      </c>
      <c r="F255" s="199"/>
      <c r="G255" s="199"/>
      <c r="H255" s="199"/>
      <c r="I255" s="199"/>
      <c r="J255" s="199">
        <v>110</v>
      </c>
      <c r="K255" s="199" t="s">
        <v>203</v>
      </c>
      <c r="L255" s="199" t="s">
        <v>1227</v>
      </c>
      <c r="M255" s="368"/>
      <c r="N255" s="369"/>
      <c r="O255" s="369"/>
      <c r="P255" s="370"/>
      <c r="Q255" s="398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201">
        <v>3</v>
      </c>
      <c r="B256" s="199"/>
      <c r="C256" s="199" t="s">
        <v>212</v>
      </c>
      <c r="D256" s="200">
        <v>38108</v>
      </c>
      <c r="E256" s="200">
        <v>38137</v>
      </c>
      <c r="F256" s="199"/>
      <c r="G256" s="199"/>
      <c r="H256" s="199"/>
      <c r="I256" s="199"/>
      <c r="J256" s="199">
        <v>251</v>
      </c>
      <c r="K256" s="199" t="s">
        <v>203</v>
      </c>
      <c r="L256" s="199" t="s">
        <v>1227</v>
      </c>
      <c r="M256" s="368"/>
      <c r="N256" s="369"/>
      <c r="O256" s="369"/>
      <c r="P256" s="370"/>
      <c r="Q256" s="398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6">
        <v>4</v>
      </c>
      <c r="B257" s="6"/>
      <c r="C257" s="199" t="s">
        <v>212</v>
      </c>
      <c r="D257" s="202">
        <v>38139</v>
      </c>
      <c r="E257" s="203">
        <v>38168</v>
      </c>
      <c r="F257" s="6"/>
      <c r="G257" s="6"/>
      <c r="H257" s="6"/>
      <c r="I257" s="6"/>
      <c r="J257" s="6">
        <v>125</v>
      </c>
      <c r="K257" s="199" t="s">
        <v>203</v>
      </c>
      <c r="L257" s="199" t="s">
        <v>1227</v>
      </c>
      <c r="M257" s="328"/>
      <c r="N257" s="290"/>
      <c r="O257" s="290"/>
      <c r="P257" s="29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9"/>
      <c r="B258" s="19"/>
      <c r="C258" s="19"/>
      <c r="D258" s="98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22" t="s">
        <v>57</v>
      </c>
      <c r="B259" s="22"/>
      <c r="C259" s="316" t="s">
        <v>272</v>
      </c>
      <c r="D259" s="295"/>
      <c r="E259" s="19"/>
      <c r="F259" s="315" t="s">
        <v>59</v>
      </c>
      <c r="G259" s="309"/>
      <c r="H259" s="309"/>
      <c r="I259" s="316" t="s">
        <v>273</v>
      </c>
      <c r="J259" s="295"/>
      <c r="K259" s="295"/>
      <c r="L259" s="295"/>
      <c r="M259" s="19"/>
      <c r="N259" s="19"/>
      <c r="O259" s="19"/>
      <c r="P259" s="19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315" t="s">
        <v>61</v>
      </c>
      <c r="B260" s="309"/>
      <c r="C260" s="371" t="s">
        <v>274</v>
      </c>
      <c r="D260" s="290"/>
      <c r="E260" s="19"/>
      <c r="F260" s="315" t="s">
        <v>61</v>
      </c>
      <c r="G260" s="309"/>
      <c r="H260" s="309"/>
      <c r="I260" s="371" t="s">
        <v>275</v>
      </c>
      <c r="J260" s="290"/>
      <c r="K260" s="290"/>
      <c r="L260" s="290"/>
      <c r="M260" s="19"/>
      <c r="N260" s="19"/>
      <c r="O260" s="19"/>
      <c r="P260" s="19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9"/>
      <c r="C261" s="19"/>
      <c r="D261" s="98"/>
      <c r="E261" s="19"/>
      <c r="F261" s="1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315" t="s">
        <v>79</v>
      </c>
      <c r="B262" s="309"/>
      <c r="C262" s="27"/>
      <c r="D262" s="26"/>
      <c r="E262" s="19"/>
      <c r="F262" s="315" t="s">
        <v>79</v>
      </c>
      <c r="G262" s="309"/>
      <c r="H262" s="309"/>
      <c r="I262" s="27"/>
      <c r="J262" s="27"/>
      <c r="K262" s="27"/>
      <c r="L262" s="27"/>
      <c r="M262" s="19"/>
      <c r="N262" s="19"/>
      <c r="O262" s="19"/>
      <c r="P262" s="19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315" t="s">
        <v>80</v>
      </c>
      <c r="B263" s="309"/>
      <c r="C263" s="99">
        <v>40716</v>
      </c>
      <c r="D263" s="26"/>
      <c r="E263" s="19"/>
      <c r="F263" s="315" t="s">
        <v>80</v>
      </c>
      <c r="G263" s="309"/>
      <c r="H263" s="309"/>
      <c r="I263" s="365">
        <v>37064</v>
      </c>
      <c r="J263" s="290"/>
      <c r="K263" s="27"/>
      <c r="L263" s="27"/>
      <c r="M263" s="19"/>
      <c r="N263" s="19"/>
      <c r="O263" s="19"/>
      <c r="P263" s="19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283"/>
      <c r="B266" s="284"/>
      <c r="C266" s="293" t="s">
        <v>148</v>
      </c>
      <c r="D266" s="294"/>
      <c r="E266" s="294"/>
      <c r="F266" s="294"/>
      <c r="G266" s="294"/>
      <c r="H266" s="294"/>
      <c r="I266" s="294"/>
      <c r="J266" s="294"/>
      <c r="K266" s="294"/>
      <c r="L266" s="284"/>
      <c r="M266" s="333" t="s">
        <v>149</v>
      </c>
      <c r="N266" s="290"/>
      <c r="O266" s="290"/>
      <c r="P266" s="29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285"/>
      <c r="B267" s="286"/>
      <c r="C267" s="285"/>
      <c r="D267" s="309"/>
      <c r="E267" s="309"/>
      <c r="F267" s="309"/>
      <c r="G267" s="309"/>
      <c r="H267" s="309"/>
      <c r="I267" s="309"/>
      <c r="J267" s="309"/>
      <c r="K267" s="309"/>
      <c r="L267" s="286"/>
      <c r="M267" s="333" t="s">
        <v>4</v>
      </c>
      <c r="N267" s="290"/>
      <c r="O267" s="290"/>
      <c r="P267" s="29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287"/>
      <c r="B268" s="288"/>
      <c r="C268" s="287"/>
      <c r="D268" s="295"/>
      <c r="E268" s="295"/>
      <c r="F268" s="295"/>
      <c r="G268" s="295"/>
      <c r="H268" s="295"/>
      <c r="I268" s="295"/>
      <c r="J268" s="295"/>
      <c r="K268" s="295"/>
      <c r="L268" s="288"/>
      <c r="M268" s="333" t="s">
        <v>150</v>
      </c>
      <c r="N268" s="290"/>
      <c r="O268" s="290"/>
      <c r="P268" s="29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300" t="s">
        <v>6</v>
      </c>
      <c r="B269" s="290"/>
      <c r="C269" s="290"/>
      <c r="D269" s="290"/>
      <c r="E269" s="290"/>
      <c r="F269" s="290"/>
      <c r="G269" s="290"/>
      <c r="H269" s="290"/>
      <c r="I269" s="290"/>
      <c r="J269" s="290"/>
      <c r="K269" s="290"/>
      <c r="L269" s="291"/>
      <c r="M269" s="346" t="s">
        <v>7</v>
      </c>
      <c r="N269" s="290"/>
      <c r="O269" s="290"/>
      <c r="P269" s="29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2" t="s">
        <v>151</v>
      </c>
      <c r="B270" s="3"/>
      <c r="C270" s="3"/>
      <c r="D270" s="302" t="s">
        <v>123</v>
      </c>
      <c r="E270" s="291"/>
      <c r="F270" s="302" t="s">
        <v>266</v>
      </c>
      <c r="G270" s="290"/>
      <c r="H270" s="290"/>
      <c r="I270" s="290"/>
      <c r="J270" s="290"/>
      <c r="K270" s="290"/>
      <c r="L270" s="291"/>
      <c r="M270" s="35" t="s">
        <v>10</v>
      </c>
      <c r="N270" s="35" t="s">
        <v>11</v>
      </c>
      <c r="O270" s="35" t="s">
        <v>12</v>
      </c>
      <c r="P270" s="35" t="s">
        <v>13</v>
      </c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298" t="s">
        <v>14</v>
      </c>
      <c r="B271" s="303" t="s">
        <v>15</v>
      </c>
      <c r="C271" s="303" t="s">
        <v>16</v>
      </c>
      <c r="D271" s="297" t="s">
        <v>17</v>
      </c>
      <c r="E271" s="291"/>
      <c r="F271" s="297" t="s">
        <v>18</v>
      </c>
      <c r="G271" s="290"/>
      <c r="H271" s="290"/>
      <c r="I271" s="291"/>
      <c r="J271" s="298" t="s">
        <v>19</v>
      </c>
      <c r="K271" s="305" t="s">
        <v>20</v>
      </c>
      <c r="L271" s="298" t="s">
        <v>21</v>
      </c>
      <c r="M271" s="347" t="s">
        <v>22</v>
      </c>
      <c r="N271" s="294"/>
      <c r="O271" s="294"/>
      <c r="P271" s="294"/>
      <c r="Q271" s="282" t="s">
        <v>1471</v>
      </c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299"/>
      <c r="B272" s="299"/>
      <c r="C272" s="299"/>
      <c r="D272" s="94" t="s">
        <v>23</v>
      </c>
      <c r="E272" s="6" t="s">
        <v>24</v>
      </c>
      <c r="F272" s="6" t="s">
        <v>25</v>
      </c>
      <c r="G272" s="6" t="s">
        <v>26</v>
      </c>
      <c r="H272" s="6" t="s">
        <v>27</v>
      </c>
      <c r="I272" s="6" t="s">
        <v>28</v>
      </c>
      <c r="J272" s="299"/>
      <c r="K272" s="299"/>
      <c r="L272" s="299"/>
      <c r="M272" s="287"/>
      <c r="N272" s="295"/>
      <c r="O272" s="295"/>
      <c r="P272" s="307"/>
      <c r="Q272" s="282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201">
        <v>1</v>
      </c>
      <c r="B273" s="199" t="s">
        <v>200</v>
      </c>
      <c r="C273" s="199" t="s">
        <v>212</v>
      </c>
      <c r="D273" s="200">
        <v>38190</v>
      </c>
      <c r="E273" s="200">
        <v>38231</v>
      </c>
      <c r="F273" s="199"/>
      <c r="G273" s="199"/>
      <c r="H273" s="199"/>
      <c r="I273" s="199"/>
      <c r="J273" s="199">
        <v>138</v>
      </c>
      <c r="K273" s="199" t="s">
        <v>31</v>
      </c>
      <c r="L273" s="199" t="s">
        <v>1227</v>
      </c>
      <c r="M273" s="366"/>
      <c r="N273" s="367"/>
      <c r="O273" s="367"/>
      <c r="P273" s="367"/>
      <c r="Q273" s="282" t="s">
        <v>1228</v>
      </c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201">
        <v>2</v>
      </c>
      <c r="B274" s="199"/>
      <c r="C274" s="199" t="s">
        <v>212</v>
      </c>
      <c r="D274" s="200">
        <v>38271</v>
      </c>
      <c r="E274" s="200">
        <v>38344</v>
      </c>
      <c r="F274" s="199"/>
      <c r="G274" s="199"/>
      <c r="H274" s="199"/>
      <c r="I274" s="199"/>
      <c r="J274" s="199">
        <v>143</v>
      </c>
      <c r="K274" s="199" t="s">
        <v>203</v>
      </c>
      <c r="L274" s="199" t="s">
        <v>1227</v>
      </c>
      <c r="M274" s="368"/>
      <c r="N274" s="369"/>
      <c r="O274" s="369"/>
      <c r="P274" s="370"/>
      <c r="Q274" s="282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201">
        <v>3</v>
      </c>
      <c r="B275" s="199"/>
      <c r="C275" s="199" t="s">
        <v>212</v>
      </c>
      <c r="D275" s="200">
        <v>38231</v>
      </c>
      <c r="E275" s="200">
        <v>38231</v>
      </c>
      <c r="F275" s="199"/>
      <c r="G275" s="199"/>
      <c r="H275" s="199"/>
      <c r="I275" s="199"/>
      <c r="J275" s="199">
        <v>185</v>
      </c>
      <c r="K275" s="199" t="s">
        <v>203</v>
      </c>
      <c r="L275" s="199" t="s">
        <v>1227</v>
      </c>
      <c r="M275" s="368"/>
      <c r="N275" s="369"/>
      <c r="O275" s="369"/>
      <c r="P275" s="370"/>
      <c r="Q275" s="282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6">
        <v>4</v>
      </c>
      <c r="B276" s="6"/>
      <c r="C276" s="199" t="s">
        <v>212</v>
      </c>
      <c r="D276" s="202"/>
      <c r="E276" s="203"/>
      <c r="F276" s="6"/>
      <c r="G276" s="6"/>
      <c r="H276" s="6"/>
      <c r="I276" s="6"/>
      <c r="J276" s="6"/>
      <c r="K276" s="199" t="s">
        <v>203</v>
      </c>
      <c r="L276" s="199" t="s">
        <v>1227</v>
      </c>
      <c r="M276" s="328"/>
      <c r="N276" s="290"/>
      <c r="O276" s="290"/>
      <c r="P276" s="29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9"/>
      <c r="B277" s="19"/>
      <c r="C277" s="19"/>
      <c r="D277" s="98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22" t="s">
        <v>57</v>
      </c>
      <c r="B278" s="22"/>
      <c r="C278" s="316" t="s">
        <v>272</v>
      </c>
      <c r="D278" s="295"/>
      <c r="E278" s="19"/>
      <c r="F278" s="315" t="s">
        <v>59</v>
      </c>
      <c r="G278" s="309"/>
      <c r="H278" s="309"/>
      <c r="I278" s="316" t="s">
        <v>273</v>
      </c>
      <c r="J278" s="295"/>
      <c r="K278" s="295"/>
      <c r="L278" s="295"/>
      <c r="M278" s="19"/>
      <c r="N278" s="19"/>
      <c r="O278" s="19"/>
      <c r="P278" s="19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315" t="s">
        <v>61</v>
      </c>
      <c r="B279" s="309"/>
      <c r="C279" s="371" t="s">
        <v>274</v>
      </c>
      <c r="D279" s="290"/>
      <c r="E279" s="19"/>
      <c r="F279" s="315" t="s">
        <v>61</v>
      </c>
      <c r="G279" s="309"/>
      <c r="H279" s="309"/>
      <c r="I279" s="371" t="s">
        <v>275</v>
      </c>
      <c r="J279" s="290"/>
      <c r="K279" s="290"/>
      <c r="L279" s="290"/>
      <c r="M279" s="19"/>
      <c r="N279" s="19"/>
      <c r="O279" s="19"/>
      <c r="P279" s="19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9"/>
      <c r="C280" s="19"/>
      <c r="D280" s="98"/>
      <c r="E280" s="19"/>
      <c r="F280" s="1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315" t="s">
        <v>79</v>
      </c>
      <c r="B281" s="309"/>
      <c r="C281" s="27"/>
      <c r="D281" s="26"/>
      <c r="E281" s="19"/>
      <c r="F281" s="315" t="s">
        <v>79</v>
      </c>
      <c r="G281" s="309"/>
      <c r="H281" s="309"/>
      <c r="I281" s="27"/>
      <c r="J281" s="27"/>
      <c r="K281" s="27"/>
      <c r="L281" s="27"/>
      <c r="M281" s="19"/>
      <c r="N281" s="19"/>
      <c r="O281" s="19"/>
      <c r="P281" s="19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315" t="s">
        <v>80</v>
      </c>
      <c r="B282" s="309"/>
      <c r="C282" s="99">
        <v>40716</v>
      </c>
      <c r="D282" s="26"/>
      <c r="E282" s="19"/>
      <c r="F282" s="315" t="s">
        <v>80</v>
      </c>
      <c r="G282" s="309"/>
      <c r="H282" s="309"/>
      <c r="I282" s="365">
        <v>37064</v>
      </c>
      <c r="J282" s="290"/>
      <c r="K282" s="27"/>
      <c r="L282" s="27"/>
      <c r="M282" s="19"/>
      <c r="N282" s="19"/>
      <c r="O282" s="19"/>
      <c r="P282" s="19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</sheetData>
  <mergeCells count="375">
    <mergeCell ref="Q233:Q234"/>
    <mergeCell ref="Q235:Q237"/>
    <mergeCell ref="Q252:Q253"/>
    <mergeCell ref="Q254:Q256"/>
    <mergeCell ref="Q271:Q272"/>
    <mergeCell ref="Q273:Q275"/>
    <mergeCell ref="C170:L171"/>
    <mergeCell ref="C172:L173"/>
    <mergeCell ref="M170:P170"/>
    <mergeCell ref="M171:P171"/>
    <mergeCell ref="M172:P172"/>
    <mergeCell ref="M173:P173"/>
    <mergeCell ref="D174:P174"/>
    <mergeCell ref="D175:P175"/>
    <mergeCell ref="D176:P176"/>
    <mergeCell ref="N177:P178"/>
    <mergeCell ref="N179:P187"/>
    <mergeCell ref="N188:P196"/>
    <mergeCell ref="Q177:Q178"/>
    <mergeCell ref="Q179:Q187"/>
    <mergeCell ref="Q188:Q196"/>
    <mergeCell ref="M235:P237"/>
    <mergeCell ref="M199:Q199"/>
    <mergeCell ref="M200:Q200"/>
    <mergeCell ref="A243:B243"/>
    <mergeCell ref="F243:H243"/>
    <mergeCell ref="A244:B244"/>
    <mergeCell ref="F244:H244"/>
    <mergeCell ref="I244:J244"/>
    <mergeCell ref="M238:P238"/>
    <mergeCell ref="C240:D240"/>
    <mergeCell ref="F240:H240"/>
    <mergeCell ref="I240:L240"/>
    <mergeCell ref="A241:B241"/>
    <mergeCell ref="C241:D241"/>
    <mergeCell ref="F241:H241"/>
    <mergeCell ref="I241:L241"/>
    <mergeCell ref="A233:A234"/>
    <mergeCell ref="B233:B234"/>
    <mergeCell ref="C233:C234"/>
    <mergeCell ref="D233:E233"/>
    <mergeCell ref="F233:I233"/>
    <mergeCell ref="J233:J234"/>
    <mergeCell ref="K233:K234"/>
    <mergeCell ref="L233:L234"/>
    <mergeCell ref="M233:P234"/>
    <mergeCell ref="A228:B230"/>
    <mergeCell ref="C228:L230"/>
    <mergeCell ref="M228:P228"/>
    <mergeCell ref="M229:P229"/>
    <mergeCell ref="M230:P230"/>
    <mergeCell ref="A231:L231"/>
    <mergeCell ref="M231:P231"/>
    <mergeCell ref="D232:E232"/>
    <mergeCell ref="F232:L232"/>
    <mergeCell ref="A199:B199"/>
    <mergeCell ref="C199:D199"/>
    <mergeCell ref="E199:F199"/>
    <mergeCell ref="C200:D200"/>
    <mergeCell ref="E200:F200"/>
    <mergeCell ref="G198:J198"/>
    <mergeCell ref="K198:L198"/>
    <mergeCell ref="G199:J199"/>
    <mergeCell ref="K199:L199"/>
    <mergeCell ref="A198:B198"/>
    <mergeCell ref="G200:J200"/>
    <mergeCell ref="K200:L200"/>
    <mergeCell ref="C198:D198"/>
    <mergeCell ref="E198:F198"/>
    <mergeCell ref="A200:B200"/>
    <mergeCell ref="A120:B120"/>
    <mergeCell ref="M120:P120"/>
    <mergeCell ref="M132:P138"/>
    <mergeCell ref="M139:P143"/>
    <mergeCell ref="M144:P147"/>
    <mergeCell ref="M148:P162"/>
    <mergeCell ref="C120:D120"/>
    <mergeCell ref="E120:F120"/>
    <mergeCell ref="A122:B125"/>
    <mergeCell ref="A127:C127"/>
    <mergeCell ref="A129:C129"/>
    <mergeCell ref="A130:A131"/>
    <mergeCell ref="B130:B131"/>
    <mergeCell ref="A126:P126"/>
    <mergeCell ref="D127:L127"/>
    <mergeCell ref="M127:O127"/>
    <mergeCell ref="P127:P128"/>
    <mergeCell ref="A128:C128"/>
    <mergeCell ref="D128:L128"/>
    <mergeCell ref="D129:L129"/>
    <mergeCell ref="C130:C131"/>
    <mergeCell ref="D130:E130"/>
    <mergeCell ref="F130:I130"/>
    <mergeCell ref="J130:J131"/>
    <mergeCell ref="A118:B118"/>
    <mergeCell ref="C118:D118"/>
    <mergeCell ref="E118:F118"/>
    <mergeCell ref="G118:J118"/>
    <mergeCell ref="K118:L118"/>
    <mergeCell ref="M118:P118"/>
    <mergeCell ref="A119:B119"/>
    <mergeCell ref="C119:D119"/>
    <mergeCell ref="E119:F119"/>
    <mergeCell ref="G119:J119"/>
    <mergeCell ref="K119:L119"/>
    <mergeCell ref="M119:P119"/>
    <mergeCell ref="M101:P111"/>
    <mergeCell ref="M112:P116"/>
    <mergeCell ref="C117:D117"/>
    <mergeCell ref="E117:F117"/>
    <mergeCell ref="G117:J117"/>
    <mergeCell ref="K117:L117"/>
    <mergeCell ref="M117:P117"/>
    <mergeCell ref="A117:B117"/>
    <mergeCell ref="K130:K131"/>
    <mergeCell ref="L130:L131"/>
    <mergeCell ref="M130:P131"/>
    <mergeCell ref="M124:P124"/>
    <mergeCell ref="M125:P125"/>
    <mergeCell ref="G120:J120"/>
    <mergeCell ref="K120:L120"/>
    <mergeCell ref="C122:L122"/>
    <mergeCell ref="M122:P122"/>
    <mergeCell ref="C123:L123"/>
    <mergeCell ref="M123:P123"/>
    <mergeCell ref="C124:L125"/>
    <mergeCell ref="A96:C96"/>
    <mergeCell ref="A97:C97"/>
    <mergeCell ref="A98:C98"/>
    <mergeCell ref="A99:A100"/>
    <mergeCell ref="B99:B100"/>
    <mergeCell ref="C99:C100"/>
    <mergeCell ref="D96:L96"/>
    <mergeCell ref="M96:O96"/>
    <mergeCell ref="P96:P97"/>
    <mergeCell ref="D97:L97"/>
    <mergeCell ref="D98:L98"/>
    <mergeCell ref="D99:E99"/>
    <mergeCell ref="F99:I99"/>
    <mergeCell ref="J99:J100"/>
    <mergeCell ref="K99:K100"/>
    <mergeCell ref="L99:L100"/>
    <mergeCell ref="M99:P100"/>
    <mergeCell ref="A95:P95"/>
    <mergeCell ref="K65:K66"/>
    <mergeCell ref="L65:L66"/>
    <mergeCell ref="M67:P74"/>
    <mergeCell ref="M75:P81"/>
    <mergeCell ref="M82:P84"/>
    <mergeCell ref="A63:L63"/>
    <mergeCell ref="M63:P63"/>
    <mergeCell ref="A64:L64"/>
    <mergeCell ref="A65:A66"/>
    <mergeCell ref="B65:B66"/>
    <mergeCell ref="C65:C66"/>
    <mergeCell ref="D65:E65"/>
    <mergeCell ref="M65:P66"/>
    <mergeCell ref="F87:H87"/>
    <mergeCell ref="I87:K87"/>
    <mergeCell ref="F65:I65"/>
    <mergeCell ref="J65:J66"/>
    <mergeCell ref="C86:D86"/>
    <mergeCell ref="F86:H86"/>
    <mergeCell ref="I86:K86"/>
    <mergeCell ref="A87:B87"/>
    <mergeCell ref="C87:D87"/>
    <mergeCell ref="C91:L91"/>
    <mergeCell ref="M92:P92"/>
    <mergeCell ref="C93:L94"/>
    <mergeCell ref="M93:P93"/>
    <mergeCell ref="M94:P94"/>
    <mergeCell ref="A89:B89"/>
    <mergeCell ref="F89:H89"/>
    <mergeCell ref="A90:B90"/>
    <mergeCell ref="F90:H90"/>
    <mergeCell ref="I90:J90"/>
    <mergeCell ref="M91:P91"/>
    <mergeCell ref="C92:L92"/>
    <mergeCell ref="A91:B94"/>
    <mergeCell ref="F52:H52"/>
    <mergeCell ref="I52:K52"/>
    <mergeCell ref="A53:B53"/>
    <mergeCell ref="F53:H53"/>
    <mergeCell ref="F54:H54"/>
    <mergeCell ref="M61:P61"/>
    <mergeCell ref="M62:P62"/>
    <mergeCell ref="A54:B54"/>
    <mergeCell ref="A55:B55"/>
    <mergeCell ref="F55:H55"/>
    <mergeCell ref="I55:K55"/>
    <mergeCell ref="A60:B62"/>
    <mergeCell ref="C60:L62"/>
    <mergeCell ref="M60:P60"/>
    <mergeCell ref="K6:K7"/>
    <mergeCell ref="L6:L7"/>
    <mergeCell ref="M6:P7"/>
    <mergeCell ref="M8:P13"/>
    <mergeCell ref="M14:P22"/>
    <mergeCell ref="M23:P28"/>
    <mergeCell ref="M29:P32"/>
    <mergeCell ref="M33:P44"/>
    <mergeCell ref="M45:P50"/>
    <mergeCell ref="A210:B212"/>
    <mergeCell ref="C210:L212"/>
    <mergeCell ref="M210:P210"/>
    <mergeCell ref="M211:P211"/>
    <mergeCell ref="M212:P212"/>
    <mergeCell ref="F205:H205"/>
    <mergeCell ref="I205:L205"/>
    <mergeCell ref="M213:P213"/>
    <mergeCell ref="A1:B3"/>
    <mergeCell ref="C1:L1"/>
    <mergeCell ref="M1:P1"/>
    <mergeCell ref="C2:L3"/>
    <mergeCell ref="M2:P2"/>
    <mergeCell ref="M3:P3"/>
    <mergeCell ref="M4:P4"/>
    <mergeCell ref="F6:I6"/>
    <mergeCell ref="J6:J7"/>
    <mergeCell ref="A4:L4"/>
    <mergeCell ref="D5:E5"/>
    <mergeCell ref="F5:L5"/>
    <mergeCell ref="A6:A7"/>
    <mergeCell ref="B6:B7"/>
    <mergeCell ref="C6:C7"/>
    <mergeCell ref="D6:E6"/>
    <mergeCell ref="A224:B224"/>
    <mergeCell ref="F224:H224"/>
    <mergeCell ref="A225:B225"/>
    <mergeCell ref="F225:H225"/>
    <mergeCell ref="I225:J225"/>
    <mergeCell ref="C221:D221"/>
    <mergeCell ref="F221:H221"/>
    <mergeCell ref="I221:L221"/>
    <mergeCell ref="A222:B222"/>
    <mergeCell ref="C222:D222"/>
    <mergeCell ref="F222:H222"/>
    <mergeCell ref="I222:L222"/>
    <mergeCell ref="C206:E206"/>
    <mergeCell ref="F206:H206"/>
    <mergeCell ref="I206:L206"/>
    <mergeCell ref="F203:H203"/>
    <mergeCell ref="I203:L203"/>
    <mergeCell ref="F204:H204"/>
    <mergeCell ref="I204:L204"/>
    <mergeCell ref="C203:E203"/>
    <mergeCell ref="C204:E204"/>
    <mergeCell ref="A206:B206"/>
    <mergeCell ref="C205:E205"/>
    <mergeCell ref="F215:I215"/>
    <mergeCell ref="J215:J216"/>
    <mergeCell ref="A213:L213"/>
    <mergeCell ref="D214:E214"/>
    <mergeCell ref="F214:L214"/>
    <mergeCell ref="A215:A216"/>
    <mergeCell ref="B215:B216"/>
    <mergeCell ref="C215:C216"/>
    <mergeCell ref="D215:E215"/>
    <mergeCell ref="K215:K216"/>
    <mergeCell ref="L215:L216"/>
    <mergeCell ref="M215:P216"/>
    <mergeCell ref="A203:B203"/>
    <mergeCell ref="G197:J197"/>
    <mergeCell ref="K197:L197"/>
    <mergeCell ref="M197:Q197"/>
    <mergeCell ref="A164:B164"/>
    <mergeCell ref="F164:H164"/>
    <mergeCell ref="A166:B166"/>
    <mergeCell ref="F166:H166"/>
    <mergeCell ref="A167:B167"/>
    <mergeCell ref="F167:H167"/>
    <mergeCell ref="A170:B173"/>
    <mergeCell ref="A174:C174"/>
    <mergeCell ref="A175:C175"/>
    <mergeCell ref="A176:B176"/>
    <mergeCell ref="A177:A178"/>
    <mergeCell ref="B177:B178"/>
    <mergeCell ref="C177:C178"/>
    <mergeCell ref="D177:E177"/>
    <mergeCell ref="A197:B197"/>
    <mergeCell ref="C197:D197"/>
    <mergeCell ref="E197:F197"/>
    <mergeCell ref="F177:J177"/>
    <mergeCell ref="A247:B249"/>
    <mergeCell ref="C247:L249"/>
    <mergeCell ref="M247:P247"/>
    <mergeCell ref="M248:P248"/>
    <mergeCell ref="M249:P249"/>
    <mergeCell ref="A250:L250"/>
    <mergeCell ref="M250:P250"/>
    <mergeCell ref="D251:E251"/>
    <mergeCell ref="F251:L251"/>
    <mergeCell ref="A252:A253"/>
    <mergeCell ref="B252:B253"/>
    <mergeCell ref="C252:C253"/>
    <mergeCell ref="D252:E252"/>
    <mergeCell ref="F252:I252"/>
    <mergeCell ref="J252:J253"/>
    <mergeCell ref="K252:K253"/>
    <mergeCell ref="L252:L253"/>
    <mergeCell ref="M252:P253"/>
    <mergeCell ref="M254:P256"/>
    <mergeCell ref="M257:P257"/>
    <mergeCell ref="C259:D259"/>
    <mergeCell ref="F259:H259"/>
    <mergeCell ref="I259:L259"/>
    <mergeCell ref="A260:B260"/>
    <mergeCell ref="C260:D260"/>
    <mergeCell ref="F260:H260"/>
    <mergeCell ref="I260:L260"/>
    <mergeCell ref="A262:B262"/>
    <mergeCell ref="F262:H262"/>
    <mergeCell ref="A263:B263"/>
    <mergeCell ref="F263:H263"/>
    <mergeCell ref="I263:J263"/>
    <mergeCell ref="A266:B268"/>
    <mergeCell ref="C266:L268"/>
    <mergeCell ref="M266:P266"/>
    <mergeCell ref="M267:P267"/>
    <mergeCell ref="M268:P268"/>
    <mergeCell ref="A269:L269"/>
    <mergeCell ref="M269:P269"/>
    <mergeCell ref="D270:E270"/>
    <mergeCell ref="F270:L270"/>
    <mergeCell ref="A271:A272"/>
    <mergeCell ref="B271:B272"/>
    <mergeCell ref="C271:C272"/>
    <mergeCell ref="D271:E271"/>
    <mergeCell ref="F271:I271"/>
    <mergeCell ref="J271:J272"/>
    <mergeCell ref="K271:K272"/>
    <mergeCell ref="L271:L272"/>
    <mergeCell ref="M271:P272"/>
    <mergeCell ref="A281:B281"/>
    <mergeCell ref="F281:H281"/>
    <mergeCell ref="A282:B282"/>
    <mergeCell ref="F282:H282"/>
    <mergeCell ref="I282:J282"/>
    <mergeCell ref="M273:P275"/>
    <mergeCell ref="M276:P276"/>
    <mergeCell ref="C278:D278"/>
    <mergeCell ref="F278:H278"/>
    <mergeCell ref="I278:L278"/>
    <mergeCell ref="A279:B279"/>
    <mergeCell ref="C279:D279"/>
    <mergeCell ref="F279:H279"/>
    <mergeCell ref="I279:L279"/>
    <mergeCell ref="Q6:Q7"/>
    <mergeCell ref="Q8:Q13"/>
    <mergeCell ref="Q14:Q22"/>
    <mergeCell ref="Q23:Q28"/>
    <mergeCell ref="Q29:Q32"/>
    <mergeCell ref="Q33:Q44"/>
    <mergeCell ref="Q45:Q50"/>
    <mergeCell ref="Q65:Q66"/>
    <mergeCell ref="Q67:Q74"/>
    <mergeCell ref="Q144:Q147"/>
    <mergeCell ref="Q148:Q162"/>
    <mergeCell ref="Q215:Q216"/>
    <mergeCell ref="Q217:Q220"/>
    <mergeCell ref="Q75:Q81"/>
    <mergeCell ref="Q82:Q84"/>
    <mergeCell ref="Q99:Q100"/>
    <mergeCell ref="Q101:Q111"/>
    <mergeCell ref="Q112:Q116"/>
    <mergeCell ref="Q130:Q131"/>
    <mergeCell ref="Q132:Q138"/>
    <mergeCell ref="Q139:Q143"/>
    <mergeCell ref="M198:Q198"/>
    <mergeCell ref="M217:P220"/>
    <mergeCell ref="A204:B204"/>
    <mergeCell ref="A205:B205"/>
    <mergeCell ref="K177:K178"/>
    <mergeCell ref="L177:L178"/>
    <mergeCell ref="M177:M178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000"/>
  <sheetViews>
    <sheetView workbookViewId="0">
      <selection activeCell="E20" sqref="E20"/>
    </sheetView>
  </sheetViews>
  <sheetFormatPr baseColWidth="10" defaultColWidth="12.625" defaultRowHeight="15" customHeight="1" x14ac:dyDescent="0.2"/>
  <cols>
    <col min="1" max="1" width="5.875" customWidth="1"/>
    <col min="2" max="2" width="9" customWidth="1"/>
    <col min="3" max="3" width="21.5" customWidth="1"/>
    <col min="4" max="4" width="8.125" customWidth="1"/>
    <col min="5" max="5" width="8.25" customWidth="1"/>
    <col min="6" max="6" width="7" customWidth="1"/>
    <col min="7" max="7" width="6.5" customWidth="1"/>
    <col min="8" max="8" width="5.125" customWidth="1"/>
    <col min="9" max="9" width="6.875" customWidth="1"/>
    <col min="10" max="10" width="4.5" customWidth="1"/>
    <col min="11" max="11" width="6" customWidth="1"/>
    <col min="12" max="12" width="5.625" customWidth="1"/>
    <col min="13" max="13" width="7" customWidth="1"/>
    <col min="14" max="14" width="8.375" customWidth="1"/>
    <col min="15" max="15" width="3.875" customWidth="1"/>
    <col min="16" max="16" width="4.75" customWidth="1"/>
    <col min="17" max="17" width="10.375" customWidth="1"/>
    <col min="18" max="26" width="9.375" customWidth="1"/>
  </cols>
  <sheetData>
    <row r="1" spans="1:17" ht="14.25" customHeight="1" x14ac:dyDescent="0.2">
      <c r="A1" s="329"/>
      <c r="B1" s="319"/>
      <c r="C1" s="318" t="s">
        <v>242</v>
      </c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27" t="s">
        <v>243</v>
      </c>
      <c r="O1" s="327"/>
      <c r="P1" s="327"/>
      <c r="Q1" s="135"/>
    </row>
    <row r="2" spans="1:17" ht="14.25" customHeight="1" x14ac:dyDescent="0.2">
      <c r="A2" s="319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27" t="s">
        <v>244</v>
      </c>
      <c r="O2" s="327"/>
      <c r="P2" s="327"/>
      <c r="Q2" s="248"/>
    </row>
    <row r="3" spans="1:17" ht="14.25" x14ac:dyDescent="0.2">
      <c r="A3" s="319"/>
      <c r="B3" s="319"/>
      <c r="C3" s="318" t="s">
        <v>119</v>
      </c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27" t="s">
        <v>245</v>
      </c>
      <c r="O3" s="327"/>
      <c r="P3" s="327"/>
      <c r="Q3" s="248"/>
    </row>
    <row r="4" spans="1:17" ht="14.25" x14ac:dyDescent="0.2">
      <c r="A4" s="319"/>
      <c r="B4" s="319"/>
      <c r="C4" s="319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27" t="s">
        <v>5</v>
      </c>
      <c r="O4" s="327"/>
      <c r="P4" s="327"/>
      <c r="Q4" s="248"/>
    </row>
    <row r="5" spans="1:17" x14ac:dyDescent="0.2">
      <c r="A5" s="330" t="s">
        <v>120</v>
      </c>
      <c r="B5" s="319"/>
      <c r="C5" s="319"/>
      <c r="D5" s="331" t="s">
        <v>121</v>
      </c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135"/>
    </row>
    <row r="6" spans="1:17" ht="14.25" x14ac:dyDescent="0.2">
      <c r="A6" s="330" t="s">
        <v>246</v>
      </c>
      <c r="B6" s="319"/>
      <c r="C6" s="319"/>
      <c r="D6" s="326" t="s">
        <v>226</v>
      </c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135"/>
    </row>
    <row r="7" spans="1:17" ht="14.25" customHeight="1" x14ac:dyDescent="0.2">
      <c r="A7" s="326" t="s">
        <v>247</v>
      </c>
      <c r="B7" s="319"/>
      <c r="C7" s="247" t="s">
        <v>248</v>
      </c>
      <c r="D7" s="282" t="s">
        <v>249</v>
      </c>
      <c r="E7" s="282"/>
      <c r="F7" s="282"/>
      <c r="G7" s="282"/>
      <c r="H7" s="282"/>
      <c r="I7" s="282"/>
      <c r="J7" s="282"/>
      <c r="K7" s="282"/>
      <c r="L7" s="282"/>
      <c r="M7" s="282"/>
      <c r="N7" s="282"/>
      <c r="O7" s="282"/>
      <c r="P7" s="282"/>
      <c r="Q7" s="135"/>
    </row>
    <row r="8" spans="1:17" ht="14.25" x14ac:dyDescent="0.2">
      <c r="A8" s="282" t="s">
        <v>14</v>
      </c>
      <c r="B8" s="326" t="s">
        <v>15</v>
      </c>
      <c r="C8" s="282" t="s">
        <v>250</v>
      </c>
      <c r="D8" s="282" t="s">
        <v>17</v>
      </c>
      <c r="E8" s="319"/>
      <c r="F8" s="282" t="s">
        <v>126</v>
      </c>
      <c r="G8" s="319"/>
      <c r="H8" s="319"/>
      <c r="I8" s="319"/>
      <c r="J8" s="319"/>
      <c r="K8" s="282" t="s">
        <v>251</v>
      </c>
      <c r="L8" s="326" t="s">
        <v>252</v>
      </c>
      <c r="M8" s="282" t="s">
        <v>253</v>
      </c>
      <c r="N8" s="326" t="s">
        <v>254</v>
      </c>
      <c r="O8" s="326"/>
      <c r="P8" s="418"/>
      <c r="Q8" s="419" t="s">
        <v>1474</v>
      </c>
    </row>
    <row r="9" spans="1:17" ht="20.25" customHeight="1" x14ac:dyDescent="0.2">
      <c r="A9" s="319"/>
      <c r="B9" s="319"/>
      <c r="C9" s="319"/>
      <c r="D9" s="230" t="s">
        <v>23</v>
      </c>
      <c r="E9" s="230" t="s">
        <v>24</v>
      </c>
      <c r="F9" s="230" t="s">
        <v>128</v>
      </c>
      <c r="G9" s="230" t="s">
        <v>129</v>
      </c>
      <c r="H9" s="230" t="s">
        <v>130</v>
      </c>
      <c r="I9" s="230" t="s">
        <v>255</v>
      </c>
      <c r="J9" s="230" t="s">
        <v>256</v>
      </c>
      <c r="K9" s="319"/>
      <c r="L9" s="319"/>
      <c r="M9" s="319"/>
      <c r="N9" s="326"/>
      <c r="O9" s="326"/>
      <c r="P9" s="418"/>
      <c r="Q9" s="419"/>
    </row>
    <row r="10" spans="1:17" ht="14.25" customHeight="1" x14ac:dyDescent="0.2">
      <c r="A10" s="240">
        <v>32</v>
      </c>
      <c r="B10" s="241" t="s">
        <v>230</v>
      </c>
      <c r="C10" s="242" t="s">
        <v>231</v>
      </c>
      <c r="D10" s="243">
        <v>39084</v>
      </c>
      <c r="E10" s="243">
        <v>39113</v>
      </c>
      <c r="F10" s="244">
        <v>3</v>
      </c>
      <c r="G10" s="244">
        <v>1</v>
      </c>
      <c r="H10" s="242"/>
      <c r="I10" s="242"/>
      <c r="J10" s="245">
        <v>131</v>
      </c>
      <c r="K10" s="246" t="s">
        <v>31</v>
      </c>
      <c r="L10" s="249"/>
      <c r="M10" s="238"/>
      <c r="N10" s="420"/>
      <c r="O10" s="420"/>
      <c r="P10" s="420"/>
      <c r="Q10" s="414" t="s">
        <v>276</v>
      </c>
    </row>
    <row r="11" spans="1:17" ht="14.25" x14ac:dyDescent="0.2">
      <c r="A11" s="35">
        <v>33</v>
      </c>
      <c r="B11" s="76" t="s">
        <v>230</v>
      </c>
      <c r="C11" s="77" t="s">
        <v>231</v>
      </c>
      <c r="D11" s="5">
        <v>39114</v>
      </c>
      <c r="E11" s="5">
        <v>39141</v>
      </c>
      <c r="F11" s="78">
        <v>3</v>
      </c>
      <c r="G11" s="78">
        <v>2</v>
      </c>
      <c r="H11" s="79"/>
      <c r="I11" s="79"/>
      <c r="J11" s="38">
        <v>132</v>
      </c>
      <c r="K11" s="6" t="s">
        <v>31</v>
      </c>
      <c r="L11" s="250"/>
      <c r="M11" s="238"/>
      <c r="N11" s="420"/>
      <c r="O11" s="420"/>
      <c r="P11" s="420"/>
      <c r="Q11" s="414"/>
    </row>
    <row r="12" spans="1:17" ht="14.25" x14ac:dyDescent="0.2">
      <c r="A12" s="35">
        <v>34</v>
      </c>
      <c r="B12" s="76" t="s">
        <v>230</v>
      </c>
      <c r="C12" s="77" t="s">
        <v>231</v>
      </c>
      <c r="D12" s="5">
        <v>39142</v>
      </c>
      <c r="E12" s="5">
        <v>39172</v>
      </c>
      <c r="F12" s="78">
        <v>3</v>
      </c>
      <c r="G12" s="78">
        <v>3</v>
      </c>
      <c r="H12" s="79"/>
      <c r="I12" s="79"/>
      <c r="J12" s="38">
        <v>134</v>
      </c>
      <c r="K12" s="6" t="s">
        <v>31</v>
      </c>
      <c r="L12" s="250"/>
      <c r="M12" s="238"/>
      <c r="N12" s="420"/>
      <c r="O12" s="420"/>
      <c r="P12" s="420"/>
      <c r="Q12" s="414"/>
    </row>
    <row r="13" spans="1:17" ht="14.25" x14ac:dyDescent="0.2">
      <c r="A13" s="35">
        <v>35</v>
      </c>
      <c r="B13" s="76" t="s">
        <v>230</v>
      </c>
      <c r="C13" s="77" t="s">
        <v>231</v>
      </c>
      <c r="D13" s="5">
        <v>39173</v>
      </c>
      <c r="E13" s="5">
        <v>39202</v>
      </c>
      <c r="F13" s="78">
        <v>3</v>
      </c>
      <c r="G13" s="78">
        <v>4</v>
      </c>
      <c r="H13" s="79"/>
      <c r="I13" s="79"/>
      <c r="J13" s="38">
        <v>130</v>
      </c>
      <c r="K13" s="6" t="s">
        <v>31</v>
      </c>
      <c r="L13" s="250"/>
      <c r="M13" s="238"/>
      <c r="N13" s="420"/>
      <c r="O13" s="420"/>
      <c r="P13" s="420"/>
      <c r="Q13" s="414"/>
    </row>
    <row r="14" spans="1:17" ht="14.25" x14ac:dyDescent="0.2">
      <c r="A14" s="35">
        <v>36</v>
      </c>
      <c r="B14" s="76" t="s">
        <v>230</v>
      </c>
      <c r="C14" s="77" t="s">
        <v>231</v>
      </c>
      <c r="D14" s="5">
        <v>39203</v>
      </c>
      <c r="E14" s="5">
        <v>39233</v>
      </c>
      <c r="F14" s="78">
        <v>3</v>
      </c>
      <c r="G14" s="78">
        <v>5</v>
      </c>
      <c r="H14" s="79"/>
      <c r="I14" s="79"/>
      <c r="J14" s="38">
        <v>129</v>
      </c>
      <c r="K14" s="6" t="s">
        <v>31</v>
      </c>
      <c r="L14" s="250"/>
      <c r="M14" s="238"/>
      <c r="N14" s="420"/>
      <c r="O14" s="420"/>
      <c r="P14" s="420"/>
      <c r="Q14" s="414"/>
    </row>
    <row r="15" spans="1:17" ht="14.25" x14ac:dyDescent="0.2">
      <c r="A15" s="35">
        <v>37</v>
      </c>
      <c r="B15" s="76" t="s">
        <v>230</v>
      </c>
      <c r="C15" s="77" t="s">
        <v>233</v>
      </c>
      <c r="D15" s="5">
        <v>39234</v>
      </c>
      <c r="E15" s="5">
        <v>39263</v>
      </c>
      <c r="F15" s="78">
        <v>3</v>
      </c>
      <c r="G15" s="78">
        <v>6</v>
      </c>
      <c r="H15" s="79"/>
      <c r="I15" s="79"/>
      <c r="J15" s="38">
        <v>130</v>
      </c>
      <c r="K15" s="6" t="s">
        <v>31</v>
      </c>
      <c r="L15" s="250"/>
      <c r="M15" s="238"/>
      <c r="N15" s="420"/>
      <c r="O15" s="420"/>
      <c r="P15" s="420"/>
      <c r="Q15" s="414"/>
    </row>
    <row r="16" spans="1:17" ht="14.25" x14ac:dyDescent="0.2">
      <c r="A16" s="35">
        <v>38</v>
      </c>
      <c r="B16" s="76" t="s">
        <v>230</v>
      </c>
      <c r="C16" s="77" t="s">
        <v>277</v>
      </c>
      <c r="D16" s="5">
        <v>39234</v>
      </c>
      <c r="E16" s="5" t="s">
        <v>278</v>
      </c>
      <c r="F16" s="78">
        <v>3</v>
      </c>
      <c r="G16" s="78">
        <v>7</v>
      </c>
      <c r="H16" s="79"/>
      <c r="I16" s="79"/>
      <c r="J16" s="38">
        <v>76</v>
      </c>
      <c r="K16" s="6" t="s">
        <v>31</v>
      </c>
      <c r="L16" s="250"/>
      <c r="M16" s="238"/>
      <c r="N16" s="420"/>
      <c r="O16" s="420"/>
      <c r="P16" s="420"/>
      <c r="Q16" s="414"/>
    </row>
    <row r="17" spans="1:17" ht="14.25" x14ac:dyDescent="0.2">
      <c r="A17" s="35">
        <v>39</v>
      </c>
      <c r="B17" s="76" t="s">
        <v>230</v>
      </c>
      <c r="C17" s="77" t="s">
        <v>231</v>
      </c>
      <c r="D17" s="5">
        <v>39264</v>
      </c>
      <c r="E17" s="5">
        <v>39293</v>
      </c>
      <c r="F17" s="78">
        <v>3</v>
      </c>
      <c r="G17" s="78">
        <v>8</v>
      </c>
      <c r="H17" s="79"/>
      <c r="I17" s="79"/>
      <c r="J17" s="38">
        <v>130</v>
      </c>
      <c r="K17" s="6" t="s">
        <v>31</v>
      </c>
      <c r="L17" s="250"/>
      <c r="M17" s="238"/>
      <c r="N17" s="420"/>
      <c r="O17" s="420"/>
      <c r="P17" s="420"/>
      <c r="Q17" s="414"/>
    </row>
    <row r="18" spans="1:17" ht="14.25" x14ac:dyDescent="0.2">
      <c r="A18" s="35">
        <v>40</v>
      </c>
      <c r="B18" s="76" t="s">
        <v>230</v>
      </c>
      <c r="C18" s="77" t="s">
        <v>231</v>
      </c>
      <c r="D18" s="5">
        <v>39295</v>
      </c>
      <c r="E18" s="5">
        <v>39324</v>
      </c>
      <c r="F18" s="78">
        <v>3</v>
      </c>
      <c r="G18" s="78">
        <v>9</v>
      </c>
      <c r="H18" s="6"/>
      <c r="I18" s="6"/>
      <c r="J18" s="38">
        <v>128</v>
      </c>
      <c r="K18" s="6" t="s">
        <v>31</v>
      </c>
      <c r="L18" s="250"/>
      <c r="M18" s="238"/>
      <c r="N18" s="420"/>
      <c r="O18" s="420"/>
      <c r="P18" s="420"/>
      <c r="Q18" s="414"/>
    </row>
    <row r="19" spans="1:17" ht="14.25" x14ac:dyDescent="0.2">
      <c r="A19" s="35">
        <v>41</v>
      </c>
      <c r="B19" s="76" t="s">
        <v>230</v>
      </c>
      <c r="C19" s="77" t="s">
        <v>231</v>
      </c>
      <c r="D19" s="5">
        <v>39326</v>
      </c>
      <c r="E19" s="5">
        <v>39355</v>
      </c>
      <c r="F19" s="78">
        <v>3</v>
      </c>
      <c r="G19" s="78">
        <v>10</v>
      </c>
      <c r="H19" s="6"/>
      <c r="I19" s="6"/>
      <c r="J19" s="38">
        <v>127</v>
      </c>
      <c r="K19" s="6" t="s">
        <v>31</v>
      </c>
      <c r="L19" s="250"/>
      <c r="M19" s="238"/>
      <c r="N19" s="421"/>
      <c r="O19" s="421"/>
      <c r="P19" s="421"/>
      <c r="Q19" s="414"/>
    </row>
    <row r="20" spans="1:17" ht="14.25" x14ac:dyDescent="0.2">
      <c r="A20" s="35">
        <v>42</v>
      </c>
      <c r="B20" s="76" t="s">
        <v>230</v>
      </c>
      <c r="C20" s="77" t="s">
        <v>231</v>
      </c>
      <c r="D20" s="5">
        <v>39356</v>
      </c>
      <c r="E20" s="5">
        <v>39385</v>
      </c>
      <c r="F20" s="78">
        <v>4</v>
      </c>
      <c r="G20" s="78">
        <v>1</v>
      </c>
      <c r="H20" s="79"/>
      <c r="I20" s="79"/>
      <c r="J20" s="78">
        <v>130</v>
      </c>
      <c r="K20" s="6" t="s">
        <v>31</v>
      </c>
      <c r="L20" s="250"/>
      <c r="M20" s="238"/>
      <c r="N20" s="393"/>
      <c r="O20" s="393"/>
      <c r="P20" s="415"/>
      <c r="Q20" s="414" t="s">
        <v>279</v>
      </c>
    </row>
    <row r="21" spans="1:17" ht="15.75" customHeight="1" x14ac:dyDescent="0.2">
      <c r="A21" s="35">
        <v>43</v>
      </c>
      <c r="B21" s="76" t="s">
        <v>230</v>
      </c>
      <c r="C21" s="77" t="s">
        <v>231</v>
      </c>
      <c r="D21" s="5">
        <v>39387</v>
      </c>
      <c r="E21" s="5">
        <v>39416</v>
      </c>
      <c r="F21" s="78">
        <v>4</v>
      </c>
      <c r="G21" s="78">
        <v>2</v>
      </c>
      <c r="H21" s="79"/>
      <c r="I21" s="79"/>
      <c r="J21" s="78">
        <v>134</v>
      </c>
      <c r="K21" s="6" t="s">
        <v>31</v>
      </c>
      <c r="L21" s="250"/>
      <c r="M21" s="252"/>
      <c r="N21" s="394"/>
      <c r="O21" s="394"/>
      <c r="P21" s="416"/>
      <c r="Q21" s="414"/>
    </row>
    <row r="22" spans="1:17" ht="15.75" customHeight="1" x14ac:dyDescent="0.2">
      <c r="A22" s="35">
        <v>44</v>
      </c>
      <c r="B22" s="76" t="s">
        <v>230</v>
      </c>
      <c r="C22" s="77" t="s">
        <v>233</v>
      </c>
      <c r="D22" s="5">
        <v>39417</v>
      </c>
      <c r="E22" s="5">
        <v>39446</v>
      </c>
      <c r="F22" s="78">
        <v>4</v>
      </c>
      <c r="G22" s="78">
        <v>3</v>
      </c>
      <c r="H22" s="6"/>
      <c r="I22" s="6"/>
      <c r="J22" s="78">
        <v>87</v>
      </c>
      <c r="K22" s="6" t="s">
        <v>31</v>
      </c>
      <c r="L22" s="250"/>
      <c r="M22" s="252"/>
      <c r="N22" s="394"/>
      <c r="O22" s="394"/>
      <c r="P22" s="416"/>
      <c r="Q22" s="414"/>
    </row>
    <row r="23" spans="1:17" ht="15.75" customHeight="1" x14ac:dyDescent="0.2">
      <c r="A23" s="35">
        <v>45</v>
      </c>
      <c r="B23" s="76" t="s">
        <v>230</v>
      </c>
      <c r="C23" s="77" t="s">
        <v>277</v>
      </c>
      <c r="D23" s="5">
        <v>39417</v>
      </c>
      <c r="E23" s="5">
        <v>39446</v>
      </c>
      <c r="F23" s="78">
        <v>4</v>
      </c>
      <c r="G23" s="78">
        <v>4</v>
      </c>
      <c r="H23" s="6"/>
      <c r="I23" s="6"/>
      <c r="J23" s="78">
        <v>91</v>
      </c>
      <c r="K23" s="6" t="s">
        <v>31</v>
      </c>
      <c r="L23" s="250"/>
      <c r="M23" s="252"/>
      <c r="N23" s="394"/>
      <c r="O23" s="394"/>
      <c r="P23" s="416"/>
      <c r="Q23" s="414"/>
    </row>
    <row r="24" spans="1:17" ht="15.75" customHeight="1" x14ac:dyDescent="0.2">
      <c r="A24" s="35">
        <v>47</v>
      </c>
      <c r="B24" s="76" t="s">
        <v>230</v>
      </c>
      <c r="C24" s="77" t="s">
        <v>231</v>
      </c>
      <c r="D24" s="5">
        <v>39449</v>
      </c>
      <c r="E24" s="5">
        <v>39478</v>
      </c>
      <c r="F24" s="78">
        <v>4</v>
      </c>
      <c r="G24" s="78">
        <v>5</v>
      </c>
      <c r="H24" s="6"/>
      <c r="I24" s="6" t="s">
        <v>280</v>
      </c>
      <c r="J24" s="78">
        <v>127</v>
      </c>
      <c r="K24" s="6" t="s">
        <v>31</v>
      </c>
      <c r="L24" s="250"/>
      <c r="M24" s="252"/>
      <c r="N24" s="394"/>
      <c r="O24" s="394"/>
      <c r="P24" s="416"/>
      <c r="Q24" s="414"/>
    </row>
    <row r="25" spans="1:17" ht="15.75" customHeight="1" x14ac:dyDescent="0.2">
      <c r="A25" s="35">
        <v>48</v>
      </c>
      <c r="B25" s="76" t="s">
        <v>230</v>
      </c>
      <c r="C25" s="77" t="s">
        <v>231</v>
      </c>
      <c r="D25" s="5">
        <v>39479</v>
      </c>
      <c r="E25" s="5">
        <v>39506</v>
      </c>
      <c r="F25" s="78">
        <v>4</v>
      </c>
      <c r="G25" s="78">
        <v>6</v>
      </c>
      <c r="H25" s="78"/>
      <c r="I25" s="6"/>
      <c r="J25" s="78">
        <v>127</v>
      </c>
      <c r="K25" s="6" t="s">
        <v>31</v>
      </c>
      <c r="L25" s="250"/>
      <c r="M25" s="252"/>
      <c r="N25" s="394"/>
      <c r="O25" s="394"/>
      <c r="P25" s="416"/>
      <c r="Q25" s="414"/>
    </row>
    <row r="26" spans="1:17" ht="15.75" customHeight="1" x14ac:dyDescent="0.2">
      <c r="A26" s="35">
        <v>49</v>
      </c>
      <c r="B26" s="76" t="s">
        <v>230</v>
      </c>
      <c r="C26" s="77" t="s">
        <v>231</v>
      </c>
      <c r="D26" s="5">
        <v>39508</v>
      </c>
      <c r="E26" s="5">
        <v>39538</v>
      </c>
      <c r="F26" s="78">
        <v>4</v>
      </c>
      <c r="G26" s="78">
        <v>7</v>
      </c>
      <c r="H26" s="78"/>
      <c r="I26" s="79"/>
      <c r="J26" s="78">
        <v>131</v>
      </c>
      <c r="K26" s="6" t="s">
        <v>31</v>
      </c>
      <c r="L26" s="250"/>
      <c r="M26" s="252"/>
      <c r="N26" s="394"/>
      <c r="O26" s="394"/>
      <c r="P26" s="416"/>
      <c r="Q26" s="414"/>
    </row>
    <row r="27" spans="1:17" ht="15.75" customHeight="1" x14ac:dyDescent="0.2">
      <c r="A27" s="35">
        <v>50</v>
      </c>
      <c r="B27" s="76" t="s">
        <v>230</v>
      </c>
      <c r="C27" s="77" t="s">
        <v>231</v>
      </c>
      <c r="D27" s="5">
        <v>39539</v>
      </c>
      <c r="E27" s="5">
        <v>39568</v>
      </c>
      <c r="F27" s="78">
        <v>4</v>
      </c>
      <c r="G27" s="78">
        <v>8</v>
      </c>
      <c r="H27" s="78"/>
      <c r="I27" s="79"/>
      <c r="J27" s="78">
        <v>127</v>
      </c>
      <c r="K27" s="6" t="s">
        <v>31</v>
      </c>
      <c r="L27" s="250"/>
      <c r="M27" s="252"/>
      <c r="N27" s="394"/>
      <c r="O27" s="394"/>
      <c r="P27" s="416"/>
      <c r="Q27" s="414"/>
    </row>
    <row r="28" spans="1:17" ht="15.75" customHeight="1" x14ac:dyDescent="0.2">
      <c r="A28" s="35">
        <v>51</v>
      </c>
      <c r="B28" s="76" t="s">
        <v>230</v>
      </c>
      <c r="C28" s="77" t="s">
        <v>233</v>
      </c>
      <c r="D28" s="5">
        <v>39569</v>
      </c>
      <c r="E28" s="5">
        <v>39599</v>
      </c>
      <c r="F28" s="78">
        <v>4</v>
      </c>
      <c r="G28" s="78">
        <v>9</v>
      </c>
      <c r="H28" s="78"/>
      <c r="I28" s="79"/>
      <c r="J28" s="78">
        <v>129</v>
      </c>
      <c r="K28" s="6" t="s">
        <v>31</v>
      </c>
      <c r="L28" s="250"/>
      <c r="M28" s="252"/>
      <c r="N28" s="394"/>
      <c r="O28" s="394"/>
      <c r="P28" s="416"/>
      <c r="Q28" s="414"/>
    </row>
    <row r="29" spans="1:17" ht="15.75" customHeight="1" x14ac:dyDescent="0.2">
      <c r="A29" s="35">
        <v>52</v>
      </c>
      <c r="B29" s="76" t="s">
        <v>230</v>
      </c>
      <c r="C29" s="77" t="s">
        <v>233</v>
      </c>
      <c r="D29" s="5">
        <v>39600</v>
      </c>
      <c r="E29" s="5">
        <v>39629</v>
      </c>
      <c r="F29" s="78">
        <v>4</v>
      </c>
      <c r="G29" s="78">
        <v>10</v>
      </c>
      <c r="H29" s="78"/>
      <c r="I29" s="79"/>
      <c r="J29" s="78">
        <v>90</v>
      </c>
      <c r="K29" s="6" t="s">
        <v>31</v>
      </c>
      <c r="L29" s="250"/>
      <c r="M29" s="252"/>
      <c r="N29" s="395"/>
      <c r="O29" s="395"/>
      <c r="P29" s="417"/>
      <c r="Q29" s="414"/>
    </row>
    <row r="30" spans="1:17" ht="15.75" customHeight="1" x14ac:dyDescent="0.2">
      <c r="A30" s="35">
        <v>53</v>
      </c>
      <c r="B30" s="76" t="s">
        <v>230</v>
      </c>
      <c r="C30" s="77" t="s">
        <v>231</v>
      </c>
      <c r="D30" s="5">
        <v>39600</v>
      </c>
      <c r="E30" s="5" t="s">
        <v>281</v>
      </c>
      <c r="F30" s="78">
        <v>5</v>
      </c>
      <c r="G30" s="78">
        <v>1</v>
      </c>
      <c r="H30" s="78"/>
      <c r="I30" s="79"/>
      <c r="J30" s="78">
        <v>130</v>
      </c>
      <c r="K30" s="6" t="s">
        <v>31</v>
      </c>
      <c r="L30" s="250"/>
      <c r="M30" s="238"/>
      <c r="N30" s="393"/>
      <c r="O30" s="393"/>
      <c r="P30" s="415"/>
      <c r="Q30" s="414" t="s">
        <v>282</v>
      </c>
    </row>
    <row r="31" spans="1:17" ht="15.75" customHeight="1" x14ac:dyDescent="0.2">
      <c r="A31" s="35">
        <v>54</v>
      </c>
      <c r="B31" s="76" t="s">
        <v>230</v>
      </c>
      <c r="C31" s="77" t="s">
        <v>231</v>
      </c>
      <c r="D31" s="5">
        <v>39630</v>
      </c>
      <c r="E31" s="5">
        <v>39659</v>
      </c>
      <c r="F31" s="78">
        <v>5</v>
      </c>
      <c r="G31" s="78">
        <v>2</v>
      </c>
      <c r="H31" s="78"/>
      <c r="I31" s="79"/>
      <c r="J31" s="78">
        <v>131</v>
      </c>
      <c r="K31" s="6" t="s">
        <v>31</v>
      </c>
      <c r="L31" s="250"/>
      <c r="M31" s="252"/>
      <c r="N31" s="394"/>
      <c r="O31" s="394"/>
      <c r="P31" s="416"/>
      <c r="Q31" s="414"/>
    </row>
    <row r="32" spans="1:17" ht="15.75" customHeight="1" x14ac:dyDescent="0.2">
      <c r="A32" s="35">
        <v>55</v>
      </c>
      <c r="B32" s="76" t="s">
        <v>230</v>
      </c>
      <c r="C32" s="77" t="s">
        <v>231</v>
      </c>
      <c r="D32" s="5">
        <v>39661</v>
      </c>
      <c r="E32" s="5">
        <v>39690</v>
      </c>
      <c r="F32" s="78">
        <v>5</v>
      </c>
      <c r="G32" s="78">
        <v>3</v>
      </c>
      <c r="H32" s="78"/>
      <c r="I32" s="79"/>
      <c r="J32" s="78">
        <v>128</v>
      </c>
      <c r="K32" s="6" t="s">
        <v>31</v>
      </c>
      <c r="L32" s="250"/>
      <c r="M32" s="252"/>
      <c r="N32" s="394"/>
      <c r="O32" s="394"/>
      <c r="P32" s="416"/>
      <c r="Q32" s="414"/>
    </row>
    <row r="33" spans="1:17" ht="15.75" customHeight="1" x14ac:dyDescent="0.2">
      <c r="A33" s="35">
        <v>56</v>
      </c>
      <c r="B33" s="76" t="s">
        <v>230</v>
      </c>
      <c r="C33" s="77" t="s">
        <v>231</v>
      </c>
      <c r="D33" s="5">
        <v>39692</v>
      </c>
      <c r="E33" s="5">
        <v>39721</v>
      </c>
      <c r="F33" s="78">
        <v>5</v>
      </c>
      <c r="G33" s="78">
        <v>4</v>
      </c>
      <c r="H33" s="78"/>
      <c r="I33" s="79"/>
      <c r="J33" s="78">
        <v>130</v>
      </c>
      <c r="K33" s="6" t="s">
        <v>31</v>
      </c>
      <c r="L33" s="250"/>
      <c r="M33" s="252"/>
      <c r="N33" s="394"/>
      <c r="O33" s="394"/>
      <c r="P33" s="416"/>
      <c r="Q33" s="414"/>
    </row>
    <row r="34" spans="1:17" ht="15.75" customHeight="1" x14ac:dyDescent="0.2">
      <c r="A34" s="35">
        <v>57</v>
      </c>
      <c r="B34" s="76" t="s">
        <v>230</v>
      </c>
      <c r="C34" s="77" t="s">
        <v>231</v>
      </c>
      <c r="D34" s="5">
        <v>39722</v>
      </c>
      <c r="E34" s="5">
        <v>39751</v>
      </c>
      <c r="F34" s="78">
        <v>5</v>
      </c>
      <c r="G34" s="78">
        <v>5</v>
      </c>
      <c r="H34" s="78"/>
      <c r="I34" s="79"/>
      <c r="J34" s="78">
        <v>130</v>
      </c>
      <c r="K34" s="6" t="s">
        <v>31</v>
      </c>
      <c r="L34" s="250"/>
      <c r="M34" s="252"/>
      <c r="N34" s="394"/>
      <c r="O34" s="394"/>
      <c r="P34" s="416"/>
      <c r="Q34" s="414"/>
    </row>
    <row r="35" spans="1:17" ht="15.75" customHeight="1" x14ac:dyDescent="0.2">
      <c r="A35" s="35">
        <v>58</v>
      </c>
      <c r="B35" s="76" t="s">
        <v>230</v>
      </c>
      <c r="C35" s="77" t="s">
        <v>233</v>
      </c>
      <c r="D35" s="5">
        <v>39753</v>
      </c>
      <c r="E35" s="5">
        <v>39782</v>
      </c>
      <c r="F35" s="78">
        <v>5</v>
      </c>
      <c r="G35" s="78">
        <v>6</v>
      </c>
      <c r="H35" s="78"/>
      <c r="I35" s="79"/>
      <c r="J35" s="78">
        <v>130</v>
      </c>
      <c r="K35" s="6" t="s">
        <v>31</v>
      </c>
      <c r="L35" s="250"/>
      <c r="M35" s="252"/>
      <c r="N35" s="394"/>
      <c r="O35" s="394"/>
      <c r="P35" s="416"/>
      <c r="Q35" s="414"/>
    </row>
    <row r="36" spans="1:17" ht="15.75" customHeight="1" x14ac:dyDescent="0.2">
      <c r="A36" s="35">
        <v>59</v>
      </c>
      <c r="B36" s="76" t="s">
        <v>230</v>
      </c>
      <c r="C36" s="77" t="s">
        <v>233</v>
      </c>
      <c r="D36" s="5">
        <v>39783</v>
      </c>
      <c r="E36" s="5">
        <v>39812</v>
      </c>
      <c r="F36" s="78">
        <v>5</v>
      </c>
      <c r="G36" s="78">
        <v>7</v>
      </c>
      <c r="H36" s="78"/>
      <c r="I36" s="79"/>
      <c r="J36" s="78">
        <v>86</v>
      </c>
      <c r="K36" s="6" t="s">
        <v>31</v>
      </c>
      <c r="L36" s="250"/>
      <c r="M36" s="252"/>
      <c r="N36" s="394"/>
      <c r="O36" s="394"/>
      <c r="P36" s="416"/>
      <c r="Q36" s="414"/>
    </row>
    <row r="37" spans="1:17" ht="15.75" customHeight="1" x14ac:dyDescent="0.2">
      <c r="A37" s="35">
        <v>60</v>
      </c>
      <c r="B37" s="76" t="s">
        <v>230</v>
      </c>
      <c r="C37" s="77" t="s">
        <v>277</v>
      </c>
      <c r="D37" s="5">
        <v>39783</v>
      </c>
      <c r="E37" s="5">
        <v>39812</v>
      </c>
      <c r="F37" s="78">
        <v>5</v>
      </c>
      <c r="G37" s="78">
        <v>8</v>
      </c>
      <c r="H37" s="78"/>
      <c r="I37" s="6"/>
      <c r="J37" s="78">
        <v>94</v>
      </c>
      <c r="K37" s="6" t="s">
        <v>31</v>
      </c>
      <c r="L37" s="250"/>
      <c r="M37" s="252"/>
      <c r="N37" s="394"/>
      <c r="O37" s="394"/>
      <c r="P37" s="416"/>
      <c r="Q37" s="414"/>
    </row>
    <row r="38" spans="1:17" ht="15.75" customHeight="1" x14ac:dyDescent="0.2">
      <c r="A38" s="35">
        <v>62</v>
      </c>
      <c r="B38" s="76" t="s">
        <v>230</v>
      </c>
      <c r="C38" s="77" t="s">
        <v>231</v>
      </c>
      <c r="D38" s="5">
        <v>39815</v>
      </c>
      <c r="E38" s="5">
        <v>39844</v>
      </c>
      <c r="F38" s="78">
        <v>5</v>
      </c>
      <c r="G38" s="78">
        <v>9</v>
      </c>
      <c r="H38" s="78"/>
      <c r="I38" s="6"/>
      <c r="J38" s="78">
        <v>85</v>
      </c>
      <c r="K38" s="6" t="s">
        <v>31</v>
      </c>
      <c r="L38" s="250"/>
      <c r="M38" s="252"/>
      <c r="N38" s="394"/>
      <c r="O38" s="394"/>
      <c r="P38" s="416"/>
      <c r="Q38" s="414"/>
    </row>
    <row r="39" spans="1:17" ht="15.75" customHeight="1" x14ac:dyDescent="0.2">
      <c r="A39" s="35">
        <v>63</v>
      </c>
      <c r="B39" s="76" t="s">
        <v>230</v>
      </c>
      <c r="C39" s="77" t="s">
        <v>231</v>
      </c>
      <c r="D39" s="5">
        <v>39845</v>
      </c>
      <c r="E39" s="5">
        <v>39872</v>
      </c>
      <c r="F39" s="78">
        <v>5</v>
      </c>
      <c r="G39" s="78">
        <v>10</v>
      </c>
      <c r="H39" s="78"/>
      <c r="I39" s="6"/>
      <c r="J39" s="78">
        <v>153</v>
      </c>
      <c r="K39" s="6" t="s">
        <v>31</v>
      </c>
      <c r="L39" s="250"/>
      <c r="M39" s="252"/>
      <c r="N39" s="395"/>
      <c r="O39" s="395"/>
      <c r="P39" s="417"/>
      <c r="Q39" s="414"/>
    </row>
    <row r="40" spans="1:17" ht="15.75" customHeight="1" x14ac:dyDescent="0.2">
      <c r="A40" s="35">
        <v>64</v>
      </c>
      <c r="B40" s="76" t="s">
        <v>230</v>
      </c>
      <c r="C40" s="77" t="s">
        <v>231</v>
      </c>
      <c r="D40" s="5">
        <v>39873</v>
      </c>
      <c r="E40" s="5">
        <v>39903</v>
      </c>
      <c r="F40" s="78">
        <v>6</v>
      </c>
      <c r="G40" s="78">
        <v>1</v>
      </c>
      <c r="H40" s="78"/>
      <c r="I40" s="79"/>
      <c r="J40" s="78">
        <v>82</v>
      </c>
      <c r="K40" s="6" t="s">
        <v>31</v>
      </c>
      <c r="L40" s="250"/>
      <c r="M40" s="238"/>
      <c r="N40" s="393"/>
      <c r="O40" s="393"/>
      <c r="P40" s="415"/>
      <c r="Q40" s="414" t="s">
        <v>283</v>
      </c>
    </row>
    <row r="41" spans="1:17" ht="15.75" customHeight="1" x14ac:dyDescent="0.2">
      <c r="A41" s="35">
        <v>66</v>
      </c>
      <c r="B41" s="76" t="s">
        <v>230</v>
      </c>
      <c r="C41" s="77" t="s">
        <v>233</v>
      </c>
      <c r="D41" s="5">
        <v>39934</v>
      </c>
      <c r="E41" s="5">
        <v>39964</v>
      </c>
      <c r="F41" s="78">
        <v>6</v>
      </c>
      <c r="G41" s="78">
        <v>2</v>
      </c>
      <c r="H41" s="78"/>
      <c r="I41" s="79"/>
      <c r="J41" s="78">
        <v>104</v>
      </c>
      <c r="K41" s="6" t="s">
        <v>31</v>
      </c>
      <c r="L41" s="250"/>
      <c r="M41" s="252"/>
      <c r="N41" s="394"/>
      <c r="O41" s="394"/>
      <c r="P41" s="416"/>
      <c r="Q41" s="414"/>
    </row>
    <row r="42" spans="1:17" ht="15.75" customHeight="1" x14ac:dyDescent="0.2">
      <c r="A42" s="35">
        <v>67</v>
      </c>
      <c r="B42" s="76" t="s">
        <v>230</v>
      </c>
      <c r="C42" s="77" t="s">
        <v>233</v>
      </c>
      <c r="D42" s="5">
        <v>39965</v>
      </c>
      <c r="E42" s="5">
        <v>39994</v>
      </c>
      <c r="F42" s="78">
        <v>6</v>
      </c>
      <c r="G42" s="78">
        <v>3</v>
      </c>
      <c r="H42" s="78"/>
      <c r="I42" s="79"/>
      <c r="J42" s="78">
        <v>86</v>
      </c>
      <c r="K42" s="6" t="s">
        <v>31</v>
      </c>
      <c r="L42" s="250"/>
      <c r="M42" s="252"/>
      <c r="N42" s="394"/>
      <c r="O42" s="394"/>
      <c r="P42" s="416"/>
      <c r="Q42" s="414"/>
    </row>
    <row r="43" spans="1:17" ht="15.75" customHeight="1" x14ac:dyDescent="0.2">
      <c r="A43" s="35">
        <v>68</v>
      </c>
      <c r="B43" s="76" t="s">
        <v>230</v>
      </c>
      <c r="C43" s="77" t="s">
        <v>277</v>
      </c>
      <c r="D43" s="5">
        <v>39965</v>
      </c>
      <c r="E43" s="5" t="s">
        <v>284</v>
      </c>
      <c r="F43" s="78">
        <v>6</v>
      </c>
      <c r="G43" s="78">
        <v>4</v>
      </c>
      <c r="H43" s="78"/>
      <c r="I43" s="79"/>
      <c r="J43" s="78">
        <v>65</v>
      </c>
      <c r="K43" s="6" t="s">
        <v>31</v>
      </c>
      <c r="L43" s="250"/>
      <c r="M43" s="252"/>
      <c r="N43" s="394"/>
      <c r="O43" s="394"/>
      <c r="P43" s="416"/>
      <c r="Q43" s="414"/>
    </row>
    <row r="44" spans="1:17" ht="15.75" customHeight="1" x14ac:dyDescent="0.2">
      <c r="A44" s="35">
        <v>69</v>
      </c>
      <c r="B44" s="76" t="s">
        <v>230</v>
      </c>
      <c r="C44" s="77" t="s">
        <v>231</v>
      </c>
      <c r="D44" s="5">
        <v>39995</v>
      </c>
      <c r="E44" s="5">
        <v>40024</v>
      </c>
      <c r="F44" s="78">
        <v>6</v>
      </c>
      <c r="G44" s="78">
        <v>5</v>
      </c>
      <c r="H44" s="78"/>
      <c r="I44" s="79"/>
      <c r="J44" s="78">
        <v>85</v>
      </c>
      <c r="K44" s="6" t="s">
        <v>31</v>
      </c>
      <c r="L44" s="250"/>
      <c r="M44" s="252"/>
      <c r="N44" s="394"/>
      <c r="O44" s="394"/>
      <c r="P44" s="416"/>
      <c r="Q44" s="414"/>
    </row>
    <row r="45" spans="1:17" ht="15.75" customHeight="1" x14ac:dyDescent="0.2">
      <c r="A45" s="35">
        <v>70</v>
      </c>
      <c r="B45" s="76" t="s">
        <v>230</v>
      </c>
      <c r="C45" s="77" t="s">
        <v>231</v>
      </c>
      <c r="D45" s="5">
        <v>40026</v>
      </c>
      <c r="E45" s="5">
        <v>40055</v>
      </c>
      <c r="F45" s="78">
        <v>6</v>
      </c>
      <c r="G45" s="78">
        <v>6</v>
      </c>
      <c r="H45" s="78"/>
      <c r="I45" s="79"/>
      <c r="J45" s="78">
        <v>86</v>
      </c>
      <c r="K45" s="6" t="s">
        <v>31</v>
      </c>
      <c r="L45" s="250"/>
      <c r="M45" s="252"/>
      <c r="N45" s="394"/>
      <c r="O45" s="394"/>
      <c r="P45" s="416"/>
      <c r="Q45" s="414"/>
    </row>
    <row r="46" spans="1:17" ht="15.75" customHeight="1" x14ac:dyDescent="0.2">
      <c r="A46" s="35">
        <v>71</v>
      </c>
      <c r="B46" s="76" t="s">
        <v>230</v>
      </c>
      <c r="C46" s="77" t="s">
        <v>231</v>
      </c>
      <c r="D46" s="5">
        <v>40057</v>
      </c>
      <c r="E46" s="5">
        <v>40086</v>
      </c>
      <c r="F46" s="78">
        <v>6</v>
      </c>
      <c r="G46" s="78">
        <v>7</v>
      </c>
      <c r="H46" s="78"/>
      <c r="I46" s="79"/>
      <c r="J46" s="78">
        <v>91</v>
      </c>
      <c r="K46" s="6" t="s">
        <v>31</v>
      </c>
      <c r="L46" s="251"/>
      <c r="M46" s="252"/>
      <c r="N46" s="394"/>
      <c r="O46" s="394"/>
      <c r="P46" s="416"/>
      <c r="Q46" s="414"/>
    </row>
    <row r="47" spans="1:17" ht="15.75" customHeight="1" x14ac:dyDescent="0.2">
      <c r="A47" s="35">
        <v>72</v>
      </c>
      <c r="B47" s="76" t="s">
        <v>230</v>
      </c>
      <c r="C47" s="77" t="s">
        <v>231</v>
      </c>
      <c r="D47" s="5">
        <v>40087</v>
      </c>
      <c r="E47" s="5">
        <v>40116</v>
      </c>
      <c r="F47" s="78">
        <v>6</v>
      </c>
      <c r="G47" s="78">
        <v>8</v>
      </c>
      <c r="H47" s="79"/>
      <c r="I47" s="79"/>
      <c r="J47" s="78">
        <v>89</v>
      </c>
      <c r="K47" s="6" t="s">
        <v>31</v>
      </c>
      <c r="L47" s="250"/>
      <c r="M47" s="252"/>
      <c r="N47" s="394"/>
      <c r="O47" s="394"/>
      <c r="P47" s="416"/>
      <c r="Q47" s="414"/>
    </row>
    <row r="48" spans="1:17" ht="15.75" customHeight="1" x14ac:dyDescent="0.2">
      <c r="A48" s="35">
        <v>73</v>
      </c>
      <c r="B48" s="76" t="s">
        <v>230</v>
      </c>
      <c r="C48" s="77" t="s">
        <v>233</v>
      </c>
      <c r="D48" s="5">
        <v>40118</v>
      </c>
      <c r="E48" s="5">
        <v>40147</v>
      </c>
      <c r="F48" s="78">
        <v>6</v>
      </c>
      <c r="G48" s="78">
        <v>9</v>
      </c>
      <c r="H48" s="79"/>
      <c r="I48" s="79"/>
      <c r="J48" s="78">
        <v>85</v>
      </c>
      <c r="K48" s="6" t="s">
        <v>31</v>
      </c>
      <c r="L48" s="250"/>
      <c r="M48" s="252"/>
      <c r="N48" s="394"/>
      <c r="O48" s="394"/>
      <c r="P48" s="416"/>
      <c r="Q48" s="414"/>
    </row>
    <row r="49" spans="1:17" ht="15.75" customHeight="1" x14ac:dyDescent="0.2">
      <c r="A49" s="35">
        <v>74</v>
      </c>
      <c r="B49" s="76" t="s">
        <v>230</v>
      </c>
      <c r="C49" s="77" t="s">
        <v>233</v>
      </c>
      <c r="D49" s="5">
        <v>40148</v>
      </c>
      <c r="E49" s="5">
        <v>40177</v>
      </c>
      <c r="F49" s="78">
        <v>6</v>
      </c>
      <c r="G49" s="78">
        <v>10</v>
      </c>
      <c r="H49" s="79"/>
      <c r="I49" s="79"/>
      <c r="J49" s="78">
        <v>87</v>
      </c>
      <c r="K49" s="6" t="s">
        <v>31</v>
      </c>
      <c r="L49" s="250"/>
      <c r="M49" s="252"/>
      <c r="N49" s="394"/>
      <c r="O49" s="394"/>
      <c r="P49" s="416"/>
      <c r="Q49" s="414"/>
    </row>
    <row r="50" spans="1:17" ht="15.75" customHeight="1" x14ac:dyDescent="0.2">
      <c r="A50" s="35">
        <v>75</v>
      </c>
      <c r="B50" s="76" t="s">
        <v>230</v>
      </c>
      <c r="C50" s="77" t="s">
        <v>277</v>
      </c>
      <c r="D50" s="5">
        <v>40148</v>
      </c>
      <c r="E50" s="5">
        <v>40177</v>
      </c>
      <c r="F50" s="78">
        <v>6</v>
      </c>
      <c r="G50" s="78">
        <v>11</v>
      </c>
      <c r="H50" s="6"/>
      <c r="I50" s="6"/>
      <c r="J50" s="78">
        <v>70</v>
      </c>
      <c r="K50" s="6" t="s">
        <v>31</v>
      </c>
      <c r="L50" s="250"/>
      <c r="M50" s="252"/>
      <c r="N50" s="395"/>
      <c r="O50" s="395"/>
      <c r="P50" s="417"/>
      <c r="Q50" s="414"/>
    </row>
    <row r="51" spans="1:17" ht="15.75" customHeight="1" x14ac:dyDescent="0.2">
      <c r="A51" s="35">
        <v>77</v>
      </c>
      <c r="B51" s="76" t="s">
        <v>230</v>
      </c>
      <c r="C51" s="77" t="s">
        <v>231</v>
      </c>
      <c r="D51" s="5">
        <v>40180</v>
      </c>
      <c r="E51" s="5">
        <v>40209</v>
      </c>
      <c r="F51" s="78">
        <v>7</v>
      </c>
      <c r="G51" s="78">
        <v>1</v>
      </c>
      <c r="H51" s="6"/>
      <c r="I51" s="6"/>
      <c r="J51" s="78">
        <v>85</v>
      </c>
      <c r="K51" s="6" t="s">
        <v>31</v>
      </c>
      <c r="L51" s="250"/>
      <c r="M51" s="238"/>
      <c r="N51" s="393"/>
      <c r="O51" s="393"/>
      <c r="P51" s="415"/>
      <c r="Q51" s="414" t="s">
        <v>285</v>
      </c>
    </row>
    <row r="52" spans="1:17" ht="15.75" customHeight="1" x14ac:dyDescent="0.2">
      <c r="A52" s="35">
        <v>78</v>
      </c>
      <c r="B52" s="76" t="s">
        <v>230</v>
      </c>
      <c r="C52" s="77" t="s">
        <v>231</v>
      </c>
      <c r="D52" s="5">
        <v>40210</v>
      </c>
      <c r="E52" s="5">
        <v>40237</v>
      </c>
      <c r="F52" s="78">
        <v>7</v>
      </c>
      <c r="G52" s="78">
        <v>2</v>
      </c>
      <c r="H52" s="6"/>
      <c r="I52" s="6"/>
      <c r="J52" s="78">
        <v>83</v>
      </c>
      <c r="K52" s="6" t="s">
        <v>31</v>
      </c>
      <c r="L52" s="250"/>
      <c r="M52" s="252"/>
      <c r="N52" s="394"/>
      <c r="O52" s="394"/>
      <c r="P52" s="416"/>
      <c r="Q52" s="414"/>
    </row>
    <row r="53" spans="1:17" ht="15.75" customHeight="1" x14ac:dyDescent="0.2">
      <c r="A53" s="35">
        <v>79</v>
      </c>
      <c r="B53" s="76" t="s">
        <v>230</v>
      </c>
      <c r="C53" s="77" t="s">
        <v>231</v>
      </c>
      <c r="D53" s="5">
        <v>40238</v>
      </c>
      <c r="E53" s="5">
        <v>40268</v>
      </c>
      <c r="F53" s="78">
        <v>7</v>
      </c>
      <c r="G53" s="78">
        <v>3</v>
      </c>
      <c r="H53" s="6"/>
      <c r="I53" s="6"/>
      <c r="J53" s="78">
        <v>86</v>
      </c>
      <c r="K53" s="6" t="s">
        <v>31</v>
      </c>
      <c r="L53" s="250"/>
      <c r="M53" s="252"/>
      <c r="N53" s="394"/>
      <c r="O53" s="394"/>
      <c r="P53" s="416"/>
      <c r="Q53" s="414"/>
    </row>
    <row r="54" spans="1:17" ht="15.75" customHeight="1" x14ac:dyDescent="0.2">
      <c r="A54" s="35">
        <v>80</v>
      </c>
      <c r="B54" s="76" t="s">
        <v>230</v>
      </c>
      <c r="C54" s="77" t="s">
        <v>231</v>
      </c>
      <c r="D54" s="5">
        <v>40269</v>
      </c>
      <c r="E54" s="5">
        <v>40298</v>
      </c>
      <c r="F54" s="78">
        <v>7</v>
      </c>
      <c r="G54" s="78">
        <v>4</v>
      </c>
      <c r="H54" s="6"/>
      <c r="I54" s="6"/>
      <c r="J54" s="78">
        <v>86</v>
      </c>
      <c r="K54" s="6" t="s">
        <v>31</v>
      </c>
      <c r="L54" s="250"/>
      <c r="M54" s="252"/>
      <c r="N54" s="394"/>
      <c r="O54" s="394"/>
      <c r="P54" s="416"/>
      <c r="Q54" s="414"/>
    </row>
    <row r="55" spans="1:17" ht="15.75" customHeight="1" x14ac:dyDescent="0.2">
      <c r="A55" s="35">
        <v>81</v>
      </c>
      <c r="B55" s="76" t="s">
        <v>230</v>
      </c>
      <c r="C55" s="77" t="s">
        <v>233</v>
      </c>
      <c r="D55" s="5">
        <v>40299</v>
      </c>
      <c r="E55" s="5">
        <v>40329</v>
      </c>
      <c r="F55" s="78">
        <v>7</v>
      </c>
      <c r="G55" s="78">
        <v>5</v>
      </c>
      <c r="H55" s="6"/>
      <c r="I55" s="6"/>
      <c r="J55" s="78">
        <v>85</v>
      </c>
      <c r="K55" s="6" t="s">
        <v>31</v>
      </c>
      <c r="L55" s="250"/>
      <c r="M55" s="252"/>
      <c r="N55" s="394"/>
      <c r="O55" s="394"/>
      <c r="P55" s="416"/>
      <c r="Q55" s="414"/>
    </row>
    <row r="56" spans="1:17" ht="15.75" customHeight="1" x14ac:dyDescent="0.2">
      <c r="A56" s="35">
        <v>82</v>
      </c>
      <c r="B56" s="76" t="s">
        <v>230</v>
      </c>
      <c r="C56" s="77" t="s">
        <v>233</v>
      </c>
      <c r="D56" s="5">
        <v>40330</v>
      </c>
      <c r="E56" s="5">
        <v>40359</v>
      </c>
      <c r="F56" s="78">
        <v>7</v>
      </c>
      <c r="G56" s="78">
        <v>6</v>
      </c>
      <c r="H56" s="6"/>
      <c r="I56" s="6"/>
      <c r="J56" s="78">
        <v>85</v>
      </c>
      <c r="K56" s="6" t="s">
        <v>31</v>
      </c>
      <c r="L56" s="250"/>
      <c r="M56" s="252"/>
      <c r="N56" s="394"/>
      <c r="O56" s="394"/>
      <c r="P56" s="416"/>
      <c r="Q56" s="414"/>
    </row>
    <row r="57" spans="1:17" ht="15.75" customHeight="1" x14ac:dyDescent="0.2">
      <c r="A57" s="35">
        <v>83</v>
      </c>
      <c r="B57" s="76" t="s">
        <v>230</v>
      </c>
      <c r="C57" s="77" t="s">
        <v>277</v>
      </c>
      <c r="D57" s="5">
        <v>40330</v>
      </c>
      <c r="E57" s="5">
        <v>40359</v>
      </c>
      <c r="F57" s="78">
        <v>7</v>
      </c>
      <c r="G57" s="78">
        <v>7</v>
      </c>
      <c r="H57" s="6"/>
      <c r="I57" s="6"/>
      <c r="J57" s="78">
        <v>64</v>
      </c>
      <c r="K57" s="6" t="s">
        <v>31</v>
      </c>
      <c r="L57" s="250"/>
      <c r="M57" s="252"/>
      <c r="N57" s="394"/>
      <c r="O57" s="394"/>
      <c r="P57" s="416"/>
      <c r="Q57" s="414"/>
    </row>
    <row r="58" spans="1:17" ht="15.75" customHeight="1" x14ac:dyDescent="0.2">
      <c r="A58" s="35">
        <v>84</v>
      </c>
      <c r="B58" s="76" t="s">
        <v>230</v>
      </c>
      <c r="C58" s="77" t="s">
        <v>231</v>
      </c>
      <c r="D58" s="5">
        <v>40360</v>
      </c>
      <c r="E58" s="5">
        <v>40389</v>
      </c>
      <c r="F58" s="78">
        <v>7</v>
      </c>
      <c r="G58" s="78">
        <v>8</v>
      </c>
      <c r="H58" s="79"/>
      <c r="I58" s="79"/>
      <c r="J58" s="78">
        <v>85</v>
      </c>
      <c r="K58" s="6" t="s">
        <v>31</v>
      </c>
      <c r="L58" s="250"/>
      <c r="M58" s="252"/>
      <c r="N58" s="394"/>
      <c r="O58" s="394"/>
      <c r="P58" s="416"/>
      <c r="Q58" s="414"/>
    </row>
    <row r="59" spans="1:17" ht="15.75" customHeight="1" x14ac:dyDescent="0.2">
      <c r="A59" s="35">
        <v>85</v>
      </c>
      <c r="B59" s="76" t="s">
        <v>230</v>
      </c>
      <c r="C59" s="77" t="s">
        <v>231</v>
      </c>
      <c r="D59" s="5">
        <v>40391</v>
      </c>
      <c r="E59" s="5">
        <v>40420</v>
      </c>
      <c r="F59" s="78">
        <v>7</v>
      </c>
      <c r="G59" s="78">
        <v>9</v>
      </c>
      <c r="H59" s="79"/>
      <c r="I59" s="79"/>
      <c r="J59" s="78">
        <v>85</v>
      </c>
      <c r="K59" s="6" t="s">
        <v>31</v>
      </c>
      <c r="L59" s="250"/>
      <c r="M59" s="252"/>
      <c r="N59" s="394"/>
      <c r="O59" s="394"/>
      <c r="P59" s="416"/>
      <c r="Q59" s="414"/>
    </row>
    <row r="60" spans="1:17" ht="15.75" customHeight="1" x14ac:dyDescent="0.2">
      <c r="A60" s="35">
        <v>86</v>
      </c>
      <c r="B60" s="76" t="s">
        <v>230</v>
      </c>
      <c r="C60" s="77" t="s">
        <v>231</v>
      </c>
      <c r="D60" s="5">
        <v>40422</v>
      </c>
      <c r="E60" s="5">
        <v>40451</v>
      </c>
      <c r="F60" s="78">
        <v>7</v>
      </c>
      <c r="G60" s="78">
        <v>10</v>
      </c>
      <c r="H60" s="79"/>
      <c r="I60" s="79"/>
      <c r="J60" s="78">
        <v>85</v>
      </c>
      <c r="K60" s="6" t="s">
        <v>31</v>
      </c>
      <c r="L60" s="250"/>
      <c r="M60" s="252"/>
      <c r="N60" s="395"/>
      <c r="O60" s="395"/>
      <c r="P60" s="417"/>
      <c r="Q60" s="414"/>
    </row>
    <row r="61" spans="1:17" ht="15.75" customHeight="1" x14ac:dyDescent="0.2">
      <c r="A61" s="35">
        <v>87</v>
      </c>
      <c r="B61" s="76" t="s">
        <v>230</v>
      </c>
      <c r="C61" s="77" t="s">
        <v>231</v>
      </c>
      <c r="D61" s="5">
        <v>40452</v>
      </c>
      <c r="E61" s="5">
        <v>40481</v>
      </c>
      <c r="F61" s="78">
        <v>8</v>
      </c>
      <c r="G61" s="78">
        <v>1</v>
      </c>
      <c r="H61" s="79"/>
      <c r="I61" s="79"/>
      <c r="J61" s="78">
        <v>84</v>
      </c>
      <c r="K61" s="6" t="s">
        <v>31</v>
      </c>
      <c r="L61" s="250"/>
      <c r="M61" s="238"/>
      <c r="N61" s="393"/>
      <c r="O61" s="393"/>
      <c r="P61" s="415"/>
      <c r="Q61" s="414" t="s">
        <v>286</v>
      </c>
    </row>
    <row r="62" spans="1:17" ht="15.75" customHeight="1" x14ac:dyDescent="0.2">
      <c r="A62" s="35">
        <v>88</v>
      </c>
      <c r="B62" s="76" t="s">
        <v>230</v>
      </c>
      <c r="C62" s="77" t="s">
        <v>233</v>
      </c>
      <c r="D62" s="5">
        <v>40483</v>
      </c>
      <c r="E62" s="5">
        <v>40512</v>
      </c>
      <c r="F62" s="78">
        <v>8</v>
      </c>
      <c r="G62" s="78">
        <v>2</v>
      </c>
      <c r="H62" s="79"/>
      <c r="I62" s="79"/>
      <c r="J62" s="78">
        <v>85</v>
      </c>
      <c r="K62" s="6" t="s">
        <v>31</v>
      </c>
      <c r="L62" s="250"/>
      <c r="M62" s="252"/>
      <c r="N62" s="394"/>
      <c r="O62" s="394"/>
      <c r="P62" s="416"/>
      <c r="Q62" s="414"/>
    </row>
    <row r="63" spans="1:17" ht="15.75" customHeight="1" x14ac:dyDescent="0.2">
      <c r="A63" s="35">
        <v>89</v>
      </c>
      <c r="B63" s="76" t="s">
        <v>230</v>
      </c>
      <c r="C63" s="77" t="s">
        <v>233</v>
      </c>
      <c r="D63" s="5">
        <v>40513</v>
      </c>
      <c r="E63" s="5">
        <v>40542</v>
      </c>
      <c r="F63" s="78">
        <v>8</v>
      </c>
      <c r="G63" s="78">
        <v>3</v>
      </c>
      <c r="H63" s="79"/>
      <c r="I63" s="79"/>
      <c r="J63" s="78">
        <v>85</v>
      </c>
      <c r="K63" s="6" t="s">
        <v>31</v>
      </c>
      <c r="L63" s="250"/>
      <c r="M63" s="252"/>
      <c r="N63" s="394"/>
      <c r="O63" s="394"/>
      <c r="P63" s="416"/>
      <c r="Q63" s="414"/>
    </row>
    <row r="64" spans="1:17" ht="15.75" customHeight="1" x14ac:dyDescent="0.2">
      <c r="A64" s="35">
        <v>90</v>
      </c>
      <c r="B64" s="76" t="s">
        <v>230</v>
      </c>
      <c r="C64" s="77" t="s">
        <v>277</v>
      </c>
      <c r="D64" s="5">
        <v>40513</v>
      </c>
      <c r="E64" s="5">
        <v>40542</v>
      </c>
      <c r="F64" s="78">
        <v>8</v>
      </c>
      <c r="G64" s="78">
        <v>4</v>
      </c>
      <c r="H64" s="6"/>
      <c r="I64" s="6"/>
      <c r="J64" s="78">
        <v>70</v>
      </c>
      <c r="K64" s="6" t="s">
        <v>31</v>
      </c>
      <c r="L64" s="250"/>
      <c r="M64" s="252"/>
      <c r="N64" s="394"/>
      <c r="O64" s="394"/>
      <c r="P64" s="416"/>
      <c r="Q64" s="414"/>
    </row>
    <row r="65" spans="1:17" ht="15.75" customHeight="1" x14ac:dyDescent="0.2">
      <c r="A65" s="35">
        <v>91</v>
      </c>
      <c r="B65" s="76" t="s">
        <v>230</v>
      </c>
      <c r="C65" s="77" t="s">
        <v>287</v>
      </c>
      <c r="D65" s="5">
        <v>40180</v>
      </c>
      <c r="E65" s="5">
        <v>40542</v>
      </c>
      <c r="F65" s="78">
        <v>8</v>
      </c>
      <c r="G65" s="78">
        <v>5</v>
      </c>
      <c r="H65" s="6"/>
      <c r="I65" s="6"/>
      <c r="J65" s="78">
        <v>169</v>
      </c>
      <c r="K65" s="6" t="s">
        <v>31</v>
      </c>
      <c r="L65" s="250"/>
      <c r="M65" s="252"/>
      <c r="N65" s="394"/>
      <c r="O65" s="394"/>
      <c r="P65" s="416"/>
      <c r="Q65" s="414"/>
    </row>
    <row r="66" spans="1:17" ht="15.75" customHeight="1" x14ac:dyDescent="0.2">
      <c r="A66" s="35">
        <v>92</v>
      </c>
      <c r="B66" s="76" t="s">
        <v>230</v>
      </c>
      <c r="C66" s="77" t="s">
        <v>231</v>
      </c>
      <c r="D66" s="5">
        <v>40545</v>
      </c>
      <c r="E66" s="5">
        <v>40574</v>
      </c>
      <c r="F66" s="78">
        <v>8</v>
      </c>
      <c r="G66" s="78">
        <v>6</v>
      </c>
      <c r="H66" s="6"/>
      <c r="I66" s="6"/>
      <c r="J66" s="78">
        <v>154</v>
      </c>
      <c r="K66" s="6" t="s">
        <v>31</v>
      </c>
      <c r="L66" s="250"/>
      <c r="M66" s="252"/>
      <c r="N66" s="394"/>
      <c r="O66" s="394"/>
      <c r="P66" s="416"/>
      <c r="Q66" s="414"/>
    </row>
    <row r="67" spans="1:17" ht="15.75" customHeight="1" x14ac:dyDescent="0.2">
      <c r="A67" s="35">
        <v>93</v>
      </c>
      <c r="B67" s="76" t="s">
        <v>230</v>
      </c>
      <c r="C67" s="77" t="s">
        <v>231</v>
      </c>
      <c r="D67" s="5">
        <v>40575</v>
      </c>
      <c r="E67" s="5">
        <v>40602</v>
      </c>
      <c r="F67" s="78">
        <v>8</v>
      </c>
      <c r="G67" s="78">
        <v>7</v>
      </c>
      <c r="H67" s="6"/>
      <c r="I67" s="6"/>
      <c r="J67" s="78">
        <v>84</v>
      </c>
      <c r="K67" s="6" t="s">
        <v>31</v>
      </c>
      <c r="L67" s="250"/>
      <c r="M67" s="252"/>
      <c r="N67" s="394"/>
      <c r="O67" s="394"/>
      <c r="P67" s="416"/>
      <c r="Q67" s="414"/>
    </row>
    <row r="68" spans="1:17" ht="15.75" customHeight="1" x14ac:dyDescent="0.2">
      <c r="A68" s="35">
        <v>94</v>
      </c>
      <c r="B68" s="76" t="s">
        <v>230</v>
      </c>
      <c r="C68" s="77" t="s">
        <v>231</v>
      </c>
      <c r="D68" s="5">
        <v>40603</v>
      </c>
      <c r="E68" s="5">
        <v>40633</v>
      </c>
      <c r="F68" s="78">
        <v>8</v>
      </c>
      <c r="G68" s="78">
        <v>8</v>
      </c>
      <c r="H68" s="6"/>
      <c r="I68" s="6"/>
      <c r="J68" s="78">
        <v>85</v>
      </c>
      <c r="K68" s="6" t="s">
        <v>31</v>
      </c>
      <c r="L68" s="250"/>
      <c r="M68" s="252"/>
      <c r="N68" s="394"/>
      <c r="O68" s="394"/>
      <c r="P68" s="416"/>
      <c r="Q68" s="414"/>
    </row>
    <row r="69" spans="1:17" ht="15.75" customHeight="1" x14ac:dyDescent="0.2">
      <c r="A69" s="35">
        <v>95</v>
      </c>
      <c r="B69" s="76" t="s">
        <v>230</v>
      </c>
      <c r="C69" s="77" t="s">
        <v>231</v>
      </c>
      <c r="D69" s="5">
        <v>40634</v>
      </c>
      <c r="E69" s="5">
        <v>40663</v>
      </c>
      <c r="F69" s="78">
        <v>8</v>
      </c>
      <c r="G69" s="78">
        <v>9</v>
      </c>
      <c r="H69" s="6"/>
      <c r="I69" s="6"/>
      <c r="J69" s="78">
        <v>84</v>
      </c>
      <c r="K69" s="6" t="s">
        <v>31</v>
      </c>
      <c r="L69" s="250"/>
      <c r="M69" s="252"/>
      <c r="N69" s="394"/>
      <c r="O69" s="394"/>
      <c r="P69" s="416"/>
      <c r="Q69" s="414"/>
    </row>
    <row r="70" spans="1:17" ht="15.75" customHeight="1" x14ac:dyDescent="0.2">
      <c r="A70" s="35">
        <v>96</v>
      </c>
      <c r="B70" s="76" t="s">
        <v>230</v>
      </c>
      <c r="C70" s="77" t="s">
        <v>231</v>
      </c>
      <c r="D70" s="5">
        <v>40664</v>
      </c>
      <c r="E70" s="5">
        <v>40694</v>
      </c>
      <c r="F70" s="78">
        <v>8</v>
      </c>
      <c r="G70" s="78">
        <v>10</v>
      </c>
      <c r="H70" s="6"/>
      <c r="I70" s="6"/>
      <c r="J70" s="78">
        <v>84</v>
      </c>
      <c r="K70" s="6" t="s">
        <v>31</v>
      </c>
      <c r="L70" s="250"/>
      <c r="M70" s="252"/>
      <c r="N70" s="395"/>
      <c r="O70" s="395"/>
      <c r="P70" s="417"/>
      <c r="Q70" s="414"/>
    </row>
    <row r="71" spans="1:17" ht="15.75" customHeight="1" x14ac:dyDescent="0.2">
      <c r="A71" s="35">
        <v>97</v>
      </c>
      <c r="B71" s="76" t="s">
        <v>230</v>
      </c>
      <c r="C71" s="77" t="s">
        <v>231</v>
      </c>
      <c r="D71" s="5">
        <v>40695</v>
      </c>
      <c r="E71" s="5">
        <v>40724</v>
      </c>
      <c r="F71" s="78">
        <v>9</v>
      </c>
      <c r="G71" s="78">
        <v>1</v>
      </c>
      <c r="H71" s="6"/>
      <c r="I71" s="6"/>
      <c r="J71" s="78">
        <v>86</v>
      </c>
      <c r="K71" s="6" t="s">
        <v>31</v>
      </c>
      <c r="L71" s="250"/>
      <c r="M71" s="238"/>
      <c r="N71" s="393"/>
      <c r="O71" s="393"/>
      <c r="P71" s="415"/>
      <c r="Q71" s="414" t="s">
        <v>288</v>
      </c>
    </row>
    <row r="72" spans="1:17" ht="15.75" customHeight="1" x14ac:dyDescent="0.2">
      <c r="A72" s="35">
        <v>98</v>
      </c>
      <c r="B72" s="76" t="s">
        <v>230</v>
      </c>
      <c r="C72" s="77" t="s">
        <v>277</v>
      </c>
      <c r="D72" s="5">
        <v>40695</v>
      </c>
      <c r="E72" s="5" t="s">
        <v>289</v>
      </c>
      <c r="F72" s="78">
        <v>9</v>
      </c>
      <c r="G72" s="78">
        <v>2</v>
      </c>
      <c r="H72" s="6"/>
      <c r="I72" s="6"/>
      <c r="J72" s="78">
        <v>63</v>
      </c>
      <c r="K72" s="6" t="s">
        <v>31</v>
      </c>
      <c r="L72" s="250"/>
      <c r="M72" s="252"/>
      <c r="N72" s="394"/>
      <c r="O72" s="394"/>
      <c r="P72" s="416"/>
      <c r="Q72" s="414"/>
    </row>
    <row r="73" spans="1:17" ht="15.75" customHeight="1" x14ac:dyDescent="0.2">
      <c r="A73" s="35">
        <v>99</v>
      </c>
      <c r="B73" s="76" t="s">
        <v>230</v>
      </c>
      <c r="C73" s="77" t="s">
        <v>231</v>
      </c>
      <c r="D73" s="5">
        <v>40725</v>
      </c>
      <c r="E73" s="5">
        <v>40755</v>
      </c>
      <c r="F73" s="78">
        <v>9</v>
      </c>
      <c r="G73" s="78">
        <v>3</v>
      </c>
      <c r="H73" s="6"/>
      <c r="I73" s="6"/>
      <c r="J73" s="78">
        <v>85</v>
      </c>
      <c r="K73" s="6" t="s">
        <v>31</v>
      </c>
      <c r="L73" s="250"/>
      <c r="M73" s="252"/>
      <c r="N73" s="394"/>
      <c r="O73" s="394"/>
      <c r="P73" s="416"/>
      <c r="Q73" s="414"/>
    </row>
    <row r="74" spans="1:17" ht="15.75" customHeight="1" x14ac:dyDescent="0.2">
      <c r="A74" s="35">
        <v>100</v>
      </c>
      <c r="B74" s="76" t="s">
        <v>230</v>
      </c>
      <c r="C74" s="77" t="s">
        <v>231</v>
      </c>
      <c r="D74" s="5">
        <v>40756</v>
      </c>
      <c r="E74" s="5">
        <v>40785</v>
      </c>
      <c r="F74" s="78">
        <v>9</v>
      </c>
      <c r="G74" s="78">
        <v>4</v>
      </c>
      <c r="H74" s="6"/>
      <c r="I74" s="6"/>
      <c r="J74" s="78">
        <v>85</v>
      </c>
      <c r="K74" s="6" t="s">
        <v>31</v>
      </c>
      <c r="L74" s="250"/>
      <c r="M74" s="252"/>
      <c r="N74" s="394"/>
      <c r="O74" s="394"/>
      <c r="P74" s="416"/>
      <c r="Q74" s="414"/>
    </row>
    <row r="75" spans="1:17" ht="15.75" customHeight="1" x14ac:dyDescent="0.2">
      <c r="A75" s="35">
        <v>101</v>
      </c>
      <c r="B75" s="76" t="s">
        <v>230</v>
      </c>
      <c r="C75" s="77" t="s">
        <v>231</v>
      </c>
      <c r="D75" s="5">
        <v>40787</v>
      </c>
      <c r="E75" s="5">
        <v>40816</v>
      </c>
      <c r="F75" s="78">
        <v>9</v>
      </c>
      <c r="G75" s="78">
        <v>5</v>
      </c>
      <c r="H75" s="6"/>
      <c r="I75" s="6"/>
      <c r="J75" s="78">
        <v>85</v>
      </c>
      <c r="K75" s="6" t="s">
        <v>31</v>
      </c>
      <c r="L75" s="250"/>
      <c r="M75" s="252"/>
      <c r="N75" s="394"/>
      <c r="O75" s="394"/>
      <c r="P75" s="416"/>
      <c r="Q75" s="414"/>
    </row>
    <row r="76" spans="1:17" ht="15.75" customHeight="1" x14ac:dyDescent="0.2">
      <c r="A76" s="35">
        <v>102</v>
      </c>
      <c r="B76" s="76" t="s">
        <v>230</v>
      </c>
      <c r="C76" s="77" t="s">
        <v>231</v>
      </c>
      <c r="D76" s="5">
        <v>40817</v>
      </c>
      <c r="E76" s="5">
        <v>40847</v>
      </c>
      <c r="F76" s="78">
        <v>9</v>
      </c>
      <c r="G76" s="78">
        <v>6</v>
      </c>
      <c r="H76" s="6"/>
      <c r="I76" s="6"/>
      <c r="J76" s="78">
        <v>86</v>
      </c>
      <c r="K76" s="6" t="s">
        <v>31</v>
      </c>
      <c r="L76" s="250"/>
      <c r="M76" s="252"/>
      <c r="N76" s="394"/>
      <c r="O76" s="394"/>
      <c r="P76" s="416"/>
      <c r="Q76" s="414"/>
    </row>
    <row r="77" spans="1:17" ht="15.75" customHeight="1" x14ac:dyDescent="0.2">
      <c r="A77" s="35">
        <v>103</v>
      </c>
      <c r="B77" s="76" t="s">
        <v>230</v>
      </c>
      <c r="C77" s="77" t="s">
        <v>231</v>
      </c>
      <c r="D77" s="5">
        <v>40848</v>
      </c>
      <c r="E77" s="5">
        <v>40877</v>
      </c>
      <c r="F77" s="78">
        <v>9</v>
      </c>
      <c r="G77" s="78">
        <v>7</v>
      </c>
      <c r="H77" s="6"/>
      <c r="I77" s="6"/>
      <c r="J77" s="78">
        <v>86</v>
      </c>
      <c r="K77" s="6" t="s">
        <v>31</v>
      </c>
      <c r="L77" s="250"/>
      <c r="M77" s="252"/>
      <c r="N77" s="394"/>
      <c r="O77" s="394"/>
      <c r="P77" s="416"/>
      <c r="Q77" s="414"/>
    </row>
    <row r="78" spans="1:17" ht="15.75" customHeight="1" x14ac:dyDescent="0.2">
      <c r="A78" s="35">
        <v>104</v>
      </c>
      <c r="B78" s="76" t="s">
        <v>230</v>
      </c>
      <c r="C78" s="77" t="s">
        <v>231</v>
      </c>
      <c r="D78" s="5">
        <v>40878</v>
      </c>
      <c r="E78" s="5">
        <v>40908</v>
      </c>
      <c r="F78" s="78">
        <v>9</v>
      </c>
      <c r="G78" s="78">
        <v>8</v>
      </c>
      <c r="H78" s="6"/>
      <c r="I78" s="6"/>
      <c r="J78" s="78">
        <v>65</v>
      </c>
      <c r="K78" s="6" t="s">
        <v>31</v>
      </c>
      <c r="L78" s="250"/>
      <c r="M78" s="252"/>
      <c r="N78" s="394"/>
      <c r="O78" s="394"/>
      <c r="P78" s="416"/>
      <c r="Q78" s="414"/>
    </row>
    <row r="79" spans="1:17" ht="15.75" customHeight="1" x14ac:dyDescent="0.2">
      <c r="A79" s="35">
        <v>105</v>
      </c>
      <c r="B79" s="76" t="s">
        <v>230</v>
      </c>
      <c r="C79" s="77" t="s">
        <v>277</v>
      </c>
      <c r="D79" s="5">
        <v>40878</v>
      </c>
      <c r="E79" s="5">
        <v>40908</v>
      </c>
      <c r="F79" s="78">
        <v>9</v>
      </c>
      <c r="G79" s="78">
        <v>9</v>
      </c>
      <c r="H79" s="6"/>
      <c r="I79" s="6"/>
      <c r="J79" s="78">
        <v>86</v>
      </c>
      <c r="K79" s="6" t="s">
        <v>31</v>
      </c>
      <c r="L79" s="250"/>
      <c r="M79" s="252"/>
      <c r="N79" s="394"/>
      <c r="O79" s="394"/>
      <c r="P79" s="416"/>
      <c r="Q79" s="414"/>
    </row>
    <row r="80" spans="1:17" ht="15.75" customHeight="1" x14ac:dyDescent="0.2">
      <c r="A80" s="89">
        <v>106</v>
      </c>
      <c r="B80" s="76" t="s">
        <v>230</v>
      </c>
      <c r="C80" s="77" t="s">
        <v>238</v>
      </c>
      <c r="D80" s="5">
        <v>40545</v>
      </c>
      <c r="E80" s="5">
        <v>40908</v>
      </c>
      <c r="F80" s="78">
        <v>9</v>
      </c>
      <c r="G80" s="78">
        <v>10</v>
      </c>
      <c r="H80" s="6"/>
      <c r="I80" s="6"/>
      <c r="J80" s="78">
        <v>251</v>
      </c>
      <c r="K80" s="6" t="s">
        <v>31</v>
      </c>
      <c r="L80" s="250"/>
      <c r="M80" s="252"/>
      <c r="N80" s="395"/>
      <c r="O80" s="395"/>
      <c r="P80" s="417"/>
      <c r="Q80" s="414"/>
    </row>
    <row r="81" spans="1:17" ht="15" customHeight="1" x14ac:dyDescent="0.2">
      <c r="A81" s="35">
        <v>108</v>
      </c>
      <c r="B81" s="76" t="s">
        <v>230</v>
      </c>
      <c r="C81" s="77" t="s">
        <v>231</v>
      </c>
      <c r="D81" s="5">
        <v>40940</v>
      </c>
      <c r="E81" s="5">
        <v>40967</v>
      </c>
      <c r="F81" s="78">
        <v>10</v>
      </c>
      <c r="G81" s="78">
        <v>1</v>
      </c>
      <c r="H81" s="6"/>
      <c r="I81" s="6"/>
      <c r="J81" s="78">
        <v>85</v>
      </c>
      <c r="K81" s="6" t="s">
        <v>31</v>
      </c>
      <c r="L81" s="250"/>
      <c r="M81" s="238"/>
      <c r="N81" s="393"/>
      <c r="O81" s="393"/>
      <c r="P81" s="415"/>
      <c r="Q81" s="414" t="s">
        <v>290</v>
      </c>
    </row>
    <row r="82" spans="1:17" ht="15.75" customHeight="1" x14ac:dyDescent="0.2">
      <c r="A82" s="35">
        <v>109</v>
      </c>
      <c r="B82" s="76" t="s">
        <v>230</v>
      </c>
      <c r="C82" s="77" t="s">
        <v>231</v>
      </c>
      <c r="D82" s="5">
        <v>40969</v>
      </c>
      <c r="E82" s="5">
        <v>40999</v>
      </c>
      <c r="F82" s="78">
        <v>10</v>
      </c>
      <c r="G82" s="78">
        <v>2</v>
      </c>
      <c r="H82" s="6"/>
      <c r="I82" s="6"/>
      <c r="J82" s="78">
        <v>86</v>
      </c>
      <c r="K82" s="6" t="s">
        <v>31</v>
      </c>
      <c r="L82" s="250"/>
      <c r="M82" s="252"/>
      <c r="N82" s="394"/>
      <c r="O82" s="394"/>
      <c r="P82" s="416"/>
      <c r="Q82" s="414"/>
    </row>
    <row r="83" spans="1:17" ht="15.75" customHeight="1" x14ac:dyDescent="0.2">
      <c r="A83" s="35">
        <v>110</v>
      </c>
      <c r="B83" s="76" t="s">
        <v>230</v>
      </c>
      <c r="C83" s="77" t="s">
        <v>231</v>
      </c>
      <c r="D83" s="5">
        <v>41000</v>
      </c>
      <c r="E83" s="5">
        <v>41029</v>
      </c>
      <c r="F83" s="78">
        <v>10</v>
      </c>
      <c r="G83" s="78">
        <v>3</v>
      </c>
      <c r="H83" s="6"/>
      <c r="I83" s="6"/>
      <c r="J83" s="78">
        <v>86</v>
      </c>
      <c r="K83" s="6" t="s">
        <v>31</v>
      </c>
      <c r="L83" s="250"/>
      <c r="M83" s="252"/>
      <c r="N83" s="394"/>
      <c r="O83" s="394"/>
      <c r="P83" s="416"/>
      <c r="Q83" s="414"/>
    </row>
    <row r="84" spans="1:17" ht="15.75" customHeight="1" x14ac:dyDescent="0.2">
      <c r="A84" s="35">
        <v>111</v>
      </c>
      <c r="B84" s="76" t="s">
        <v>230</v>
      </c>
      <c r="C84" s="77" t="s">
        <v>231</v>
      </c>
      <c r="D84" s="5">
        <v>41030</v>
      </c>
      <c r="E84" s="5">
        <v>41060</v>
      </c>
      <c r="F84" s="78">
        <v>10</v>
      </c>
      <c r="G84" s="78">
        <v>4</v>
      </c>
      <c r="H84" s="6"/>
      <c r="I84" s="6"/>
      <c r="J84" s="78">
        <v>86</v>
      </c>
      <c r="K84" s="6" t="s">
        <v>31</v>
      </c>
      <c r="L84" s="250"/>
      <c r="M84" s="252"/>
      <c r="N84" s="394"/>
      <c r="O84" s="394"/>
      <c r="P84" s="416"/>
      <c r="Q84" s="414"/>
    </row>
    <row r="85" spans="1:17" ht="15.75" customHeight="1" x14ac:dyDescent="0.2">
      <c r="A85" s="35">
        <v>112</v>
      </c>
      <c r="B85" s="76" t="s">
        <v>230</v>
      </c>
      <c r="C85" s="77" t="s">
        <v>231</v>
      </c>
      <c r="D85" s="5">
        <v>41061</v>
      </c>
      <c r="E85" s="5">
        <v>41090</v>
      </c>
      <c r="F85" s="78">
        <v>10</v>
      </c>
      <c r="G85" s="78">
        <v>5</v>
      </c>
      <c r="H85" s="6"/>
      <c r="I85" s="6"/>
      <c r="J85" s="78">
        <v>87</v>
      </c>
      <c r="K85" s="6" t="s">
        <v>31</v>
      </c>
      <c r="L85" s="250"/>
      <c r="M85" s="252"/>
      <c r="N85" s="394"/>
      <c r="O85" s="394"/>
      <c r="P85" s="416"/>
      <c r="Q85" s="414"/>
    </row>
    <row r="86" spans="1:17" ht="15.75" customHeight="1" x14ac:dyDescent="0.2">
      <c r="A86" s="35">
        <v>113</v>
      </c>
      <c r="B86" s="76" t="s">
        <v>230</v>
      </c>
      <c r="C86" s="77" t="s">
        <v>277</v>
      </c>
      <c r="D86" s="5">
        <v>41061</v>
      </c>
      <c r="E86" s="5" t="s">
        <v>291</v>
      </c>
      <c r="F86" s="78">
        <v>10</v>
      </c>
      <c r="G86" s="78">
        <v>6</v>
      </c>
      <c r="H86" s="79"/>
      <c r="I86" s="79"/>
      <c r="J86" s="78">
        <v>68</v>
      </c>
      <c r="K86" s="6" t="s">
        <v>31</v>
      </c>
      <c r="L86" s="250"/>
      <c r="M86" s="252"/>
      <c r="N86" s="394"/>
      <c r="O86" s="394"/>
      <c r="P86" s="416"/>
      <c r="Q86" s="414"/>
    </row>
    <row r="87" spans="1:17" ht="15.75" customHeight="1" x14ac:dyDescent="0.2">
      <c r="A87" s="35">
        <v>114</v>
      </c>
      <c r="B87" s="76" t="s">
        <v>230</v>
      </c>
      <c r="C87" s="77" t="s">
        <v>231</v>
      </c>
      <c r="D87" s="5">
        <v>41091</v>
      </c>
      <c r="E87" s="5">
        <v>41092</v>
      </c>
      <c r="F87" s="78">
        <v>10</v>
      </c>
      <c r="G87" s="78">
        <v>7</v>
      </c>
      <c r="H87" s="79"/>
      <c r="I87" s="79"/>
      <c r="J87" s="78">
        <v>86</v>
      </c>
      <c r="K87" s="6" t="s">
        <v>31</v>
      </c>
      <c r="L87" s="250"/>
      <c r="M87" s="252"/>
      <c r="N87" s="394"/>
      <c r="O87" s="394"/>
      <c r="P87" s="416"/>
      <c r="Q87" s="414"/>
    </row>
    <row r="88" spans="1:17" ht="15.75" customHeight="1" x14ac:dyDescent="0.2">
      <c r="A88" s="35">
        <v>115</v>
      </c>
      <c r="B88" s="76" t="s">
        <v>230</v>
      </c>
      <c r="C88" s="77" t="s">
        <v>231</v>
      </c>
      <c r="D88" s="5">
        <v>41122</v>
      </c>
      <c r="E88" s="5">
        <v>41151</v>
      </c>
      <c r="F88" s="78">
        <v>10</v>
      </c>
      <c r="G88" s="78">
        <v>8</v>
      </c>
      <c r="H88" s="6"/>
      <c r="I88" s="6"/>
      <c r="J88" s="78">
        <v>105</v>
      </c>
      <c r="K88" s="6" t="s">
        <v>31</v>
      </c>
      <c r="L88" s="250"/>
      <c r="M88" s="252"/>
      <c r="N88" s="394"/>
      <c r="O88" s="394"/>
      <c r="P88" s="416"/>
      <c r="Q88" s="414"/>
    </row>
    <row r="89" spans="1:17" ht="15.75" customHeight="1" x14ac:dyDescent="0.2">
      <c r="A89" s="35">
        <v>116</v>
      </c>
      <c r="B89" s="76" t="s">
        <v>230</v>
      </c>
      <c r="C89" s="77" t="s">
        <v>231</v>
      </c>
      <c r="D89" s="5">
        <v>41153</v>
      </c>
      <c r="E89" s="5">
        <v>41182</v>
      </c>
      <c r="F89" s="78">
        <v>10</v>
      </c>
      <c r="G89" s="78">
        <v>9</v>
      </c>
      <c r="H89" s="6"/>
      <c r="I89" s="6"/>
      <c r="J89" s="78">
        <v>86</v>
      </c>
      <c r="K89" s="6" t="s">
        <v>31</v>
      </c>
      <c r="L89" s="250"/>
      <c r="M89" s="252"/>
      <c r="N89" s="394"/>
      <c r="O89" s="394"/>
      <c r="P89" s="416"/>
      <c r="Q89" s="414"/>
    </row>
    <row r="90" spans="1:17" ht="15.75" customHeight="1" x14ac:dyDescent="0.2">
      <c r="A90" s="35">
        <v>117</v>
      </c>
      <c r="B90" s="76" t="s">
        <v>230</v>
      </c>
      <c r="C90" s="77" t="s">
        <v>231</v>
      </c>
      <c r="D90" s="5">
        <v>41183</v>
      </c>
      <c r="E90" s="5">
        <v>41213</v>
      </c>
      <c r="F90" s="78">
        <v>10</v>
      </c>
      <c r="G90" s="78">
        <v>10</v>
      </c>
      <c r="H90" s="6"/>
      <c r="I90" s="6"/>
      <c r="J90" s="78">
        <v>86</v>
      </c>
      <c r="K90" s="6" t="s">
        <v>31</v>
      </c>
      <c r="L90" s="250"/>
      <c r="M90" s="252"/>
      <c r="N90" s="394"/>
      <c r="O90" s="394"/>
      <c r="P90" s="416"/>
      <c r="Q90" s="414"/>
    </row>
    <row r="91" spans="1:17" ht="15.75" customHeight="1" x14ac:dyDescent="0.2">
      <c r="A91" s="35">
        <v>118</v>
      </c>
      <c r="B91" s="76" t="s">
        <v>230</v>
      </c>
      <c r="C91" s="77" t="s">
        <v>231</v>
      </c>
      <c r="D91" s="5">
        <v>41214</v>
      </c>
      <c r="E91" s="5">
        <v>41243</v>
      </c>
      <c r="F91" s="78">
        <v>10</v>
      </c>
      <c r="G91" s="78">
        <v>11</v>
      </c>
      <c r="H91" s="6"/>
      <c r="I91" s="6"/>
      <c r="J91" s="78">
        <v>86</v>
      </c>
      <c r="K91" s="6" t="s">
        <v>31</v>
      </c>
      <c r="L91" s="250"/>
      <c r="M91" s="252"/>
      <c r="N91" s="395"/>
      <c r="O91" s="395"/>
      <c r="P91" s="417"/>
      <c r="Q91" s="414"/>
    </row>
    <row r="92" spans="1:17" ht="15.75" customHeight="1" x14ac:dyDescent="0.2">
      <c r="A92" s="35">
        <v>119</v>
      </c>
      <c r="B92" s="76" t="s">
        <v>230</v>
      </c>
      <c r="C92" s="77" t="s">
        <v>231</v>
      </c>
      <c r="D92" s="5">
        <v>41244</v>
      </c>
      <c r="E92" s="5">
        <v>41274</v>
      </c>
      <c r="F92" s="78">
        <v>11</v>
      </c>
      <c r="G92" s="78">
        <v>1</v>
      </c>
      <c r="H92" s="6"/>
      <c r="I92" s="6"/>
      <c r="J92" s="78">
        <v>86</v>
      </c>
      <c r="K92" s="6" t="s">
        <v>31</v>
      </c>
      <c r="L92" s="250"/>
      <c r="M92" s="238"/>
      <c r="N92" s="393"/>
      <c r="O92" s="393"/>
      <c r="P92" s="415"/>
      <c r="Q92" s="414" t="s">
        <v>292</v>
      </c>
    </row>
    <row r="93" spans="1:17" ht="15.75" customHeight="1" x14ac:dyDescent="0.2">
      <c r="A93" s="35">
        <v>120</v>
      </c>
      <c r="B93" s="76" t="s">
        <v>230</v>
      </c>
      <c r="C93" s="77" t="s">
        <v>277</v>
      </c>
      <c r="D93" s="5">
        <v>41244</v>
      </c>
      <c r="E93" s="5">
        <v>41274</v>
      </c>
      <c r="F93" s="78">
        <v>11</v>
      </c>
      <c r="G93" s="78">
        <v>2</v>
      </c>
      <c r="H93" s="79"/>
      <c r="I93" s="79"/>
      <c r="J93" s="78">
        <v>67</v>
      </c>
      <c r="K93" s="6" t="s">
        <v>31</v>
      </c>
      <c r="L93" s="250"/>
      <c r="M93" s="252"/>
      <c r="N93" s="394"/>
      <c r="O93" s="394"/>
      <c r="P93" s="416"/>
      <c r="Q93" s="414"/>
    </row>
    <row r="94" spans="1:17" ht="15.75" customHeight="1" x14ac:dyDescent="0.2">
      <c r="A94" s="35">
        <v>121</v>
      </c>
      <c r="B94" s="76" t="s">
        <v>230</v>
      </c>
      <c r="C94" s="77" t="s">
        <v>238</v>
      </c>
      <c r="D94" s="5">
        <v>40910</v>
      </c>
      <c r="E94" s="5">
        <v>41274</v>
      </c>
      <c r="F94" s="78">
        <v>11</v>
      </c>
      <c r="G94" s="78">
        <v>3</v>
      </c>
      <c r="H94" s="79"/>
      <c r="I94" s="79"/>
      <c r="J94" s="78">
        <v>265</v>
      </c>
      <c r="K94" s="6" t="s">
        <v>31</v>
      </c>
      <c r="L94" s="250"/>
      <c r="M94" s="252"/>
      <c r="N94" s="394"/>
      <c r="O94" s="394"/>
      <c r="P94" s="416"/>
      <c r="Q94" s="414"/>
    </row>
    <row r="95" spans="1:17" ht="15.75" customHeight="1" x14ac:dyDescent="0.2">
      <c r="A95" s="35">
        <v>127</v>
      </c>
      <c r="B95" s="76" t="s">
        <v>230</v>
      </c>
      <c r="C95" s="77" t="s">
        <v>231</v>
      </c>
      <c r="D95" s="5">
        <v>41276</v>
      </c>
      <c r="E95" s="5">
        <v>41305</v>
      </c>
      <c r="F95" s="78">
        <v>11</v>
      </c>
      <c r="G95" s="78">
        <v>4</v>
      </c>
      <c r="H95" s="79"/>
      <c r="I95" s="79"/>
      <c r="J95" s="78">
        <v>85</v>
      </c>
      <c r="K95" s="6" t="s">
        <v>31</v>
      </c>
      <c r="L95" s="250"/>
      <c r="M95" s="252"/>
      <c r="N95" s="394"/>
      <c r="O95" s="394"/>
      <c r="P95" s="416"/>
      <c r="Q95" s="414"/>
    </row>
    <row r="96" spans="1:17" ht="15.75" customHeight="1" x14ac:dyDescent="0.2">
      <c r="A96" s="35">
        <v>128</v>
      </c>
      <c r="B96" s="76" t="s">
        <v>230</v>
      </c>
      <c r="C96" s="77" t="s">
        <v>231</v>
      </c>
      <c r="D96" s="5">
        <v>41306</v>
      </c>
      <c r="E96" s="5">
        <v>41333</v>
      </c>
      <c r="F96" s="78">
        <v>11</v>
      </c>
      <c r="G96" s="78">
        <v>5</v>
      </c>
      <c r="H96" s="79"/>
      <c r="I96" s="79"/>
      <c r="J96" s="78">
        <v>86</v>
      </c>
      <c r="K96" s="6" t="s">
        <v>31</v>
      </c>
      <c r="L96" s="250"/>
      <c r="M96" s="252"/>
      <c r="N96" s="394"/>
      <c r="O96" s="394"/>
      <c r="P96" s="416"/>
      <c r="Q96" s="414"/>
    </row>
    <row r="97" spans="1:17" ht="15.75" customHeight="1" x14ac:dyDescent="0.2">
      <c r="A97" s="35">
        <v>129</v>
      </c>
      <c r="B97" s="76" t="s">
        <v>230</v>
      </c>
      <c r="C97" s="77" t="s">
        <v>231</v>
      </c>
      <c r="D97" s="5">
        <v>41334</v>
      </c>
      <c r="E97" s="5">
        <v>41364</v>
      </c>
      <c r="F97" s="78">
        <v>11</v>
      </c>
      <c r="G97" s="78">
        <v>6</v>
      </c>
      <c r="H97" s="79"/>
      <c r="I97" s="79"/>
      <c r="J97" s="78">
        <v>86</v>
      </c>
      <c r="K97" s="6" t="s">
        <v>31</v>
      </c>
      <c r="L97" s="250"/>
      <c r="M97" s="252"/>
      <c r="N97" s="394"/>
      <c r="O97" s="394"/>
      <c r="P97" s="416"/>
      <c r="Q97" s="414"/>
    </row>
    <row r="98" spans="1:17" ht="15.75" customHeight="1" x14ac:dyDescent="0.2">
      <c r="A98" s="35">
        <v>130</v>
      </c>
      <c r="B98" s="76" t="s">
        <v>230</v>
      </c>
      <c r="C98" s="77" t="s">
        <v>231</v>
      </c>
      <c r="D98" s="5">
        <v>41365</v>
      </c>
      <c r="E98" s="5">
        <v>41394</v>
      </c>
      <c r="F98" s="78">
        <v>11</v>
      </c>
      <c r="G98" s="78">
        <v>7</v>
      </c>
      <c r="H98" s="79"/>
      <c r="I98" s="79"/>
      <c r="J98" s="78">
        <v>86</v>
      </c>
      <c r="K98" s="6" t="s">
        <v>31</v>
      </c>
      <c r="L98" s="250"/>
      <c r="M98" s="252"/>
      <c r="N98" s="394"/>
      <c r="O98" s="394"/>
      <c r="P98" s="416"/>
      <c r="Q98" s="414"/>
    </row>
    <row r="99" spans="1:17" ht="15.75" customHeight="1" x14ac:dyDescent="0.2">
      <c r="A99" s="35">
        <v>131</v>
      </c>
      <c r="B99" s="76" t="s">
        <v>230</v>
      </c>
      <c r="C99" s="77" t="s">
        <v>231</v>
      </c>
      <c r="D99" s="5">
        <v>41395</v>
      </c>
      <c r="E99" s="5">
        <v>41425</v>
      </c>
      <c r="F99" s="78">
        <v>11</v>
      </c>
      <c r="G99" s="78">
        <v>8</v>
      </c>
      <c r="H99" s="79"/>
      <c r="I99" s="79"/>
      <c r="J99" s="78">
        <v>86</v>
      </c>
      <c r="K99" s="6" t="s">
        <v>31</v>
      </c>
      <c r="L99" s="250"/>
      <c r="M99" s="252"/>
      <c r="N99" s="394"/>
      <c r="O99" s="394"/>
      <c r="P99" s="416"/>
      <c r="Q99" s="414"/>
    </row>
    <row r="100" spans="1:17" ht="15.75" customHeight="1" x14ac:dyDescent="0.2">
      <c r="A100" s="35">
        <v>132</v>
      </c>
      <c r="B100" s="76" t="s">
        <v>230</v>
      </c>
      <c r="C100" s="77" t="s">
        <v>231</v>
      </c>
      <c r="D100" s="5">
        <v>41426</v>
      </c>
      <c r="E100" s="5">
        <v>41455</v>
      </c>
      <c r="F100" s="78">
        <v>11</v>
      </c>
      <c r="G100" s="78">
        <v>9</v>
      </c>
      <c r="H100" s="79"/>
      <c r="I100" s="79"/>
      <c r="J100" s="78">
        <v>90</v>
      </c>
      <c r="K100" s="6" t="s">
        <v>31</v>
      </c>
      <c r="L100" s="250"/>
      <c r="M100" s="252"/>
      <c r="N100" s="394"/>
      <c r="O100" s="394"/>
      <c r="P100" s="416"/>
      <c r="Q100" s="414"/>
    </row>
    <row r="101" spans="1:17" ht="15.75" customHeight="1" x14ac:dyDescent="0.2">
      <c r="A101" s="35">
        <v>133</v>
      </c>
      <c r="B101" s="76" t="s">
        <v>230</v>
      </c>
      <c r="C101" s="77" t="s">
        <v>277</v>
      </c>
      <c r="D101" s="5">
        <v>41426</v>
      </c>
      <c r="E101" s="5" t="s">
        <v>293</v>
      </c>
      <c r="F101" s="78">
        <v>11</v>
      </c>
      <c r="G101" s="78">
        <v>10</v>
      </c>
      <c r="H101" s="79"/>
      <c r="I101" s="79"/>
      <c r="J101" s="78">
        <v>65</v>
      </c>
      <c r="K101" s="6" t="s">
        <v>31</v>
      </c>
      <c r="L101" s="250"/>
      <c r="M101" s="252"/>
      <c r="N101" s="394"/>
      <c r="O101" s="394"/>
      <c r="P101" s="416"/>
      <c r="Q101" s="414"/>
    </row>
    <row r="102" spans="1:17" ht="15.75" customHeight="1" x14ac:dyDescent="0.2">
      <c r="A102" s="35">
        <v>134</v>
      </c>
      <c r="B102" s="76" t="s">
        <v>230</v>
      </c>
      <c r="C102" s="77" t="s">
        <v>231</v>
      </c>
      <c r="D102" s="5">
        <v>41456</v>
      </c>
      <c r="E102" s="5">
        <v>41486</v>
      </c>
      <c r="F102" s="78">
        <v>11</v>
      </c>
      <c r="G102" s="78">
        <v>11</v>
      </c>
      <c r="H102" s="79"/>
      <c r="I102" s="79"/>
      <c r="J102" s="78">
        <v>108</v>
      </c>
      <c r="K102" s="6" t="s">
        <v>31</v>
      </c>
      <c r="L102" s="250"/>
      <c r="M102" s="252"/>
      <c r="N102" s="395"/>
      <c r="O102" s="395"/>
      <c r="P102" s="417"/>
      <c r="Q102" s="414"/>
    </row>
    <row r="103" spans="1:17" ht="15.75" customHeight="1" x14ac:dyDescent="0.2">
      <c r="A103" s="35">
        <v>135</v>
      </c>
      <c r="B103" s="76" t="s">
        <v>230</v>
      </c>
      <c r="C103" s="77" t="s">
        <v>231</v>
      </c>
      <c r="D103" s="5">
        <v>41487</v>
      </c>
      <c r="E103" s="5">
        <v>41516</v>
      </c>
      <c r="F103" s="78">
        <v>12</v>
      </c>
      <c r="G103" s="78">
        <v>1</v>
      </c>
      <c r="H103" s="79"/>
      <c r="I103" s="79"/>
      <c r="J103" s="78">
        <v>86</v>
      </c>
      <c r="K103" s="6" t="s">
        <v>31</v>
      </c>
      <c r="L103" s="250"/>
      <c r="M103" s="238"/>
      <c r="N103" s="393"/>
      <c r="O103" s="393"/>
      <c r="P103" s="415"/>
      <c r="Q103" s="414" t="s">
        <v>292</v>
      </c>
    </row>
    <row r="104" spans="1:17" ht="15.75" customHeight="1" x14ac:dyDescent="0.2">
      <c r="A104" s="35">
        <v>136</v>
      </c>
      <c r="B104" s="76" t="s">
        <v>230</v>
      </c>
      <c r="C104" s="77" t="s">
        <v>231</v>
      </c>
      <c r="D104" s="5">
        <v>41518</v>
      </c>
      <c r="E104" s="5">
        <v>41547</v>
      </c>
      <c r="F104" s="78">
        <v>12</v>
      </c>
      <c r="G104" s="78">
        <v>2</v>
      </c>
      <c r="H104" s="6"/>
      <c r="I104" s="6"/>
      <c r="J104" s="78">
        <v>87</v>
      </c>
      <c r="K104" s="6" t="s">
        <v>31</v>
      </c>
      <c r="L104" s="250"/>
      <c r="M104" s="252"/>
      <c r="N104" s="394"/>
      <c r="O104" s="394"/>
      <c r="P104" s="416"/>
      <c r="Q104" s="414"/>
    </row>
    <row r="105" spans="1:17" ht="15.75" customHeight="1" x14ac:dyDescent="0.2">
      <c r="A105" s="35">
        <v>137</v>
      </c>
      <c r="B105" s="76" t="s">
        <v>230</v>
      </c>
      <c r="C105" s="77" t="s">
        <v>231</v>
      </c>
      <c r="D105" s="5">
        <v>41548</v>
      </c>
      <c r="E105" s="5">
        <v>41578</v>
      </c>
      <c r="F105" s="78">
        <v>12</v>
      </c>
      <c r="G105" s="78">
        <v>3</v>
      </c>
      <c r="H105" s="6"/>
      <c r="I105" s="6"/>
      <c r="J105" s="78">
        <v>87</v>
      </c>
      <c r="K105" s="6" t="s">
        <v>31</v>
      </c>
      <c r="L105" s="250"/>
      <c r="M105" s="252"/>
      <c r="N105" s="394"/>
      <c r="O105" s="394"/>
      <c r="P105" s="416"/>
      <c r="Q105" s="414"/>
    </row>
    <row r="106" spans="1:17" ht="15.75" customHeight="1" x14ac:dyDescent="0.2">
      <c r="A106" s="35">
        <v>138</v>
      </c>
      <c r="B106" s="76" t="s">
        <v>230</v>
      </c>
      <c r="C106" s="77" t="s">
        <v>231</v>
      </c>
      <c r="D106" s="5">
        <v>41579</v>
      </c>
      <c r="E106" s="5">
        <v>41608</v>
      </c>
      <c r="F106" s="78">
        <v>12</v>
      </c>
      <c r="G106" s="78">
        <v>4</v>
      </c>
      <c r="H106" s="79"/>
      <c r="I106" s="79"/>
      <c r="J106" s="78">
        <v>86</v>
      </c>
      <c r="K106" s="6" t="s">
        <v>31</v>
      </c>
      <c r="L106" s="250"/>
      <c r="M106" s="252"/>
      <c r="N106" s="394"/>
      <c r="O106" s="394"/>
      <c r="P106" s="416"/>
      <c r="Q106" s="414"/>
    </row>
    <row r="107" spans="1:17" ht="15.75" customHeight="1" x14ac:dyDescent="0.2">
      <c r="A107" s="35">
        <v>139</v>
      </c>
      <c r="B107" s="76" t="s">
        <v>230</v>
      </c>
      <c r="C107" s="77" t="s">
        <v>231</v>
      </c>
      <c r="D107" s="5">
        <v>41609</v>
      </c>
      <c r="E107" s="5">
        <v>41639</v>
      </c>
      <c r="F107" s="78">
        <v>12</v>
      </c>
      <c r="G107" s="78">
        <v>5</v>
      </c>
      <c r="H107" s="79"/>
      <c r="I107" s="79"/>
      <c r="J107" s="78">
        <v>92</v>
      </c>
      <c r="K107" s="6" t="s">
        <v>31</v>
      </c>
      <c r="L107" s="250"/>
      <c r="M107" s="252"/>
      <c r="N107" s="394"/>
      <c r="O107" s="394"/>
      <c r="P107" s="416"/>
      <c r="Q107" s="414"/>
    </row>
    <row r="108" spans="1:17" ht="15.75" customHeight="1" x14ac:dyDescent="0.2">
      <c r="A108" s="35">
        <v>140</v>
      </c>
      <c r="B108" s="76" t="s">
        <v>230</v>
      </c>
      <c r="C108" s="77" t="s">
        <v>277</v>
      </c>
      <c r="D108" s="5">
        <v>41609</v>
      </c>
      <c r="E108" s="5">
        <v>41639</v>
      </c>
      <c r="F108" s="78">
        <v>12</v>
      </c>
      <c r="G108" s="78">
        <v>6</v>
      </c>
      <c r="H108" s="6"/>
      <c r="I108" s="6"/>
      <c r="J108" s="78">
        <v>84</v>
      </c>
      <c r="K108" s="6" t="s">
        <v>31</v>
      </c>
      <c r="L108" s="250"/>
      <c r="M108" s="252"/>
      <c r="N108" s="394"/>
      <c r="O108" s="394"/>
      <c r="P108" s="416"/>
      <c r="Q108" s="414"/>
    </row>
    <row r="109" spans="1:17" ht="15.75" customHeight="1" x14ac:dyDescent="0.2">
      <c r="A109" s="35">
        <v>141</v>
      </c>
      <c r="B109" s="76" t="s">
        <v>230</v>
      </c>
      <c r="C109" s="77" t="s">
        <v>238</v>
      </c>
      <c r="D109" s="5">
        <v>41276</v>
      </c>
      <c r="E109" s="5">
        <v>41639</v>
      </c>
      <c r="F109" s="78">
        <v>12</v>
      </c>
      <c r="G109" s="78">
        <v>7</v>
      </c>
      <c r="H109" s="6"/>
      <c r="I109" s="6"/>
      <c r="J109" s="78">
        <v>269</v>
      </c>
      <c r="K109" s="6" t="s">
        <v>31</v>
      </c>
      <c r="L109" s="250"/>
      <c r="M109" s="252"/>
      <c r="N109" s="395"/>
      <c r="O109" s="395"/>
      <c r="P109" s="417"/>
      <c r="Q109" s="414"/>
    </row>
    <row r="110" spans="1:17" ht="15.75" customHeight="1" x14ac:dyDescent="0.2">
      <c r="A110" s="320" t="s">
        <v>214</v>
      </c>
      <c r="B110" s="291"/>
      <c r="C110" s="374" t="s">
        <v>239</v>
      </c>
      <c r="D110" s="291"/>
      <c r="E110" s="320" t="s">
        <v>216</v>
      </c>
      <c r="F110" s="291"/>
      <c r="G110" s="325" t="s">
        <v>258</v>
      </c>
      <c r="H110" s="290"/>
      <c r="I110" s="290"/>
      <c r="J110" s="291"/>
      <c r="K110" s="320" t="s">
        <v>217</v>
      </c>
      <c r="L110" s="291"/>
      <c r="M110" s="413" t="s">
        <v>259</v>
      </c>
      <c r="N110" s="290"/>
      <c r="O110" s="290"/>
      <c r="P110" s="290"/>
      <c r="Q110" s="324"/>
    </row>
    <row r="111" spans="1:17" ht="15.75" customHeight="1" x14ac:dyDescent="0.2">
      <c r="A111" s="320" t="s">
        <v>218</v>
      </c>
      <c r="B111" s="291"/>
      <c r="C111" s="374" t="s">
        <v>240</v>
      </c>
      <c r="D111" s="291"/>
      <c r="E111" s="320" t="s">
        <v>218</v>
      </c>
      <c r="F111" s="291"/>
      <c r="G111" s="325" t="s">
        <v>260</v>
      </c>
      <c r="H111" s="290"/>
      <c r="I111" s="290"/>
      <c r="J111" s="291"/>
      <c r="K111" s="320" t="s">
        <v>221</v>
      </c>
      <c r="L111" s="291"/>
      <c r="M111" s="328" t="s">
        <v>260</v>
      </c>
      <c r="N111" s="290"/>
      <c r="O111" s="290"/>
      <c r="P111" s="290"/>
      <c r="Q111" s="291"/>
    </row>
    <row r="112" spans="1:17" ht="15.75" customHeight="1" x14ac:dyDescent="0.2">
      <c r="A112" s="320" t="s">
        <v>222</v>
      </c>
      <c r="B112" s="291"/>
      <c r="C112" s="374"/>
      <c r="D112" s="291"/>
      <c r="E112" s="320" t="s">
        <v>222</v>
      </c>
      <c r="F112" s="291"/>
      <c r="G112" s="325"/>
      <c r="H112" s="290"/>
      <c r="I112" s="290"/>
      <c r="J112" s="291"/>
      <c r="K112" s="320" t="s">
        <v>222</v>
      </c>
      <c r="L112" s="291"/>
      <c r="M112" s="328"/>
      <c r="N112" s="290"/>
      <c r="O112" s="290"/>
      <c r="P112" s="290"/>
      <c r="Q112" s="291"/>
    </row>
    <row r="113" spans="1:17" ht="15.75" customHeight="1" x14ac:dyDescent="0.2">
      <c r="A113" s="320" t="s">
        <v>80</v>
      </c>
      <c r="B113" s="291"/>
      <c r="C113" s="374" t="s">
        <v>241</v>
      </c>
      <c r="D113" s="291"/>
      <c r="E113" s="320" t="s">
        <v>80</v>
      </c>
      <c r="F113" s="291"/>
      <c r="G113" s="321">
        <v>42934</v>
      </c>
      <c r="H113" s="290"/>
      <c r="I113" s="290"/>
      <c r="J113" s="291"/>
      <c r="K113" s="320" t="s">
        <v>225</v>
      </c>
      <c r="L113" s="291"/>
      <c r="M113" s="322">
        <v>43902</v>
      </c>
      <c r="N113" s="290"/>
      <c r="O113" s="290"/>
      <c r="P113" s="290"/>
      <c r="Q113" s="291"/>
    </row>
    <row r="114" spans="1:17" ht="15.75" customHeight="1" x14ac:dyDescent="0.2">
      <c r="A114" s="100"/>
      <c r="B114" s="100"/>
      <c r="C114" s="20"/>
      <c r="D114" s="20"/>
      <c r="E114" s="100"/>
      <c r="F114" s="100"/>
      <c r="G114" s="101"/>
      <c r="H114" s="102"/>
      <c r="I114" s="102"/>
      <c r="J114" s="102"/>
      <c r="K114" s="100"/>
      <c r="L114" s="100"/>
      <c r="M114" s="89"/>
      <c r="N114" s="89"/>
      <c r="O114" s="89"/>
      <c r="P114" s="89"/>
      <c r="Q114" s="89"/>
    </row>
    <row r="115" spans="1:17" ht="15.75" customHeight="1" x14ac:dyDescent="0.2"/>
    <row r="116" spans="1:17" ht="15.75" customHeight="1" x14ac:dyDescent="0.2"/>
    <row r="117" spans="1:17" ht="15.75" customHeight="1" x14ac:dyDescent="0.2"/>
    <row r="118" spans="1:17" ht="15.75" customHeight="1" x14ac:dyDescent="0.2"/>
    <row r="119" spans="1:17" ht="15.75" customHeight="1" x14ac:dyDescent="0.2"/>
    <row r="120" spans="1:17" ht="15.75" customHeight="1" x14ac:dyDescent="0.2"/>
    <row r="121" spans="1:17" ht="15.75" customHeight="1" x14ac:dyDescent="0.2"/>
    <row r="122" spans="1:17" ht="15.75" customHeight="1" x14ac:dyDescent="0.2"/>
    <row r="123" spans="1:17" ht="15.75" customHeight="1" x14ac:dyDescent="0.2"/>
    <row r="124" spans="1:17" ht="15.75" customHeight="1" x14ac:dyDescent="0.2"/>
    <row r="125" spans="1:17" ht="15.75" customHeight="1" x14ac:dyDescent="0.2"/>
    <row r="126" spans="1:17" ht="15.75" customHeight="1" x14ac:dyDescent="0.2"/>
    <row r="127" spans="1:17" ht="15.75" customHeight="1" x14ac:dyDescent="0.2"/>
    <row r="128" spans="1:17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67">
    <mergeCell ref="C112:D112"/>
    <mergeCell ref="E112:F112"/>
    <mergeCell ref="G112:J112"/>
    <mergeCell ref="K112:L112"/>
    <mergeCell ref="M112:Q112"/>
    <mergeCell ref="K111:L111"/>
    <mergeCell ref="M111:Q111"/>
    <mergeCell ref="G113:J113"/>
    <mergeCell ref="K113:L113"/>
    <mergeCell ref="M113:Q113"/>
    <mergeCell ref="Q51:Q60"/>
    <mergeCell ref="N20:P29"/>
    <mergeCell ref="N30:P39"/>
    <mergeCell ref="N40:P50"/>
    <mergeCell ref="K8:K9"/>
    <mergeCell ref="L8:L9"/>
    <mergeCell ref="Q8:Q9"/>
    <mergeCell ref="N10:P19"/>
    <mergeCell ref="Q10:Q19"/>
    <mergeCell ref="Q20:Q29"/>
    <mergeCell ref="Q30:Q39"/>
    <mergeCell ref="Q40:Q50"/>
    <mergeCell ref="N51:P60"/>
    <mergeCell ref="A5:C5"/>
    <mergeCell ref="A6:C6"/>
    <mergeCell ref="A7:B7"/>
    <mergeCell ref="A8:A9"/>
    <mergeCell ref="M8:M9"/>
    <mergeCell ref="D5:P5"/>
    <mergeCell ref="D6:P6"/>
    <mergeCell ref="D7:P7"/>
    <mergeCell ref="N8:P9"/>
    <mergeCell ref="A1:B4"/>
    <mergeCell ref="C1:M2"/>
    <mergeCell ref="C3:M4"/>
    <mergeCell ref="N1:P1"/>
    <mergeCell ref="N2:P2"/>
    <mergeCell ref="N3:P3"/>
    <mergeCell ref="N4:P4"/>
    <mergeCell ref="G110:J110"/>
    <mergeCell ref="A113:B113"/>
    <mergeCell ref="C113:D113"/>
    <mergeCell ref="E113:F113"/>
    <mergeCell ref="B8:B9"/>
    <mergeCell ref="C8:C9"/>
    <mergeCell ref="A110:B110"/>
    <mergeCell ref="C110:D110"/>
    <mergeCell ref="E110:F110"/>
    <mergeCell ref="C111:D111"/>
    <mergeCell ref="E111:F111"/>
    <mergeCell ref="D8:E8"/>
    <mergeCell ref="F8:J8"/>
    <mergeCell ref="G111:J111"/>
    <mergeCell ref="A111:B111"/>
    <mergeCell ref="A112:B112"/>
    <mergeCell ref="K110:L110"/>
    <mergeCell ref="M110:Q110"/>
    <mergeCell ref="Q61:Q70"/>
    <mergeCell ref="Q71:Q80"/>
    <mergeCell ref="Q81:Q91"/>
    <mergeCell ref="Q92:Q102"/>
    <mergeCell ref="Q103:Q109"/>
    <mergeCell ref="N103:P109"/>
    <mergeCell ref="N61:P70"/>
    <mergeCell ref="N71:P80"/>
    <mergeCell ref="N81:P91"/>
    <mergeCell ref="N92:P102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821"/>
  <sheetViews>
    <sheetView zoomScale="82" zoomScaleNormal="82" workbookViewId="0">
      <selection activeCell="C8" sqref="C8:C9"/>
    </sheetView>
  </sheetViews>
  <sheetFormatPr baseColWidth="10" defaultColWidth="12.625" defaultRowHeight="15" customHeight="1" x14ac:dyDescent="0.2"/>
  <cols>
    <col min="1" max="1" width="5.875" customWidth="1"/>
    <col min="2" max="2" width="8.625" customWidth="1"/>
    <col min="3" max="3" width="21.75" customWidth="1"/>
    <col min="4" max="4" width="8.125" customWidth="1"/>
    <col min="5" max="5" width="8.25" customWidth="1"/>
    <col min="6" max="6" width="5.375" customWidth="1"/>
    <col min="7" max="8" width="5.625" customWidth="1"/>
    <col min="9" max="9" width="5.25" customWidth="1"/>
    <col min="10" max="10" width="4.875" customWidth="1"/>
    <col min="11" max="11" width="6.625" customWidth="1"/>
    <col min="12" max="12" width="7.375" customWidth="1"/>
    <col min="13" max="15" width="4.5" customWidth="1"/>
    <col min="16" max="16" width="6.75" customWidth="1"/>
    <col min="17" max="17" width="12.25" customWidth="1"/>
    <col min="18" max="18" width="8.75" customWidth="1"/>
    <col min="19" max="26" width="9.375" customWidth="1"/>
  </cols>
  <sheetData>
    <row r="1" spans="1:26" ht="21.75" customHeight="1" x14ac:dyDescent="0.2">
      <c r="A1" s="283" t="s">
        <v>0</v>
      </c>
      <c r="B1" s="284"/>
      <c r="C1" s="293" t="s">
        <v>148</v>
      </c>
      <c r="D1" s="294"/>
      <c r="E1" s="294"/>
      <c r="F1" s="294"/>
      <c r="G1" s="294"/>
      <c r="H1" s="294"/>
      <c r="I1" s="294"/>
      <c r="J1" s="294"/>
      <c r="K1" s="294"/>
      <c r="L1" s="284"/>
      <c r="M1" s="333" t="s">
        <v>149</v>
      </c>
      <c r="N1" s="290"/>
      <c r="O1" s="290"/>
      <c r="P1" s="29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">
      <c r="A2" s="285"/>
      <c r="B2" s="286"/>
      <c r="C2" s="285"/>
      <c r="D2" s="309"/>
      <c r="E2" s="309"/>
      <c r="F2" s="309"/>
      <c r="G2" s="309"/>
      <c r="H2" s="309"/>
      <c r="I2" s="309"/>
      <c r="J2" s="309"/>
      <c r="K2" s="309"/>
      <c r="L2" s="286"/>
      <c r="M2" s="333" t="s">
        <v>4</v>
      </c>
      <c r="N2" s="290"/>
      <c r="O2" s="290"/>
      <c r="P2" s="29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.75" customHeight="1" x14ac:dyDescent="0.2">
      <c r="A3" s="287"/>
      <c r="B3" s="288"/>
      <c r="C3" s="287"/>
      <c r="D3" s="295"/>
      <c r="E3" s="295"/>
      <c r="F3" s="295"/>
      <c r="G3" s="295"/>
      <c r="H3" s="295"/>
      <c r="I3" s="295"/>
      <c r="J3" s="295"/>
      <c r="K3" s="295"/>
      <c r="L3" s="288"/>
      <c r="M3" s="333" t="s">
        <v>150</v>
      </c>
      <c r="N3" s="290"/>
      <c r="O3" s="290"/>
      <c r="P3" s="29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6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1"/>
      <c r="M4" s="346" t="s">
        <v>7</v>
      </c>
      <c r="N4" s="290"/>
      <c r="O4" s="290"/>
      <c r="P4" s="29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" t="s">
        <v>151</v>
      </c>
      <c r="B5" s="3"/>
      <c r="C5" s="3"/>
      <c r="D5" s="301" t="s">
        <v>123</v>
      </c>
      <c r="E5" s="291"/>
      <c r="F5" s="302" t="s">
        <v>266</v>
      </c>
      <c r="G5" s="290"/>
      <c r="H5" s="290"/>
      <c r="I5" s="290"/>
      <c r="J5" s="290"/>
      <c r="K5" s="290"/>
      <c r="L5" s="291"/>
      <c r="M5" s="35" t="s">
        <v>10</v>
      </c>
      <c r="N5" s="35" t="s">
        <v>11</v>
      </c>
      <c r="O5" s="35" t="s">
        <v>12</v>
      </c>
      <c r="P5" s="35" t="s">
        <v>13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8" t="s">
        <v>14</v>
      </c>
      <c r="B6" s="303" t="s">
        <v>15</v>
      </c>
      <c r="C6" s="303" t="s">
        <v>16</v>
      </c>
      <c r="D6" s="304" t="s">
        <v>17</v>
      </c>
      <c r="E6" s="291"/>
      <c r="F6" s="297" t="s">
        <v>18</v>
      </c>
      <c r="G6" s="290"/>
      <c r="H6" s="290"/>
      <c r="I6" s="291"/>
      <c r="J6" s="298" t="s">
        <v>19</v>
      </c>
      <c r="K6" s="305" t="s">
        <v>20</v>
      </c>
      <c r="L6" s="298" t="s">
        <v>21</v>
      </c>
      <c r="M6" s="347" t="s">
        <v>22</v>
      </c>
      <c r="N6" s="294"/>
      <c r="O6" s="294"/>
      <c r="P6" s="294"/>
      <c r="Q6" s="281" t="s">
        <v>1471</v>
      </c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99"/>
      <c r="B7" s="299"/>
      <c r="C7" s="299"/>
      <c r="D7" s="5" t="s">
        <v>23</v>
      </c>
      <c r="E7" s="5" t="s">
        <v>24</v>
      </c>
      <c r="F7" s="6" t="s">
        <v>25</v>
      </c>
      <c r="G7" s="6" t="s">
        <v>26</v>
      </c>
      <c r="H7" s="6" t="s">
        <v>27</v>
      </c>
      <c r="I7" s="6" t="s">
        <v>28</v>
      </c>
      <c r="J7" s="299"/>
      <c r="K7" s="299"/>
      <c r="L7" s="299"/>
      <c r="M7" s="287"/>
      <c r="N7" s="295"/>
      <c r="O7" s="295"/>
      <c r="P7" s="307"/>
      <c r="Q7" s="28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95">
        <v>3</v>
      </c>
      <c r="B8" s="96" t="s">
        <v>267</v>
      </c>
      <c r="C8" s="96" t="s">
        <v>268</v>
      </c>
      <c r="D8" s="103">
        <v>39097</v>
      </c>
      <c r="E8" s="103">
        <v>39328</v>
      </c>
      <c r="F8" s="96"/>
      <c r="G8" s="96"/>
      <c r="H8" s="96"/>
      <c r="I8" s="96"/>
      <c r="J8" s="96">
        <v>121</v>
      </c>
      <c r="K8" s="96" t="s">
        <v>269</v>
      </c>
      <c r="L8" s="96" t="s">
        <v>270</v>
      </c>
      <c r="M8" s="427"/>
      <c r="N8" s="309"/>
      <c r="O8" s="309"/>
      <c r="P8" s="310"/>
      <c r="Q8" s="430" t="s">
        <v>271</v>
      </c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95">
        <v>4</v>
      </c>
      <c r="B9" s="96" t="s">
        <v>267</v>
      </c>
      <c r="C9" s="96" t="s">
        <v>268</v>
      </c>
      <c r="D9" s="103">
        <v>39463</v>
      </c>
      <c r="E9" s="103">
        <v>39783</v>
      </c>
      <c r="F9" s="96"/>
      <c r="G9" s="96"/>
      <c r="H9" s="96"/>
      <c r="I9" s="96"/>
      <c r="J9" s="96">
        <v>152</v>
      </c>
      <c r="K9" s="96" t="s">
        <v>269</v>
      </c>
      <c r="L9" s="96" t="s">
        <v>270</v>
      </c>
      <c r="M9" s="287"/>
      <c r="N9" s="295"/>
      <c r="O9" s="295"/>
      <c r="P9" s="307"/>
      <c r="Q9" s="43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9"/>
      <c r="B10" s="19"/>
      <c r="C10" s="19"/>
      <c r="D10" s="20"/>
      <c r="E10" s="20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2" t="s">
        <v>57</v>
      </c>
      <c r="B11" s="22"/>
      <c r="C11" s="316" t="s">
        <v>272</v>
      </c>
      <c r="D11" s="295"/>
      <c r="E11" s="20"/>
      <c r="F11" s="315" t="s">
        <v>59</v>
      </c>
      <c r="G11" s="309"/>
      <c r="H11" s="309"/>
      <c r="I11" s="316" t="s">
        <v>273</v>
      </c>
      <c r="J11" s="295"/>
      <c r="K11" s="295"/>
      <c r="L11" s="295"/>
      <c r="M11" s="19"/>
      <c r="N11" s="19"/>
      <c r="O11" s="19"/>
      <c r="P11" s="1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315" t="s">
        <v>61</v>
      </c>
      <c r="B12" s="309"/>
      <c r="C12" s="371" t="s">
        <v>274</v>
      </c>
      <c r="D12" s="290"/>
      <c r="E12" s="20"/>
      <c r="F12" s="315" t="s">
        <v>61</v>
      </c>
      <c r="G12" s="309"/>
      <c r="H12" s="309"/>
      <c r="I12" s="371" t="s">
        <v>275</v>
      </c>
      <c r="J12" s="290"/>
      <c r="K12" s="290"/>
      <c r="L12" s="290"/>
      <c r="M12" s="19"/>
      <c r="N12" s="19"/>
      <c r="O12" s="19"/>
      <c r="P12" s="1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15" t="s">
        <v>79</v>
      </c>
      <c r="B13" s="309"/>
      <c r="C13" s="27"/>
      <c r="D13" s="24"/>
      <c r="E13" s="20"/>
      <c r="F13" s="315" t="s">
        <v>79</v>
      </c>
      <c r="G13" s="309"/>
      <c r="H13" s="309"/>
      <c r="I13" s="27"/>
      <c r="J13" s="27"/>
      <c r="K13" s="27"/>
      <c r="L13" s="27"/>
      <c r="M13" s="19"/>
      <c r="N13" s="19"/>
      <c r="O13" s="19"/>
      <c r="P13" s="1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315" t="s">
        <v>80</v>
      </c>
      <c r="B14" s="309"/>
      <c r="C14" s="99">
        <v>40716</v>
      </c>
      <c r="D14" s="24"/>
      <c r="E14" s="20"/>
      <c r="F14" s="315" t="s">
        <v>80</v>
      </c>
      <c r="G14" s="309"/>
      <c r="H14" s="309"/>
      <c r="I14" s="365">
        <v>37064</v>
      </c>
      <c r="J14" s="290"/>
      <c r="K14" s="27"/>
      <c r="L14" s="27"/>
      <c r="M14" s="19"/>
      <c r="N14" s="19"/>
      <c r="O14" s="19"/>
      <c r="P14" s="1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5"/>
      <c r="B15" s="25"/>
      <c r="C15" s="104"/>
      <c r="D15" s="20"/>
      <c r="E15" s="20"/>
      <c r="F15" s="25"/>
      <c r="G15" s="25"/>
      <c r="H15" s="25"/>
      <c r="I15" s="105"/>
      <c r="J15" s="89"/>
      <c r="K15" s="19"/>
      <c r="L15" s="19"/>
      <c r="M15" s="19"/>
      <c r="N15" s="19"/>
      <c r="O15" s="19"/>
      <c r="P15" s="1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0.5" customHeight="1" x14ac:dyDescent="0.2">
      <c r="A16" s="25"/>
      <c r="B16" s="25"/>
      <c r="C16" s="104"/>
      <c r="D16" s="20"/>
      <c r="E16" s="20"/>
      <c r="F16" s="25"/>
      <c r="G16" s="25"/>
      <c r="H16" s="25"/>
      <c r="I16" s="105"/>
      <c r="J16" s="89"/>
      <c r="K16" s="19"/>
      <c r="L16" s="19"/>
      <c r="M16" s="19"/>
      <c r="N16" s="19"/>
      <c r="O16" s="19"/>
      <c r="P16" s="1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" customHeight="1" x14ac:dyDescent="0.2">
      <c r="A17" s="352"/>
      <c r="B17" s="284"/>
      <c r="C17" s="350" t="s">
        <v>195</v>
      </c>
      <c r="D17" s="290"/>
      <c r="E17" s="290"/>
      <c r="F17" s="290"/>
      <c r="G17" s="290"/>
      <c r="H17" s="290"/>
      <c r="I17" s="290"/>
      <c r="J17" s="290"/>
      <c r="K17" s="290"/>
      <c r="L17" s="291"/>
      <c r="M17" s="359" t="s">
        <v>196</v>
      </c>
      <c r="N17" s="290"/>
      <c r="O17" s="290"/>
      <c r="P17" s="29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2">
      <c r="A18" s="285"/>
      <c r="B18" s="286"/>
      <c r="C18" s="350" t="s">
        <v>117</v>
      </c>
      <c r="D18" s="290"/>
      <c r="E18" s="290"/>
      <c r="F18" s="290"/>
      <c r="G18" s="290"/>
      <c r="H18" s="290"/>
      <c r="I18" s="290"/>
      <c r="J18" s="290"/>
      <c r="K18" s="290"/>
      <c r="L18" s="291"/>
      <c r="M18" s="359" t="s">
        <v>118</v>
      </c>
      <c r="N18" s="290"/>
      <c r="O18" s="290"/>
      <c r="P18" s="29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85"/>
      <c r="B19" s="286"/>
      <c r="C19" s="351" t="s">
        <v>119</v>
      </c>
      <c r="D19" s="294"/>
      <c r="E19" s="294"/>
      <c r="F19" s="294"/>
      <c r="G19" s="294"/>
      <c r="H19" s="294"/>
      <c r="I19" s="294"/>
      <c r="J19" s="294"/>
      <c r="K19" s="294"/>
      <c r="L19" s="284"/>
      <c r="M19" s="348" t="s">
        <v>4</v>
      </c>
      <c r="N19" s="290"/>
      <c r="O19" s="290"/>
      <c r="P19" s="29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87"/>
      <c r="B20" s="288"/>
      <c r="C20" s="287"/>
      <c r="D20" s="295"/>
      <c r="E20" s="295"/>
      <c r="F20" s="295"/>
      <c r="G20" s="295"/>
      <c r="H20" s="295"/>
      <c r="I20" s="295"/>
      <c r="J20" s="295"/>
      <c r="K20" s="295"/>
      <c r="L20" s="288"/>
      <c r="M20" s="348" t="s">
        <v>5</v>
      </c>
      <c r="N20" s="290"/>
      <c r="O20" s="290"/>
      <c r="P20" s="29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55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75" t="s">
        <v>120</v>
      </c>
      <c r="B22" s="290"/>
      <c r="C22" s="291"/>
      <c r="D22" s="375" t="s">
        <v>121</v>
      </c>
      <c r="E22" s="290"/>
      <c r="F22" s="290"/>
      <c r="G22" s="290"/>
      <c r="H22" s="290"/>
      <c r="I22" s="290"/>
      <c r="J22" s="290"/>
      <c r="K22" s="290"/>
      <c r="L22" s="291"/>
      <c r="M22" s="378" t="s">
        <v>7</v>
      </c>
      <c r="N22" s="290"/>
      <c r="O22" s="291"/>
      <c r="P22" s="377" t="s">
        <v>13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75" t="s">
        <v>122</v>
      </c>
      <c r="B23" s="290"/>
      <c r="C23" s="291"/>
      <c r="D23" s="375" t="s">
        <v>123</v>
      </c>
      <c r="E23" s="290"/>
      <c r="F23" s="290"/>
      <c r="G23" s="290"/>
      <c r="H23" s="290"/>
      <c r="I23" s="290"/>
      <c r="J23" s="290"/>
      <c r="K23" s="290"/>
      <c r="L23" s="291"/>
      <c r="M23" s="37" t="s">
        <v>10</v>
      </c>
      <c r="N23" s="37" t="s">
        <v>11</v>
      </c>
      <c r="O23" s="37" t="s">
        <v>12</v>
      </c>
      <c r="P23" s="299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75" t="s">
        <v>226</v>
      </c>
      <c r="B24" s="290"/>
      <c r="C24" s="291"/>
      <c r="D24" s="375" t="s">
        <v>227</v>
      </c>
      <c r="E24" s="290"/>
      <c r="F24" s="290"/>
      <c r="G24" s="290"/>
      <c r="H24" s="290"/>
      <c r="I24" s="290"/>
      <c r="J24" s="290"/>
      <c r="K24" s="290"/>
      <c r="L24" s="291"/>
      <c r="M24" s="37"/>
      <c r="N24" s="37"/>
      <c r="O24" s="37"/>
      <c r="P24" s="37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76" t="s">
        <v>228</v>
      </c>
      <c r="B25" s="377" t="s">
        <v>15</v>
      </c>
      <c r="C25" s="377" t="s">
        <v>16</v>
      </c>
      <c r="D25" s="396" t="s">
        <v>17</v>
      </c>
      <c r="E25" s="291"/>
      <c r="F25" s="378" t="s">
        <v>126</v>
      </c>
      <c r="G25" s="290"/>
      <c r="H25" s="290"/>
      <c r="I25" s="291"/>
      <c r="J25" s="376" t="s">
        <v>127</v>
      </c>
      <c r="K25" s="377" t="s">
        <v>20</v>
      </c>
      <c r="L25" s="376" t="s">
        <v>229</v>
      </c>
      <c r="M25" s="379" t="s">
        <v>22</v>
      </c>
      <c r="N25" s="294"/>
      <c r="O25" s="294"/>
      <c r="P25" s="294"/>
      <c r="Q25" s="280" t="s">
        <v>1471</v>
      </c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99"/>
      <c r="B26" s="299"/>
      <c r="C26" s="299"/>
      <c r="D26" s="75" t="s">
        <v>23</v>
      </c>
      <c r="E26" s="75" t="s">
        <v>24</v>
      </c>
      <c r="F26" s="37" t="s">
        <v>128</v>
      </c>
      <c r="G26" s="37" t="s">
        <v>129</v>
      </c>
      <c r="H26" s="37" t="s">
        <v>130</v>
      </c>
      <c r="I26" s="37" t="s">
        <v>131</v>
      </c>
      <c r="J26" s="299"/>
      <c r="K26" s="299"/>
      <c r="L26" s="299"/>
      <c r="M26" s="287"/>
      <c r="N26" s="295"/>
      <c r="O26" s="295"/>
      <c r="P26" s="307"/>
      <c r="Q26" s="280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5">
        <v>1</v>
      </c>
      <c r="B27" s="76" t="s">
        <v>294</v>
      </c>
      <c r="C27" s="77" t="s">
        <v>295</v>
      </c>
      <c r="D27" s="5">
        <v>39083</v>
      </c>
      <c r="E27" s="5">
        <v>39202</v>
      </c>
      <c r="F27" s="78">
        <v>1</v>
      </c>
      <c r="G27" s="78"/>
      <c r="H27" s="79"/>
      <c r="I27" s="79"/>
      <c r="J27" s="78">
        <v>187</v>
      </c>
      <c r="K27" s="6" t="s">
        <v>31</v>
      </c>
      <c r="L27" s="6"/>
      <c r="M27" s="308"/>
      <c r="N27" s="294"/>
      <c r="O27" s="294"/>
      <c r="P27" s="294"/>
      <c r="Q27" s="280" t="s">
        <v>296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5">
        <v>2</v>
      </c>
      <c r="B28" s="76" t="s">
        <v>294</v>
      </c>
      <c r="C28" s="77" t="s">
        <v>295</v>
      </c>
      <c r="D28" s="5">
        <v>39203</v>
      </c>
      <c r="E28" s="5">
        <v>39263</v>
      </c>
      <c r="F28" s="78"/>
      <c r="G28" s="78"/>
      <c r="H28" s="79"/>
      <c r="I28" s="79"/>
      <c r="J28" s="78">
        <v>79</v>
      </c>
      <c r="K28" s="6" t="s">
        <v>31</v>
      </c>
      <c r="L28" s="6"/>
      <c r="M28" s="285"/>
      <c r="N28" s="309"/>
      <c r="O28" s="309"/>
      <c r="P28" s="310"/>
      <c r="Q28" s="280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5"/>
      <c r="B29" s="76" t="s">
        <v>294</v>
      </c>
      <c r="C29" s="77" t="s">
        <v>295</v>
      </c>
      <c r="D29" s="5">
        <v>39448</v>
      </c>
      <c r="E29" s="5">
        <v>39598</v>
      </c>
      <c r="F29" s="78">
        <v>2</v>
      </c>
      <c r="G29" s="78"/>
      <c r="H29" s="79"/>
      <c r="I29" s="79"/>
      <c r="J29" s="78">
        <v>208</v>
      </c>
      <c r="K29" s="6" t="s">
        <v>31</v>
      </c>
      <c r="L29" s="6"/>
      <c r="M29" s="285"/>
      <c r="N29" s="309"/>
      <c r="O29" s="309"/>
      <c r="P29" s="310"/>
      <c r="Q29" s="280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5"/>
      <c r="B30" s="76" t="s">
        <v>294</v>
      </c>
      <c r="C30" s="77" t="s">
        <v>295</v>
      </c>
      <c r="D30" s="5">
        <v>39600</v>
      </c>
      <c r="E30" s="5">
        <v>39721</v>
      </c>
      <c r="F30" s="78"/>
      <c r="G30" s="78"/>
      <c r="H30" s="79"/>
      <c r="I30" s="79"/>
      <c r="J30" s="78">
        <v>184</v>
      </c>
      <c r="K30" s="6" t="s">
        <v>31</v>
      </c>
      <c r="L30" s="6"/>
      <c r="M30" s="285"/>
      <c r="N30" s="309"/>
      <c r="O30" s="309"/>
      <c r="P30" s="310"/>
      <c r="Q30" s="280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5"/>
      <c r="B31" s="76" t="s">
        <v>294</v>
      </c>
      <c r="C31" s="77" t="s">
        <v>295</v>
      </c>
      <c r="D31" s="5">
        <v>39722</v>
      </c>
      <c r="E31" s="5">
        <v>39812</v>
      </c>
      <c r="F31" s="78"/>
      <c r="G31" s="78"/>
      <c r="H31" s="79"/>
      <c r="I31" s="79"/>
      <c r="J31" s="78">
        <v>106</v>
      </c>
      <c r="K31" s="6" t="s">
        <v>31</v>
      </c>
      <c r="L31" s="6"/>
      <c r="M31" s="287"/>
      <c r="N31" s="295"/>
      <c r="O31" s="295"/>
      <c r="P31" s="307"/>
      <c r="Q31" s="280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5"/>
      <c r="B32" s="76" t="s">
        <v>294</v>
      </c>
      <c r="C32" s="77" t="s">
        <v>295</v>
      </c>
      <c r="D32" s="5">
        <v>39814</v>
      </c>
      <c r="E32" s="5">
        <v>39963</v>
      </c>
      <c r="F32" s="78">
        <v>3</v>
      </c>
      <c r="G32" s="78"/>
      <c r="H32" s="79"/>
      <c r="I32" s="79"/>
      <c r="J32" s="78">
        <v>220</v>
      </c>
      <c r="K32" s="6" t="s">
        <v>31</v>
      </c>
      <c r="L32" s="6"/>
      <c r="M32" s="308"/>
      <c r="N32" s="294"/>
      <c r="O32" s="294"/>
      <c r="P32" s="294"/>
      <c r="Q32" s="280" t="s">
        <v>297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5"/>
      <c r="B33" s="76" t="s">
        <v>294</v>
      </c>
      <c r="C33" s="77" t="s">
        <v>295</v>
      </c>
      <c r="D33" s="5">
        <v>39965</v>
      </c>
      <c r="E33" s="5">
        <v>40086</v>
      </c>
      <c r="F33" s="78"/>
      <c r="G33" s="78"/>
      <c r="H33" s="79"/>
      <c r="I33" s="79"/>
      <c r="J33" s="78">
        <v>157</v>
      </c>
      <c r="K33" s="6" t="s">
        <v>31</v>
      </c>
      <c r="L33" s="6"/>
      <c r="M33" s="285"/>
      <c r="N33" s="309"/>
      <c r="O33" s="309"/>
      <c r="P33" s="310"/>
      <c r="Q33" s="280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5"/>
      <c r="B34" s="76" t="s">
        <v>294</v>
      </c>
      <c r="C34" s="77" t="s">
        <v>295</v>
      </c>
      <c r="D34" s="5">
        <v>40087</v>
      </c>
      <c r="E34" s="5">
        <v>40177</v>
      </c>
      <c r="F34" s="78"/>
      <c r="G34" s="78"/>
      <c r="H34" s="79"/>
      <c r="I34" s="79"/>
      <c r="J34" s="78">
        <v>137</v>
      </c>
      <c r="K34" s="6" t="s">
        <v>31</v>
      </c>
      <c r="L34" s="6"/>
      <c r="M34" s="285"/>
      <c r="N34" s="309"/>
      <c r="O34" s="309"/>
      <c r="P34" s="310"/>
      <c r="Q34" s="280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5"/>
      <c r="B35" s="76" t="s">
        <v>294</v>
      </c>
      <c r="C35" s="77" t="s">
        <v>295</v>
      </c>
      <c r="D35" s="5">
        <v>40179</v>
      </c>
      <c r="E35" s="5">
        <v>40298</v>
      </c>
      <c r="F35" s="78">
        <v>4</v>
      </c>
      <c r="G35" s="78"/>
      <c r="H35" s="6"/>
      <c r="I35" s="6"/>
      <c r="J35" s="78">
        <v>174</v>
      </c>
      <c r="K35" s="6" t="s">
        <v>31</v>
      </c>
      <c r="L35" s="6"/>
      <c r="M35" s="285"/>
      <c r="N35" s="309"/>
      <c r="O35" s="309"/>
      <c r="P35" s="310"/>
      <c r="Q35" s="280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5"/>
      <c r="B36" s="76" t="s">
        <v>294</v>
      </c>
      <c r="C36" s="77" t="s">
        <v>295</v>
      </c>
      <c r="D36" s="5">
        <v>40330</v>
      </c>
      <c r="E36" s="5">
        <v>40420</v>
      </c>
      <c r="F36" s="78"/>
      <c r="G36" s="78"/>
      <c r="H36" s="6"/>
      <c r="I36" s="6"/>
      <c r="J36" s="78">
        <v>189</v>
      </c>
      <c r="K36" s="6" t="s">
        <v>31</v>
      </c>
      <c r="L36" s="6"/>
      <c r="M36" s="285"/>
      <c r="N36" s="309"/>
      <c r="O36" s="309"/>
      <c r="P36" s="310"/>
      <c r="Q36" s="280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5"/>
      <c r="B37" s="76" t="s">
        <v>294</v>
      </c>
      <c r="C37" s="77" t="s">
        <v>295</v>
      </c>
      <c r="D37" s="5">
        <v>40422</v>
      </c>
      <c r="E37" s="5">
        <v>40542</v>
      </c>
      <c r="F37" s="78"/>
      <c r="G37" s="78"/>
      <c r="H37" s="79"/>
      <c r="I37" s="79"/>
      <c r="J37" s="78">
        <v>169</v>
      </c>
      <c r="K37" s="6" t="s">
        <v>31</v>
      </c>
      <c r="L37" s="6"/>
      <c r="M37" s="287"/>
      <c r="N37" s="295"/>
      <c r="O37" s="295"/>
      <c r="P37" s="307"/>
      <c r="Q37" s="280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89"/>
      <c r="B38" s="88"/>
      <c r="C38" s="1"/>
      <c r="D38" s="20"/>
      <c r="E38" s="20"/>
      <c r="F38" s="36"/>
      <c r="G38" s="36"/>
      <c r="H38" s="19"/>
      <c r="I38" s="19"/>
      <c r="J38" s="36"/>
      <c r="K38" s="19"/>
      <c r="L38" s="19"/>
      <c r="M38" s="89"/>
      <c r="N38" s="89"/>
      <c r="O38" s="89"/>
      <c r="P38" s="89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2" t="s">
        <v>57</v>
      </c>
      <c r="B39" s="22"/>
      <c r="C39" s="27" t="s">
        <v>239</v>
      </c>
      <c r="D39" s="24"/>
      <c r="E39" s="20"/>
      <c r="F39" s="1" t="s">
        <v>59</v>
      </c>
      <c r="G39" s="1"/>
      <c r="H39" s="1"/>
      <c r="I39" s="27"/>
      <c r="J39" s="27"/>
      <c r="K39" s="27"/>
      <c r="L39" s="27"/>
      <c r="M39" s="19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372" t="s">
        <v>61</v>
      </c>
      <c r="B40" s="309"/>
      <c r="C40" s="30" t="s">
        <v>240</v>
      </c>
      <c r="D40" s="29"/>
      <c r="E40" s="20"/>
      <c r="F40" s="372" t="s">
        <v>61</v>
      </c>
      <c r="G40" s="309"/>
      <c r="H40" s="309"/>
      <c r="I40" s="27"/>
      <c r="J40" s="27"/>
      <c r="K40" s="27"/>
      <c r="L40" s="27"/>
      <c r="M40" s="19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72" t="s">
        <v>79</v>
      </c>
      <c r="B41" s="309"/>
      <c r="C41" s="27"/>
      <c r="D41" s="24"/>
      <c r="E41" s="20"/>
      <c r="F41" s="372" t="s">
        <v>79</v>
      </c>
      <c r="G41" s="309"/>
      <c r="H41" s="309"/>
      <c r="I41" s="27"/>
      <c r="J41" s="27"/>
      <c r="K41" s="27"/>
      <c r="L41" s="27"/>
      <c r="M41" s="19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72" t="s">
        <v>80</v>
      </c>
      <c r="B42" s="309"/>
      <c r="C42" s="27" t="s">
        <v>241</v>
      </c>
      <c r="D42" s="24"/>
      <c r="E42" s="20"/>
      <c r="F42" s="372" t="s">
        <v>80</v>
      </c>
      <c r="G42" s="309"/>
      <c r="H42" s="309"/>
      <c r="I42" s="27"/>
      <c r="J42" s="27"/>
      <c r="K42" s="27"/>
      <c r="L42" s="27"/>
      <c r="M42" s="19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5"/>
      <c r="B43" s="25"/>
      <c r="C43" s="104"/>
      <c r="D43" s="20"/>
      <c r="E43" s="20"/>
      <c r="F43" s="25"/>
      <c r="G43" s="25"/>
      <c r="H43" s="25"/>
      <c r="I43" s="105"/>
      <c r="J43" s="89"/>
      <c r="K43" s="19"/>
      <c r="L43" s="19"/>
      <c r="M43" s="19"/>
      <c r="N43" s="19"/>
      <c r="O43" s="19"/>
      <c r="P43" s="19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9"/>
      <c r="B44" s="19"/>
      <c r="C44" s="19"/>
      <c r="D44" s="20"/>
      <c r="E44" s="20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20"/>
      <c r="E45" s="20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9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20"/>
      <c r="E46" s="20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20"/>
      <c r="E47" s="20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29"/>
      <c r="B48" s="319"/>
      <c r="C48" s="318" t="s">
        <v>242</v>
      </c>
      <c r="D48" s="319"/>
      <c r="E48" s="319"/>
      <c r="F48" s="319"/>
      <c r="G48" s="319"/>
      <c r="H48" s="319"/>
      <c r="I48" s="319"/>
      <c r="J48" s="319"/>
      <c r="K48" s="319"/>
      <c r="L48" s="319"/>
      <c r="M48" s="319"/>
      <c r="N48" s="318" t="s">
        <v>243</v>
      </c>
      <c r="O48" s="318"/>
      <c r="P48" s="318"/>
      <c r="Q48" s="135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19"/>
      <c r="B49" s="319"/>
      <c r="C49" s="319"/>
      <c r="D49" s="319"/>
      <c r="E49" s="319"/>
      <c r="F49" s="319"/>
      <c r="G49" s="319"/>
      <c r="H49" s="319"/>
      <c r="I49" s="319"/>
      <c r="J49" s="319"/>
      <c r="K49" s="319"/>
      <c r="L49" s="319"/>
      <c r="M49" s="319"/>
      <c r="N49" s="318" t="s">
        <v>244</v>
      </c>
      <c r="O49" s="318"/>
      <c r="P49" s="318"/>
      <c r="Q49" s="253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19"/>
      <c r="B50" s="319"/>
      <c r="C50" s="318" t="s">
        <v>119</v>
      </c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8" t="s">
        <v>245</v>
      </c>
      <c r="O50" s="318"/>
      <c r="P50" s="318"/>
      <c r="Q50" s="253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19"/>
      <c r="B51" s="319"/>
      <c r="C51" s="319"/>
      <c r="D51" s="319"/>
      <c r="E51" s="319"/>
      <c r="F51" s="319"/>
      <c r="G51" s="319"/>
      <c r="H51" s="319"/>
      <c r="I51" s="319"/>
      <c r="J51" s="319"/>
      <c r="K51" s="319"/>
      <c r="L51" s="319"/>
      <c r="M51" s="319"/>
      <c r="N51" s="318" t="s">
        <v>5</v>
      </c>
      <c r="O51" s="318"/>
      <c r="P51" s="318"/>
      <c r="Q51" s="253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30" t="s">
        <v>120</v>
      </c>
      <c r="B52" s="319"/>
      <c r="C52" s="319"/>
      <c r="D52" s="331" t="s">
        <v>121</v>
      </c>
      <c r="E52" s="331"/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330" t="s">
        <v>122</v>
      </c>
      <c r="B53" s="319"/>
      <c r="C53" s="319"/>
      <c r="D53" s="326" t="s">
        <v>382</v>
      </c>
      <c r="E53" s="326"/>
      <c r="F53" s="326"/>
      <c r="G53" s="326"/>
      <c r="H53" s="326"/>
      <c r="I53" s="326"/>
      <c r="J53" s="326"/>
      <c r="K53" s="326"/>
      <c r="L53" s="326"/>
      <c r="M53" s="326"/>
      <c r="N53" s="326"/>
      <c r="O53" s="326"/>
      <c r="P53" s="326"/>
      <c r="Q53" s="135"/>
      <c r="R53" s="1"/>
      <c r="S53" s="1"/>
      <c r="T53" s="1"/>
      <c r="U53" s="1"/>
      <c r="V53" s="1"/>
      <c r="W53" s="1"/>
      <c r="X53" s="1"/>
      <c r="Y53" s="1"/>
      <c r="Z53" s="1"/>
    </row>
    <row r="54" spans="1:26" ht="19.5" customHeight="1" x14ac:dyDescent="0.2">
      <c r="A54" s="326" t="s">
        <v>247</v>
      </c>
      <c r="B54" s="319"/>
      <c r="C54" s="256" t="s">
        <v>248</v>
      </c>
      <c r="D54" s="282" t="s">
        <v>396</v>
      </c>
      <c r="E54" s="282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135"/>
      <c r="R54" s="1"/>
      <c r="S54" s="1"/>
      <c r="T54" s="1"/>
      <c r="U54" s="1"/>
      <c r="V54" s="1"/>
      <c r="W54" s="1"/>
      <c r="X54" s="1"/>
      <c r="Y54" s="1"/>
      <c r="Z54" s="1"/>
    </row>
    <row r="55" spans="1:26" ht="20.25" customHeight="1" x14ac:dyDescent="0.2">
      <c r="A55" s="282" t="s">
        <v>14</v>
      </c>
      <c r="B55" s="326" t="s">
        <v>15</v>
      </c>
      <c r="C55" s="282" t="s">
        <v>250</v>
      </c>
      <c r="D55" s="282" t="s">
        <v>17</v>
      </c>
      <c r="E55" s="319"/>
      <c r="F55" s="282" t="s">
        <v>126</v>
      </c>
      <c r="G55" s="319"/>
      <c r="H55" s="319"/>
      <c r="I55" s="319"/>
      <c r="J55" s="319"/>
      <c r="K55" s="282" t="s">
        <v>251</v>
      </c>
      <c r="L55" s="326" t="s">
        <v>252</v>
      </c>
      <c r="M55" s="282" t="s">
        <v>253</v>
      </c>
      <c r="N55" s="326" t="s">
        <v>254</v>
      </c>
      <c r="O55" s="326"/>
      <c r="P55" s="418"/>
      <c r="Q55" s="419" t="s">
        <v>1474</v>
      </c>
      <c r="R55" s="1"/>
      <c r="S55" s="1"/>
      <c r="T55" s="1"/>
      <c r="U55" s="1"/>
      <c r="V55" s="1"/>
      <c r="W55" s="1"/>
      <c r="X55" s="1"/>
      <c r="Y55" s="1"/>
      <c r="Z55" s="1"/>
    </row>
    <row r="56" spans="1:26" ht="19.5" customHeight="1" x14ac:dyDescent="0.2">
      <c r="A56" s="319"/>
      <c r="B56" s="319"/>
      <c r="C56" s="319"/>
      <c r="D56" s="230" t="s">
        <v>23</v>
      </c>
      <c r="E56" s="230" t="s">
        <v>24</v>
      </c>
      <c r="F56" s="230" t="s">
        <v>128</v>
      </c>
      <c r="G56" s="230" t="s">
        <v>129</v>
      </c>
      <c r="H56" s="230" t="s">
        <v>130</v>
      </c>
      <c r="I56" s="230" t="s">
        <v>255</v>
      </c>
      <c r="J56" s="230" t="s">
        <v>256</v>
      </c>
      <c r="K56" s="319"/>
      <c r="L56" s="319"/>
      <c r="M56" s="319"/>
      <c r="N56" s="326"/>
      <c r="O56" s="326"/>
      <c r="P56" s="418"/>
      <c r="Q56" s="419"/>
      <c r="R56" s="1"/>
      <c r="S56" s="1"/>
      <c r="T56" s="1"/>
      <c r="U56" s="1"/>
      <c r="V56" s="1"/>
      <c r="W56" s="1"/>
      <c r="X56" s="1"/>
      <c r="Y56" s="1"/>
      <c r="Z56" s="1"/>
    </row>
    <row r="57" spans="1:26" ht="28.5" x14ac:dyDescent="0.2">
      <c r="A57" s="245">
        <v>1</v>
      </c>
      <c r="B57" s="245" t="s">
        <v>29</v>
      </c>
      <c r="C57" s="254" t="s">
        <v>397</v>
      </c>
      <c r="D57" s="255">
        <v>37408</v>
      </c>
      <c r="E57" s="255">
        <v>37408</v>
      </c>
      <c r="F57" s="245">
        <v>1</v>
      </c>
      <c r="G57" s="245">
        <v>1</v>
      </c>
      <c r="H57" s="245"/>
      <c r="I57" s="245"/>
      <c r="J57" s="245"/>
      <c r="K57" s="245">
        <v>9</v>
      </c>
      <c r="L57" s="245" t="s">
        <v>31</v>
      </c>
      <c r="M57" s="245" t="s">
        <v>32</v>
      </c>
      <c r="N57" s="424"/>
      <c r="O57" s="420"/>
      <c r="P57" s="420"/>
      <c r="Q57" s="422" t="s">
        <v>398</v>
      </c>
      <c r="R57" s="1"/>
      <c r="S57" s="1"/>
      <c r="T57" s="1"/>
      <c r="U57" s="1"/>
      <c r="V57" s="1"/>
      <c r="W57" s="1"/>
      <c r="X57" s="1"/>
      <c r="Y57" s="1"/>
      <c r="Z57" s="1"/>
    </row>
    <row r="58" spans="1:26" ht="28.5" x14ac:dyDescent="0.2">
      <c r="A58" s="38">
        <v>2</v>
      </c>
      <c r="B58" s="38" t="s">
        <v>29</v>
      </c>
      <c r="C58" s="169" t="s">
        <v>399</v>
      </c>
      <c r="D58" s="40">
        <v>37655</v>
      </c>
      <c r="E58" s="40">
        <v>37960</v>
      </c>
      <c r="F58" s="38">
        <v>1</v>
      </c>
      <c r="G58" s="38">
        <v>2</v>
      </c>
      <c r="H58" s="38"/>
      <c r="I58" s="38"/>
      <c r="J58" s="38"/>
      <c r="K58" s="38">
        <v>104</v>
      </c>
      <c r="L58" s="38" t="s">
        <v>31</v>
      </c>
      <c r="M58" s="38" t="s">
        <v>32</v>
      </c>
      <c r="N58" s="424"/>
      <c r="O58" s="420"/>
      <c r="P58" s="420"/>
      <c r="Q58" s="422"/>
      <c r="R58" s="1"/>
      <c r="S58" s="1"/>
      <c r="T58" s="1"/>
      <c r="U58" s="1"/>
      <c r="V58" s="1"/>
      <c r="W58" s="1"/>
      <c r="X58" s="1"/>
      <c r="Y58" s="1"/>
      <c r="Z58" s="1"/>
    </row>
    <row r="59" spans="1:26" ht="28.5" x14ac:dyDescent="0.2">
      <c r="A59" s="38">
        <v>3</v>
      </c>
      <c r="B59" s="38" t="s">
        <v>29</v>
      </c>
      <c r="C59" s="169" t="s">
        <v>400</v>
      </c>
      <c r="D59" s="40">
        <v>37995</v>
      </c>
      <c r="E59" s="40">
        <v>38204</v>
      </c>
      <c r="F59" s="38">
        <v>1</v>
      </c>
      <c r="G59" s="38">
        <v>3</v>
      </c>
      <c r="H59" s="38"/>
      <c r="I59" s="38"/>
      <c r="J59" s="38"/>
      <c r="K59" s="38">
        <v>250</v>
      </c>
      <c r="L59" s="38" t="s">
        <v>31</v>
      </c>
      <c r="M59" s="38" t="s">
        <v>32</v>
      </c>
      <c r="N59" s="424"/>
      <c r="O59" s="420"/>
      <c r="P59" s="420"/>
      <c r="Q59" s="422"/>
      <c r="R59" s="1"/>
      <c r="S59" s="1"/>
      <c r="T59" s="1"/>
      <c r="U59" s="1"/>
      <c r="V59" s="1"/>
      <c r="W59" s="1"/>
      <c r="X59" s="1"/>
      <c r="Y59" s="1"/>
      <c r="Z59" s="1"/>
    </row>
    <row r="60" spans="1:26" ht="28.5" x14ac:dyDescent="0.2">
      <c r="A60" s="38">
        <v>4</v>
      </c>
      <c r="B60" s="38" t="s">
        <v>29</v>
      </c>
      <c r="C60" s="169" t="s">
        <v>400</v>
      </c>
      <c r="D60" s="40">
        <v>38204</v>
      </c>
      <c r="E60" s="40">
        <v>38348</v>
      </c>
      <c r="F60" s="38">
        <v>1</v>
      </c>
      <c r="G60" s="38">
        <v>4</v>
      </c>
      <c r="H60" s="38"/>
      <c r="I60" s="38"/>
      <c r="J60" s="38"/>
      <c r="K60" s="38">
        <v>125</v>
      </c>
      <c r="L60" s="38" t="s">
        <v>31</v>
      </c>
      <c r="M60" s="38" t="s">
        <v>32</v>
      </c>
      <c r="N60" s="424"/>
      <c r="O60" s="420"/>
      <c r="P60" s="420"/>
      <c r="Q60" s="422"/>
      <c r="R60" s="1"/>
      <c r="S60" s="1"/>
      <c r="T60" s="1"/>
      <c r="U60" s="1"/>
      <c r="V60" s="1"/>
      <c r="W60" s="1"/>
      <c r="X60" s="1"/>
      <c r="Y60" s="1"/>
      <c r="Z60" s="1"/>
    </row>
    <row r="61" spans="1:26" ht="28.5" x14ac:dyDescent="0.2">
      <c r="A61" s="38">
        <v>5</v>
      </c>
      <c r="B61" s="38" t="s">
        <v>29</v>
      </c>
      <c r="C61" s="169" t="s">
        <v>401</v>
      </c>
      <c r="D61" s="40">
        <v>38355</v>
      </c>
      <c r="E61" s="40">
        <v>38629</v>
      </c>
      <c r="F61" s="38">
        <v>1</v>
      </c>
      <c r="G61" s="38">
        <v>5</v>
      </c>
      <c r="H61" s="38"/>
      <c r="I61" s="38"/>
      <c r="J61" s="38"/>
      <c r="K61" s="38">
        <v>250</v>
      </c>
      <c r="L61" s="38" t="s">
        <v>31</v>
      </c>
      <c r="M61" s="38" t="s">
        <v>32</v>
      </c>
      <c r="N61" s="424"/>
      <c r="O61" s="420"/>
      <c r="P61" s="420"/>
      <c r="Q61" s="422"/>
      <c r="R61" s="1"/>
      <c r="S61" s="1"/>
      <c r="T61" s="1"/>
      <c r="U61" s="1"/>
      <c r="V61" s="1"/>
      <c r="W61" s="1"/>
      <c r="X61" s="1"/>
      <c r="Y61" s="1"/>
      <c r="Z61" s="1"/>
    </row>
    <row r="62" spans="1:26" ht="28.5" x14ac:dyDescent="0.2">
      <c r="A62" s="38">
        <v>6</v>
      </c>
      <c r="B62" s="38" t="s">
        <v>29</v>
      </c>
      <c r="C62" s="169" t="s">
        <v>401</v>
      </c>
      <c r="D62" s="40">
        <v>38630</v>
      </c>
      <c r="E62" s="40">
        <v>38687</v>
      </c>
      <c r="F62" s="38">
        <v>2</v>
      </c>
      <c r="G62" s="38">
        <v>1</v>
      </c>
      <c r="H62" s="38"/>
      <c r="I62" s="38"/>
      <c r="J62" s="38"/>
      <c r="K62" s="38">
        <v>21</v>
      </c>
      <c r="L62" s="38" t="s">
        <v>31</v>
      </c>
      <c r="M62" s="38" t="s">
        <v>32</v>
      </c>
      <c r="N62" s="424"/>
      <c r="O62" s="420"/>
      <c r="P62" s="420"/>
      <c r="Q62" s="422"/>
      <c r="R62" s="1"/>
      <c r="S62" s="1"/>
      <c r="T62" s="1"/>
      <c r="U62" s="1"/>
      <c r="V62" s="1"/>
      <c r="W62" s="1"/>
      <c r="X62" s="1"/>
      <c r="Y62" s="1"/>
      <c r="Z62" s="1"/>
    </row>
    <row r="63" spans="1:26" ht="28.5" x14ac:dyDescent="0.2">
      <c r="A63" s="38">
        <v>7</v>
      </c>
      <c r="B63" s="38" t="s">
        <v>29</v>
      </c>
      <c r="C63" s="169" t="s">
        <v>402</v>
      </c>
      <c r="D63" s="40">
        <v>38720</v>
      </c>
      <c r="E63" s="40">
        <v>39024</v>
      </c>
      <c r="F63" s="38">
        <v>2</v>
      </c>
      <c r="G63" s="38">
        <v>2</v>
      </c>
      <c r="H63" s="38"/>
      <c r="I63" s="38"/>
      <c r="J63" s="38"/>
      <c r="K63" s="38">
        <v>250</v>
      </c>
      <c r="L63" s="38" t="s">
        <v>31</v>
      </c>
      <c r="M63" s="38" t="s">
        <v>32</v>
      </c>
      <c r="N63" s="424"/>
      <c r="O63" s="420"/>
      <c r="P63" s="420"/>
      <c r="Q63" s="422"/>
      <c r="R63" s="1"/>
      <c r="S63" s="1"/>
      <c r="T63" s="1"/>
      <c r="U63" s="1"/>
      <c r="V63" s="1"/>
      <c r="W63" s="1"/>
      <c r="X63" s="1"/>
      <c r="Y63" s="1"/>
      <c r="Z63" s="1"/>
    </row>
    <row r="64" spans="1:26" ht="28.5" x14ac:dyDescent="0.2">
      <c r="A64" s="38">
        <v>8</v>
      </c>
      <c r="B64" s="38" t="s">
        <v>29</v>
      </c>
      <c r="C64" s="169" t="s">
        <v>402</v>
      </c>
      <c r="D64" s="40">
        <v>39024</v>
      </c>
      <c r="E64" s="40">
        <v>39078</v>
      </c>
      <c r="F64" s="38">
        <v>2</v>
      </c>
      <c r="G64" s="38">
        <v>3</v>
      </c>
      <c r="H64" s="38"/>
      <c r="I64" s="38"/>
      <c r="J64" s="38"/>
      <c r="K64" s="38">
        <v>44</v>
      </c>
      <c r="L64" s="38" t="s">
        <v>31</v>
      </c>
      <c r="M64" s="38" t="s">
        <v>32</v>
      </c>
      <c r="N64" s="424"/>
      <c r="O64" s="420"/>
      <c r="P64" s="420"/>
      <c r="Q64" s="422"/>
      <c r="R64" s="1"/>
      <c r="S64" s="1"/>
      <c r="T64" s="1"/>
      <c r="U64" s="1"/>
      <c r="V64" s="1"/>
      <c r="W64" s="1"/>
      <c r="X64" s="1"/>
      <c r="Y64" s="1"/>
      <c r="Z64" s="1"/>
    </row>
    <row r="65" spans="1:26" ht="28.5" x14ac:dyDescent="0.2">
      <c r="A65" s="38">
        <v>9</v>
      </c>
      <c r="B65" s="38" t="s">
        <v>29</v>
      </c>
      <c r="C65" s="169" t="s">
        <v>403</v>
      </c>
      <c r="D65" s="40">
        <v>39113</v>
      </c>
      <c r="E65" s="40">
        <v>39393</v>
      </c>
      <c r="F65" s="38">
        <v>2</v>
      </c>
      <c r="G65" s="38">
        <v>4</v>
      </c>
      <c r="H65" s="38"/>
      <c r="I65" s="38"/>
      <c r="J65" s="38"/>
      <c r="K65" s="38">
        <v>238</v>
      </c>
      <c r="L65" s="38" t="s">
        <v>31</v>
      </c>
      <c r="M65" s="38" t="s">
        <v>32</v>
      </c>
      <c r="N65" s="424"/>
      <c r="O65" s="420"/>
      <c r="P65" s="420"/>
      <c r="Q65" s="422"/>
      <c r="R65" s="1"/>
      <c r="S65" s="1"/>
      <c r="T65" s="1"/>
      <c r="U65" s="1"/>
      <c r="V65" s="1"/>
      <c r="W65" s="1"/>
      <c r="X65" s="1"/>
      <c r="Y65" s="1"/>
      <c r="Z65" s="1"/>
    </row>
    <row r="66" spans="1:26" ht="28.5" x14ac:dyDescent="0.2">
      <c r="A66" s="38">
        <v>10</v>
      </c>
      <c r="B66" s="38" t="s">
        <v>29</v>
      </c>
      <c r="C66" s="169" t="s">
        <v>403</v>
      </c>
      <c r="D66" s="40">
        <v>39420</v>
      </c>
      <c r="E66" s="40">
        <v>39439</v>
      </c>
      <c r="F66" s="38">
        <v>2</v>
      </c>
      <c r="G66" s="38">
        <v>5</v>
      </c>
      <c r="H66" s="38"/>
      <c r="I66" s="38"/>
      <c r="J66" s="38"/>
      <c r="K66" s="38">
        <v>106</v>
      </c>
      <c r="L66" s="38" t="s">
        <v>31</v>
      </c>
      <c r="M66" s="38" t="s">
        <v>32</v>
      </c>
      <c r="N66" s="424"/>
      <c r="O66" s="420"/>
      <c r="P66" s="420"/>
      <c r="Q66" s="422"/>
      <c r="R66" s="1"/>
      <c r="S66" s="1"/>
      <c r="T66" s="1"/>
      <c r="U66" s="1"/>
      <c r="V66" s="1"/>
      <c r="W66" s="1"/>
      <c r="X66" s="1"/>
      <c r="Y66" s="1"/>
      <c r="Z66" s="1"/>
    </row>
    <row r="67" spans="1:26" ht="28.5" x14ac:dyDescent="0.2">
      <c r="A67" s="38">
        <v>11</v>
      </c>
      <c r="B67" s="38" t="s">
        <v>29</v>
      </c>
      <c r="C67" s="169" t="s">
        <v>404</v>
      </c>
      <c r="D67" s="40">
        <v>39451</v>
      </c>
      <c r="E67" s="40">
        <v>39808</v>
      </c>
      <c r="F67" s="38">
        <v>3</v>
      </c>
      <c r="G67" s="38">
        <v>1</v>
      </c>
      <c r="H67" s="38"/>
      <c r="I67" s="38"/>
      <c r="J67" s="38"/>
      <c r="K67" s="38">
        <v>75</v>
      </c>
      <c r="L67" s="38" t="s">
        <v>31</v>
      </c>
      <c r="M67" s="38" t="s">
        <v>32</v>
      </c>
      <c r="N67" s="424"/>
      <c r="O67" s="420"/>
      <c r="P67" s="420"/>
      <c r="Q67" s="422"/>
      <c r="R67" s="1"/>
      <c r="S67" s="1"/>
      <c r="T67" s="1"/>
      <c r="U67" s="1"/>
      <c r="V67" s="1"/>
      <c r="W67" s="1"/>
      <c r="X67" s="1"/>
      <c r="Y67" s="1"/>
      <c r="Z67" s="1"/>
    </row>
    <row r="68" spans="1:26" ht="28.5" x14ac:dyDescent="0.2">
      <c r="A68" s="38">
        <v>12</v>
      </c>
      <c r="B68" s="38" t="s">
        <v>29</v>
      </c>
      <c r="C68" s="169" t="s">
        <v>405</v>
      </c>
      <c r="D68" s="40">
        <v>39820</v>
      </c>
      <c r="E68" s="40">
        <v>40170</v>
      </c>
      <c r="F68" s="38">
        <v>3</v>
      </c>
      <c r="G68" s="38">
        <v>2</v>
      </c>
      <c r="H68" s="38"/>
      <c r="I68" s="38"/>
      <c r="J68" s="38"/>
      <c r="K68" s="38">
        <v>67</v>
      </c>
      <c r="L68" s="38" t="s">
        <v>31</v>
      </c>
      <c r="M68" s="38" t="s">
        <v>32</v>
      </c>
      <c r="N68" s="424"/>
      <c r="O68" s="420"/>
      <c r="P68" s="420"/>
      <c r="Q68" s="422"/>
      <c r="R68" s="1"/>
      <c r="S68" s="1"/>
      <c r="T68" s="1"/>
      <c r="U68" s="1"/>
      <c r="V68" s="1"/>
      <c r="W68" s="1"/>
      <c r="X68" s="1"/>
      <c r="Y68" s="1"/>
      <c r="Z68" s="1"/>
    </row>
    <row r="69" spans="1:26" ht="28.5" x14ac:dyDescent="0.2">
      <c r="A69" s="38">
        <v>13</v>
      </c>
      <c r="B69" s="38" t="s">
        <v>29</v>
      </c>
      <c r="C69" s="169" t="s">
        <v>406</v>
      </c>
      <c r="D69" s="40">
        <v>40184</v>
      </c>
      <c r="E69" s="40">
        <v>40534</v>
      </c>
      <c r="F69" s="38">
        <v>3</v>
      </c>
      <c r="G69" s="38">
        <v>3</v>
      </c>
      <c r="H69" s="38"/>
      <c r="I69" s="38"/>
      <c r="J69" s="38"/>
      <c r="K69" s="38">
        <v>32</v>
      </c>
      <c r="L69" s="38" t="s">
        <v>31</v>
      </c>
      <c r="M69" s="38" t="s">
        <v>32</v>
      </c>
      <c r="N69" s="424"/>
      <c r="O69" s="420"/>
      <c r="P69" s="420"/>
      <c r="Q69" s="422"/>
      <c r="R69" s="1"/>
      <c r="S69" s="1"/>
      <c r="T69" s="1"/>
      <c r="U69" s="1"/>
      <c r="V69" s="1"/>
      <c r="W69" s="1"/>
      <c r="X69" s="1"/>
      <c r="Y69" s="1"/>
      <c r="Z69" s="1"/>
    </row>
    <row r="70" spans="1:26" ht="28.5" x14ac:dyDescent="0.2">
      <c r="A70" s="38">
        <v>14</v>
      </c>
      <c r="B70" s="38" t="s">
        <v>29</v>
      </c>
      <c r="C70" s="169" t="s">
        <v>407</v>
      </c>
      <c r="D70" s="40">
        <v>40544</v>
      </c>
      <c r="E70" s="40">
        <v>40546</v>
      </c>
      <c r="F70" s="38">
        <v>3</v>
      </c>
      <c r="G70" s="38">
        <v>4</v>
      </c>
      <c r="H70" s="38"/>
      <c r="I70" s="38"/>
      <c r="J70" s="38"/>
      <c r="K70" s="38">
        <v>11</v>
      </c>
      <c r="L70" s="38" t="s">
        <v>31</v>
      </c>
      <c r="M70" s="38" t="s">
        <v>32</v>
      </c>
      <c r="N70" s="424"/>
      <c r="O70" s="420"/>
      <c r="P70" s="420"/>
      <c r="Q70" s="422"/>
      <c r="R70" s="1"/>
      <c r="S70" s="1"/>
      <c r="T70" s="1"/>
      <c r="U70" s="1"/>
      <c r="V70" s="1"/>
      <c r="W70" s="1"/>
      <c r="X70" s="1"/>
      <c r="Y70" s="1"/>
      <c r="Z70" s="1"/>
    </row>
    <row r="71" spans="1:26" ht="28.5" x14ac:dyDescent="0.2">
      <c r="A71" s="38">
        <v>15</v>
      </c>
      <c r="B71" s="38" t="s">
        <v>29</v>
      </c>
      <c r="C71" s="169" t="s">
        <v>404</v>
      </c>
      <c r="D71" s="40">
        <v>39521</v>
      </c>
      <c r="E71" s="40">
        <v>39800</v>
      </c>
      <c r="F71" s="38">
        <v>1</v>
      </c>
      <c r="G71" s="38">
        <v>1</v>
      </c>
      <c r="H71" s="38"/>
      <c r="I71" s="38"/>
      <c r="J71" s="38"/>
      <c r="K71" s="38">
        <v>33</v>
      </c>
      <c r="L71" s="38" t="s">
        <v>31</v>
      </c>
      <c r="M71" s="38" t="s">
        <v>32</v>
      </c>
      <c r="N71" s="424"/>
      <c r="O71" s="420"/>
      <c r="P71" s="420"/>
      <c r="Q71" s="422"/>
      <c r="R71" s="1"/>
      <c r="S71" s="1"/>
      <c r="T71" s="1"/>
      <c r="U71" s="1"/>
      <c r="V71" s="1"/>
      <c r="W71" s="1"/>
      <c r="X71" s="1"/>
      <c r="Y71" s="1"/>
      <c r="Z71" s="1"/>
    </row>
    <row r="72" spans="1:26" ht="28.5" x14ac:dyDescent="0.2">
      <c r="A72" s="38">
        <v>16</v>
      </c>
      <c r="B72" s="38" t="s">
        <v>29</v>
      </c>
      <c r="C72" s="169" t="s">
        <v>404</v>
      </c>
      <c r="D72" s="40">
        <v>39475</v>
      </c>
      <c r="E72" s="40">
        <v>39762</v>
      </c>
      <c r="F72" s="38">
        <v>1</v>
      </c>
      <c r="G72" s="38">
        <v>2</v>
      </c>
      <c r="H72" s="38"/>
      <c r="I72" s="38"/>
      <c r="J72" s="38"/>
      <c r="K72" s="38">
        <v>66</v>
      </c>
      <c r="L72" s="38" t="s">
        <v>31</v>
      </c>
      <c r="M72" s="38" t="s">
        <v>32</v>
      </c>
      <c r="N72" s="424"/>
      <c r="O72" s="420"/>
      <c r="P72" s="420"/>
      <c r="Q72" s="422"/>
      <c r="R72" s="1"/>
      <c r="S72" s="1"/>
      <c r="T72" s="1"/>
      <c r="U72" s="1"/>
      <c r="V72" s="1"/>
      <c r="W72" s="1"/>
      <c r="X72" s="1"/>
      <c r="Y72" s="1"/>
      <c r="Z72" s="1"/>
    </row>
    <row r="73" spans="1:26" ht="28.5" x14ac:dyDescent="0.2">
      <c r="A73" s="38">
        <v>17</v>
      </c>
      <c r="B73" s="38" t="s">
        <v>29</v>
      </c>
      <c r="C73" s="169" t="s">
        <v>404</v>
      </c>
      <c r="D73" s="40">
        <v>39449</v>
      </c>
      <c r="E73" s="40">
        <v>39786</v>
      </c>
      <c r="F73" s="38">
        <v>1</v>
      </c>
      <c r="G73" s="38">
        <v>3</v>
      </c>
      <c r="H73" s="38"/>
      <c r="I73" s="38"/>
      <c r="J73" s="38"/>
      <c r="K73" s="38">
        <v>135</v>
      </c>
      <c r="L73" s="38" t="s">
        <v>31</v>
      </c>
      <c r="M73" s="38" t="s">
        <v>32</v>
      </c>
      <c r="N73" s="424"/>
      <c r="O73" s="420"/>
      <c r="P73" s="420"/>
      <c r="Q73" s="422"/>
      <c r="R73" s="1"/>
      <c r="S73" s="1"/>
      <c r="T73" s="1"/>
      <c r="U73" s="1"/>
      <c r="V73" s="1"/>
      <c r="W73" s="1"/>
      <c r="X73" s="1"/>
      <c r="Y73" s="1"/>
      <c r="Z73" s="1"/>
    </row>
    <row r="74" spans="1:26" ht="28.5" x14ac:dyDescent="0.2">
      <c r="A74" s="38">
        <v>18</v>
      </c>
      <c r="B74" s="38" t="s">
        <v>29</v>
      </c>
      <c r="C74" s="169" t="s">
        <v>404</v>
      </c>
      <c r="D74" s="40">
        <v>39497</v>
      </c>
      <c r="E74" s="40">
        <v>39793</v>
      </c>
      <c r="F74" s="38">
        <v>1</v>
      </c>
      <c r="G74" s="38">
        <v>4</v>
      </c>
      <c r="H74" s="38"/>
      <c r="I74" s="38"/>
      <c r="J74" s="38"/>
      <c r="K74" s="38">
        <v>69</v>
      </c>
      <c r="L74" s="38" t="s">
        <v>31</v>
      </c>
      <c r="M74" s="38" t="s">
        <v>32</v>
      </c>
      <c r="N74" s="424"/>
      <c r="O74" s="420"/>
      <c r="P74" s="420"/>
      <c r="Q74" s="422"/>
      <c r="R74" s="1"/>
      <c r="S74" s="1"/>
      <c r="T74" s="1"/>
      <c r="U74" s="1"/>
      <c r="V74" s="1"/>
      <c r="W74" s="1"/>
      <c r="X74" s="1"/>
      <c r="Y74" s="1"/>
      <c r="Z74" s="1"/>
    </row>
    <row r="75" spans="1:26" ht="28.5" x14ac:dyDescent="0.2">
      <c r="A75" s="38">
        <v>19</v>
      </c>
      <c r="B75" s="38" t="s">
        <v>29</v>
      </c>
      <c r="C75" s="169" t="s">
        <v>408</v>
      </c>
      <c r="D75" s="40">
        <v>39822</v>
      </c>
      <c r="E75" s="40">
        <v>40064</v>
      </c>
      <c r="F75" s="38">
        <v>1</v>
      </c>
      <c r="G75" s="38">
        <v>1</v>
      </c>
      <c r="H75" s="38"/>
      <c r="I75" s="38"/>
      <c r="J75" s="38"/>
      <c r="K75" s="38">
        <v>54</v>
      </c>
      <c r="L75" s="38" t="s">
        <v>31</v>
      </c>
      <c r="M75" s="38" t="s">
        <v>32</v>
      </c>
      <c r="N75" s="424"/>
      <c r="O75" s="420"/>
      <c r="P75" s="420"/>
      <c r="Q75" s="422"/>
      <c r="R75" s="1"/>
      <c r="S75" s="1"/>
      <c r="T75" s="1"/>
      <c r="U75" s="1"/>
      <c r="V75" s="1"/>
      <c r="W75" s="1"/>
      <c r="X75" s="1"/>
      <c r="Y75" s="1"/>
      <c r="Z75" s="1"/>
    </row>
    <row r="76" spans="1:26" ht="28.5" x14ac:dyDescent="0.2">
      <c r="A76" s="38">
        <v>20</v>
      </c>
      <c r="B76" s="38" t="s">
        <v>29</v>
      </c>
      <c r="C76" s="169" t="s">
        <v>408</v>
      </c>
      <c r="D76" s="40">
        <v>39829</v>
      </c>
      <c r="E76" s="40">
        <v>40148</v>
      </c>
      <c r="F76" s="38">
        <v>1</v>
      </c>
      <c r="G76" s="38">
        <v>2</v>
      </c>
      <c r="H76" s="38"/>
      <c r="I76" s="38"/>
      <c r="J76" s="38"/>
      <c r="K76" s="38">
        <v>30</v>
      </c>
      <c r="L76" s="38" t="s">
        <v>31</v>
      </c>
      <c r="M76" s="38" t="s">
        <v>32</v>
      </c>
      <c r="N76" s="424"/>
      <c r="O76" s="420"/>
      <c r="P76" s="420"/>
      <c r="Q76" s="422"/>
      <c r="R76" s="1"/>
      <c r="S76" s="1"/>
      <c r="T76" s="1"/>
      <c r="U76" s="1"/>
      <c r="V76" s="1"/>
      <c r="W76" s="1"/>
      <c r="X76" s="1"/>
      <c r="Y76" s="1"/>
      <c r="Z76" s="1"/>
    </row>
    <row r="77" spans="1:26" ht="28.5" x14ac:dyDescent="0.2">
      <c r="A77" s="38">
        <v>21</v>
      </c>
      <c r="B77" s="38" t="s">
        <v>29</v>
      </c>
      <c r="C77" s="169" t="s">
        <v>408</v>
      </c>
      <c r="D77" s="40">
        <v>39839</v>
      </c>
      <c r="E77" s="40">
        <v>40175</v>
      </c>
      <c r="F77" s="38">
        <v>1</v>
      </c>
      <c r="G77" s="38">
        <v>3</v>
      </c>
      <c r="H77" s="38"/>
      <c r="I77" s="38"/>
      <c r="J77" s="38"/>
      <c r="K77" s="38">
        <v>77</v>
      </c>
      <c r="L77" s="38" t="s">
        <v>31</v>
      </c>
      <c r="M77" s="38" t="s">
        <v>32</v>
      </c>
      <c r="N77" s="425"/>
      <c r="O77" s="421"/>
      <c r="P77" s="421"/>
      <c r="Q77" s="422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x14ac:dyDescent="0.2">
      <c r="A78" s="38">
        <v>22</v>
      </c>
      <c r="B78" s="38" t="s">
        <v>29</v>
      </c>
      <c r="C78" s="170" t="s">
        <v>409</v>
      </c>
      <c r="D78" s="40">
        <v>41367</v>
      </c>
      <c r="E78" s="40">
        <v>41628</v>
      </c>
      <c r="F78" s="38">
        <v>1</v>
      </c>
      <c r="G78" s="38">
        <v>1</v>
      </c>
      <c r="H78" s="38"/>
      <c r="I78" s="38"/>
      <c r="J78" s="38"/>
      <c r="K78" s="38">
        <v>69</v>
      </c>
      <c r="L78" s="38" t="s">
        <v>31</v>
      </c>
      <c r="M78" s="38" t="s">
        <v>32</v>
      </c>
      <c r="N78" s="308"/>
      <c r="O78" s="423"/>
      <c r="P78" s="423"/>
      <c r="Q78" s="422" t="s">
        <v>410</v>
      </c>
      <c r="R78" s="1"/>
      <c r="S78" s="1"/>
      <c r="T78" s="1"/>
      <c r="U78" s="1"/>
      <c r="V78" s="1"/>
      <c r="W78" s="1"/>
      <c r="X78" s="1"/>
      <c r="Y78" s="1"/>
      <c r="Z78" s="1"/>
    </row>
    <row r="79" spans="1:26" ht="14.25" x14ac:dyDescent="0.2">
      <c r="A79" s="38">
        <v>23</v>
      </c>
      <c r="B79" s="38" t="s">
        <v>29</v>
      </c>
      <c r="C79" s="170" t="s">
        <v>409</v>
      </c>
      <c r="D79" s="40">
        <v>41408</v>
      </c>
      <c r="E79" s="40">
        <v>41631</v>
      </c>
      <c r="F79" s="38">
        <v>1</v>
      </c>
      <c r="G79" s="38">
        <v>2</v>
      </c>
      <c r="H79" s="38"/>
      <c r="I79" s="38"/>
      <c r="J79" s="38"/>
      <c r="K79" s="38">
        <v>49</v>
      </c>
      <c r="L79" s="38" t="s">
        <v>31</v>
      </c>
      <c r="M79" s="38" t="s">
        <v>32</v>
      </c>
      <c r="N79" s="424"/>
      <c r="O79" s="420"/>
      <c r="P79" s="420"/>
      <c r="Q79" s="422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x14ac:dyDescent="0.2">
      <c r="A80" s="38">
        <v>24</v>
      </c>
      <c r="B80" s="38" t="s">
        <v>29</v>
      </c>
      <c r="C80" s="170" t="s">
        <v>411</v>
      </c>
      <c r="D80" s="40">
        <v>42128</v>
      </c>
      <c r="E80" s="40">
        <v>42327</v>
      </c>
      <c r="F80" s="38">
        <v>1</v>
      </c>
      <c r="G80" s="38">
        <v>3</v>
      </c>
      <c r="H80" s="38"/>
      <c r="I80" s="38"/>
      <c r="J80" s="38"/>
      <c r="K80" s="38">
        <v>14</v>
      </c>
      <c r="L80" s="38" t="s">
        <v>31</v>
      </c>
      <c r="M80" s="38" t="s">
        <v>32</v>
      </c>
      <c r="N80" s="425"/>
      <c r="O80" s="421"/>
      <c r="P80" s="421"/>
      <c r="Q80" s="422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2">
      <c r="A81" s="320" t="s">
        <v>214</v>
      </c>
      <c r="B81" s="291"/>
      <c r="C81" s="328" t="s">
        <v>412</v>
      </c>
      <c r="D81" s="291"/>
      <c r="E81" s="320" t="s">
        <v>216</v>
      </c>
      <c r="F81" s="291"/>
      <c r="G81" s="325"/>
      <c r="H81" s="290"/>
      <c r="I81" s="290"/>
      <c r="J81" s="291"/>
      <c r="K81" s="320" t="s">
        <v>217</v>
      </c>
      <c r="L81" s="291"/>
      <c r="M81" s="328"/>
      <c r="N81" s="290"/>
      <c r="O81" s="290"/>
      <c r="P81" s="290"/>
      <c r="Q81" s="324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20" t="s">
        <v>218</v>
      </c>
      <c r="B82" s="291"/>
      <c r="C82" s="328" t="s">
        <v>144</v>
      </c>
      <c r="D82" s="291"/>
      <c r="E82" s="320" t="s">
        <v>218</v>
      </c>
      <c r="F82" s="291"/>
      <c r="G82" s="325"/>
      <c r="H82" s="290"/>
      <c r="I82" s="290"/>
      <c r="J82" s="291"/>
      <c r="K82" s="320" t="s">
        <v>221</v>
      </c>
      <c r="L82" s="291"/>
      <c r="M82" s="328"/>
      <c r="N82" s="290"/>
      <c r="O82" s="290"/>
      <c r="P82" s="290"/>
      <c r="Q82" s="29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20" t="s">
        <v>222</v>
      </c>
      <c r="B83" s="291"/>
      <c r="C83" s="328"/>
      <c r="D83" s="291"/>
      <c r="E83" s="320" t="s">
        <v>222</v>
      </c>
      <c r="F83" s="291"/>
      <c r="G83" s="325"/>
      <c r="H83" s="290"/>
      <c r="I83" s="290"/>
      <c r="J83" s="291"/>
      <c r="K83" s="320" t="s">
        <v>222</v>
      </c>
      <c r="L83" s="291"/>
      <c r="M83" s="328"/>
      <c r="N83" s="290"/>
      <c r="O83" s="290"/>
      <c r="P83" s="290"/>
      <c r="Q83" s="29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20" t="s">
        <v>80</v>
      </c>
      <c r="B84" s="291"/>
      <c r="C84" s="322">
        <v>43671</v>
      </c>
      <c r="D84" s="291"/>
      <c r="E84" s="320" t="s">
        <v>80</v>
      </c>
      <c r="F84" s="291"/>
      <c r="G84" s="321">
        <v>43671</v>
      </c>
      <c r="H84" s="290"/>
      <c r="I84" s="290"/>
      <c r="J84" s="291"/>
      <c r="K84" s="320" t="s">
        <v>225</v>
      </c>
      <c r="L84" s="291"/>
      <c r="M84" s="322">
        <v>43671</v>
      </c>
      <c r="N84" s="290"/>
      <c r="O84" s="290"/>
      <c r="P84" s="290"/>
      <c r="Q84" s="29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20"/>
      <c r="D85" s="2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0"/>
      <c r="E86" s="2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0"/>
      <c r="E87" s="2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0"/>
      <c r="E88" s="2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0"/>
      <c r="E89" s="2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0"/>
      <c r="E90" s="2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0"/>
      <c r="E91" s="2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0"/>
      <c r="E92" s="2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0"/>
      <c r="E93" s="2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0"/>
      <c r="E94" s="2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0"/>
      <c r="E95" s="2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0"/>
      <c r="E96" s="2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0"/>
      <c r="E97" s="2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0"/>
      <c r="E98" s="2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0"/>
      <c r="E99" s="2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0"/>
      <c r="E100" s="2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0"/>
      <c r="E101" s="2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0"/>
      <c r="E102" s="2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</sheetData>
  <mergeCells count="121">
    <mergeCell ref="N50:P50"/>
    <mergeCell ref="N51:P51"/>
    <mergeCell ref="D52:P52"/>
    <mergeCell ref="D53:P53"/>
    <mergeCell ref="D54:P54"/>
    <mergeCell ref="N55:P56"/>
    <mergeCell ref="N57:P77"/>
    <mergeCell ref="N48:P48"/>
    <mergeCell ref="N49:P49"/>
    <mergeCell ref="Q6:Q7"/>
    <mergeCell ref="Q8:Q9"/>
    <mergeCell ref="Q25:Q26"/>
    <mergeCell ref="Q27:Q31"/>
    <mergeCell ref="Q32:Q37"/>
    <mergeCell ref="A40:B40"/>
    <mergeCell ref="A41:B41"/>
    <mergeCell ref="A42:B42"/>
    <mergeCell ref="A12:B12"/>
    <mergeCell ref="C12:D12"/>
    <mergeCell ref="F12:H12"/>
    <mergeCell ref="I12:L12"/>
    <mergeCell ref="F25:I25"/>
    <mergeCell ref="F40:H40"/>
    <mergeCell ref="F41:H41"/>
    <mergeCell ref="F42:H42"/>
    <mergeCell ref="A17:B20"/>
    <mergeCell ref="A22:C22"/>
    <mergeCell ref="A23:C23"/>
    <mergeCell ref="A24:C24"/>
    <mergeCell ref="A25:A26"/>
    <mergeCell ref="B25:B26"/>
    <mergeCell ref="C25:C26"/>
    <mergeCell ref="K25:K26"/>
    <mergeCell ref="L25:L26"/>
    <mergeCell ref="C11:D11"/>
    <mergeCell ref="F11:H11"/>
    <mergeCell ref="I11:L11"/>
    <mergeCell ref="M25:P26"/>
    <mergeCell ref="M27:P31"/>
    <mergeCell ref="M32:P37"/>
    <mergeCell ref="A1:B3"/>
    <mergeCell ref="C1:L3"/>
    <mergeCell ref="M1:P1"/>
    <mergeCell ref="M2:P2"/>
    <mergeCell ref="M3:P3"/>
    <mergeCell ref="A4:L4"/>
    <mergeCell ref="M4:P4"/>
    <mergeCell ref="D5:E5"/>
    <mergeCell ref="F5:L5"/>
    <mergeCell ref="A6:A7"/>
    <mergeCell ref="B6:B7"/>
    <mergeCell ref="C6:C7"/>
    <mergeCell ref="D6:E6"/>
    <mergeCell ref="F6:I6"/>
    <mergeCell ref="L6:L7"/>
    <mergeCell ref="J6:J7"/>
    <mergeCell ref="K6:K7"/>
    <mergeCell ref="M6:P7"/>
    <mergeCell ref="M8:P9"/>
    <mergeCell ref="M18:P18"/>
    <mergeCell ref="C19:L20"/>
    <mergeCell ref="M19:P19"/>
    <mergeCell ref="M20:P20"/>
    <mergeCell ref="A13:B13"/>
    <mergeCell ref="F13:H13"/>
    <mergeCell ref="A14:B14"/>
    <mergeCell ref="F14:H14"/>
    <mergeCell ref="I14:J14"/>
    <mergeCell ref="M17:P17"/>
    <mergeCell ref="A21:P21"/>
    <mergeCell ref="C17:L17"/>
    <mergeCell ref="C18:L18"/>
    <mergeCell ref="D22:L22"/>
    <mergeCell ref="M22:O22"/>
    <mergeCell ref="P22:P23"/>
    <mergeCell ref="D23:L23"/>
    <mergeCell ref="D24:L24"/>
    <mergeCell ref="D25:E25"/>
    <mergeCell ref="J25:J26"/>
    <mergeCell ref="A48:B51"/>
    <mergeCell ref="A52:C52"/>
    <mergeCell ref="A81:B81"/>
    <mergeCell ref="A82:B82"/>
    <mergeCell ref="C82:D82"/>
    <mergeCell ref="F55:J55"/>
    <mergeCell ref="K55:K56"/>
    <mergeCell ref="L55:L56"/>
    <mergeCell ref="M55:M56"/>
    <mergeCell ref="C81:D81"/>
    <mergeCell ref="E81:F81"/>
    <mergeCell ref="G81:J81"/>
    <mergeCell ref="K81:L81"/>
    <mergeCell ref="A53:C53"/>
    <mergeCell ref="A54:B54"/>
    <mergeCell ref="A55:A56"/>
    <mergeCell ref="B55:B56"/>
    <mergeCell ref="C55:C56"/>
    <mergeCell ref="M83:Q83"/>
    <mergeCell ref="A84:B84"/>
    <mergeCell ref="M84:Q84"/>
    <mergeCell ref="C48:M49"/>
    <mergeCell ref="C50:M51"/>
    <mergeCell ref="M81:Q81"/>
    <mergeCell ref="C84:D84"/>
    <mergeCell ref="E84:F84"/>
    <mergeCell ref="G84:J84"/>
    <mergeCell ref="K84:L84"/>
    <mergeCell ref="A83:B83"/>
    <mergeCell ref="C83:D83"/>
    <mergeCell ref="E83:F83"/>
    <mergeCell ref="G83:J83"/>
    <mergeCell ref="K83:L83"/>
    <mergeCell ref="E82:F82"/>
    <mergeCell ref="G82:J82"/>
    <mergeCell ref="K82:L82"/>
    <mergeCell ref="Q55:Q56"/>
    <mergeCell ref="Q57:Q77"/>
    <mergeCell ref="Q78:Q80"/>
    <mergeCell ref="N78:P80"/>
    <mergeCell ref="M82:Q82"/>
    <mergeCell ref="D55:E55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74"/>
  <sheetViews>
    <sheetView workbookViewId="0">
      <selection activeCell="C8" sqref="C8:C9"/>
    </sheetView>
  </sheetViews>
  <sheetFormatPr baseColWidth="10" defaultColWidth="12.625" defaultRowHeight="15" customHeight="1" x14ac:dyDescent="0.2"/>
  <cols>
    <col min="1" max="1" width="5.875" customWidth="1"/>
    <col min="2" max="2" width="8.875" customWidth="1"/>
    <col min="3" max="3" width="18.625" customWidth="1"/>
    <col min="4" max="4" width="10.375" customWidth="1"/>
    <col min="5" max="7" width="8.25" customWidth="1"/>
    <col min="8" max="9" width="5.5" customWidth="1"/>
    <col min="10" max="10" width="5.75" customWidth="1"/>
    <col min="11" max="11" width="6.75" customWidth="1"/>
    <col min="12" max="12" width="5.75" customWidth="1"/>
    <col min="13" max="13" width="5.625" customWidth="1"/>
    <col min="14" max="14" width="6.5" customWidth="1"/>
    <col min="15" max="15" width="4.375" customWidth="1"/>
    <col min="16" max="16" width="2" customWidth="1"/>
    <col min="17" max="17" width="4.125" customWidth="1"/>
    <col min="18" max="18" width="9" customWidth="1"/>
    <col min="19" max="26" width="9.375" customWidth="1"/>
  </cols>
  <sheetData>
    <row r="1" spans="1:26" ht="12.75" customHeight="1" x14ac:dyDescent="0.2">
      <c r="A1" s="100"/>
      <c r="B1" s="100"/>
      <c r="C1" s="20"/>
      <c r="D1" s="20"/>
      <c r="E1" s="100"/>
      <c r="F1" s="100"/>
      <c r="G1" s="101"/>
      <c r="H1" s="102"/>
      <c r="I1" s="102"/>
      <c r="J1" s="102"/>
      <c r="K1" s="100"/>
      <c r="L1" s="100"/>
      <c r="M1" s="89"/>
      <c r="N1" s="89"/>
      <c r="O1" s="89"/>
      <c r="P1" s="89"/>
      <c r="Q1" s="89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52"/>
      <c r="B2" s="284"/>
      <c r="C2" s="399" t="s">
        <v>242</v>
      </c>
      <c r="D2" s="294"/>
      <c r="E2" s="294"/>
      <c r="F2" s="294"/>
      <c r="G2" s="294"/>
      <c r="H2" s="294"/>
      <c r="I2" s="294"/>
      <c r="J2" s="294"/>
      <c r="K2" s="294"/>
      <c r="L2" s="294"/>
      <c r="M2" s="284"/>
      <c r="N2" s="449" t="s">
        <v>243</v>
      </c>
      <c r="O2" s="290"/>
      <c r="P2" s="290"/>
      <c r="Q2" s="29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5"/>
      <c r="B3" s="286"/>
      <c r="C3" s="287"/>
      <c r="D3" s="295"/>
      <c r="E3" s="295"/>
      <c r="F3" s="295"/>
      <c r="G3" s="295"/>
      <c r="H3" s="295"/>
      <c r="I3" s="295"/>
      <c r="J3" s="295"/>
      <c r="K3" s="295"/>
      <c r="L3" s="295"/>
      <c r="M3" s="288"/>
      <c r="N3" s="449" t="s">
        <v>244</v>
      </c>
      <c r="O3" s="290"/>
      <c r="P3" s="290"/>
      <c r="Q3" s="29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5"/>
      <c r="B4" s="286"/>
      <c r="C4" s="399" t="s">
        <v>119</v>
      </c>
      <c r="D4" s="294"/>
      <c r="E4" s="294"/>
      <c r="F4" s="294"/>
      <c r="G4" s="294"/>
      <c r="H4" s="294"/>
      <c r="I4" s="294"/>
      <c r="J4" s="294"/>
      <c r="K4" s="294"/>
      <c r="L4" s="294"/>
      <c r="M4" s="284"/>
      <c r="N4" s="450" t="s">
        <v>245</v>
      </c>
      <c r="O4" s="290"/>
      <c r="P4" s="290"/>
      <c r="Q4" s="29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87"/>
      <c r="B5" s="288"/>
      <c r="C5" s="287"/>
      <c r="D5" s="295"/>
      <c r="E5" s="295"/>
      <c r="F5" s="295"/>
      <c r="G5" s="295"/>
      <c r="H5" s="295"/>
      <c r="I5" s="295"/>
      <c r="J5" s="295"/>
      <c r="K5" s="295"/>
      <c r="L5" s="295"/>
      <c r="M5" s="288"/>
      <c r="N5" s="450" t="s">
        <v>5</v>
      </c>
      <c r="O5" s="290"/>
      <c r="P5" s="290"/>
      <c r="Q5" s="29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0" t="s">
        <v>120</v>
      </c>
      <c r="B6" s="290"/>
      <c r="C6" s="291"/>
      <c r="D6" s="451" t="s">
        <v>121</v>
      </c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20" t="s">
        <v>122</v>
      </c>
      <c r="B7" s="290"/>
      <c r="C7" s="291"/>
      <c r="D7" s="325" t="s">
        <v>226</v>
      </c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25" t="s">
        <v>247</v>
      </c>
      <c r="B8" s="291"/>
      <c r="C8" s="68" t="s">
        <v>303</v>
      </c>
      <c r="D8" s="452" t="s">
        <v>304</v>
      </c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298" t="s">
        <v>14</v>
      </c>
      <c r="B9" s="305" t="s">
        <v>15</v>
      </c>
      <c r="C9" s="453" t="s">
        <v>250</v>
      </c>
      <c r="D9" s="373" t="s">
        <v>17</v>
      </c>
      <c r="E9" s="291"/>
      <c r="F9" s="373" t="s">
        <v>126</v>
      </c>
      <c r="G9" s="290"/>
      <c r="H9" s="290"/>
      <c r="I9" s="290"/>
      <c r="J9" s="291"/>
      <c r="K9" s="298" t="s">
        <v>251</v>
      </c>
      <c r="L9" s="305" t="s">
        <v>252</v>
      </c>
      <c r="M9" s="298" t="s">
        <v>253</v>
      </c>
      <c r="N9" s="389" t="s">
        <v>254</v>
      </c>
      <c r="O9" s="294"/>
      <c r="P9" s="294"/>
      <c r="Q9" s="294"/>
      <c r="R9" s="280" t="s">
        <v>1472</v>
      </c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99"/>
      <c r="B10" s="299"/>
      <c r="C10" s="299"/>
      <c r="D10" s="68" t="s">
        <v>23</v>
      </c>
      <c r="E10" s="38" t="s">
        <v>24</v>
      </c>
      <c r="F10" s="38" t="s">
        <v>128</v>
      </c>
      <c r="G10" s="38" t="s">
        <v>129</v>
      </c>
      <c r="H10" s="38" t="s">
        <v>130</v>
      </c>
      <c r="I10" s="38" t="s">
        <v>255</v>
      </c>
      <c r="J10" s="38" t="s">
        <v>256</v>
      </c>
      <c r="K10" s="299"/>
      <c r="L10" s="299"/>
      <c r="M10" s="299"/>
      <c r="N10" s="287"/>
      <c r="O10" s="295"/>
      <c r="P10" s="295"/>
      <c r="Q10" s="307"/>
      <c r="R10" s="280"/>
      <c r="S10" s="1"/>
      <c r="T10" s="1"/>
      <c r="U10" s="1"/>
      <c r="V10" s="1"/>
      <c r="W10" s="1"/>
      <c r="X10" s="1"/>
      <c r="Y10" s="1"/>
      <c r="Z10" s="1"/>
    </row>
    <row r="11" spans="1:26" ht="36.75" customHeight="1" x14ac:dyDescent="0.2">
      <c r="A11" s="91">
        <v>1</v>
      </c>
      <c r="B11" s="91" t="s">
        <v>305</v>
      </c>
      <c r="C11" s="106" t="s">
        <v>306</v>
      </c>
      <c r="D11" s="107" t="s">
        <v>307</v>
      </c>
      <c r="E11" s="93" t="s">
        <v>308</v>
      </c>
      <c r="F11" s="91"/>
      <c r="G11" s="91">
        <v>1</v>
      </c>
      <c r="H11" s="91"/>
      <c r="I11" s="91"/>
      <c r="J11" s="91"/>
      <c r="K11" s="91">
        <v>28</v>
      </c>
      <c r="L11" s="91" t="s">
        <v>31</v>
      </c>
      <c r="M11" s="91" t="s">
        <v>32</v>
      </c>
      <c r="N11" s="362" t="s">
        <v>301</v>
      </c>
      <c r="O11" s="294"/>
      <c r="P11" s="294"/>
      <c r="Q11" s="294"/>
      <c r="R11" s="257" t="s">
        <v>301</v>
      </c>
      <c r="S11" s="258"/>
      <c r="T11" s="258"/>
      <c r="U11" s="258"/>
      <c r="V11" s="1"/>
      <c r="W11" s="1"/>
      <c r="X11" s="1"/>
      <c r="Y11" s="1"/>
      <c r="Z11" s="1"/>
    </row>
    <row r="12" spans="1:26" ht="12.75" customHeight="1" x14ac:dyDescent="0.2">
      <c r="A12" s="19"/>
      <c r="B12" s="19"/>
      <c r="C12" s="20"/>
      <c r="D12" s="20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20" t="s">
        <v>214</v>
      </c>
      <c r="B13" s="291"/>
      <c r="C13" s="374" t="s">
        <v>309</v>
      </c>
      <c r="D13" s="291"/>
      <c r="E13" s="320" t="s">
        <v>216</v>
      </c>
      <c r="F13" s="291"/>
      <c r="G13" s="325"/>
      <c r="H13" s="290"/>
      <c r="I13" s="290"/>
      <c r="J13" s="291"/>
      <c r="K13" s="320" t="s">
        <v>217</v>
      </c>
      <c r="L13" s="291"/>
      <c r="M13" s="328"/>
      <c r="N13" s="290"/>
      <c r="O13" s="290"/>
      <c r="P13" s="290"/>
      <c r="Q13" s="29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320" t="s">
        <v>218</v>
      </c>
      <c r="B14" s="291"/>
      <c r="C14" s="374" t="s">
        <v>310</v>
      </c>
      <c r="D14" s="291"/>
      <c r="E14" s="320" t="s">
        <v>218</v>
      </c>
      <c r="F14" s="291"/>
      <c r="G14" s="325"/>
      <c r="H14" s="290"/>
      <c r="I14" s="290"/>
      <c r="J14" s="291"/>
      <c r="K14" s="320" t="s">
        <v>221</v>
      </c>
      <c r="L14" s="291"/>
      <c r="M14" s="328"/>
      <c r="N14" s="290"/>
      <c r="O14" s="290"/>
      <c r="P14" s="290"/>
      <c r="Q14" s="29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20" t="s">
        <v>222</v>
      </c>
      <c r="B15" s="291"/>
      <c r="C15" s="374"/>
      <c r="D15" s="291"/>
      <c r="E15" s="320" t="s">
        <v>222</v>
      </c>
      <c r="F15" s="291"/>
      <c r="G15" s="325"/>
      <c r="H15" s="290"/>
      <c r="I15" s="290"/>
      <c r="J15" s="291"/>
      <c r="K15" s="320" t="s">
        <v>222</v>
      </c>
      <c r="L15" s="291"/>
      <c r="M15" s="328"/>
      <c r="N15" s="290"/>
      <c r="O15" s="290"/>
      <c r="P15" s="290"/>
      <c r="Q15" s="29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20" t="s">
        <v>80</v>
      </c>
      <c r="B16" s="291"/>
      <c r="C16" s="374" t="s">
        <v>311</v>
      </c>
      <c r="D16" s="291"/>
      <c r="E16" s="320" t="s">
        <v>80</v>
      </c>
      <c r="F16" s="291"/>
      <c r="G16" s="325"/>
      <c r="H16" s="290"/>
      <c r="I16" s="290"/>
      <c r="J16" s="291"/>
      <c r="K16" s="320" t="s">
        <v>225</v>
      </c>
      <c r="L16" s="291"/>
      <c r="M16" s="328"/>
      <c r="N16" s="290"/>
      <c r="O16" s="290"/>
      <c r="P16" s="290"/>
      <c r="Q16" s="29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20"/>
      <c r="D17" s="20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52"/>
      <c r="B18" s="284"/>
      <c r="C18" s="350" t="s">
        <v>117</v>
      </c>
      <c r="D18" s="290"/>
      <c r="E18" s="290"/>
      <c r="F18" s="290"/>
      <c r="G18" s="290"/>
      <c r="H18" s="290"/>
      <c r="I18" s="290"/>
      <c r="J18" s="290"/>
      <c r="K18" s="290"/>
      <c r="L18" s="454"/>
      <c r="M18" s="438" t="s">
        <v>118</v>
      </c>
      <c r="N18" s="438"/>
      <c r="O18" s="438"/>
      <c r="P18" s="438"/>
      <c r="Q18" s="438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85"/>
      <c r="B19" s="286"/>
      <c r="C19" s="351" t="s">
        <v>119</v>
      </c>
      <c r="D19" s="294"/>
      <c r="E19" s="294"/>
      <c r="F19" s="294"/>
      <c r="G19" s="294"/>
      <c r="H19" s="294"/>
      <c r="I19" s="294"/>
      <c r="J19" s="294"/>
      <c r="K19" s="294"/>
      <c r="L19" s="294"/>
      <c r="M19" s="438" t="s">
        <v>4</v>
      </c>
      <c r="N19" s="438"/>
      <c r="O19" s="438"/>
      <c r="P19" s="438"/>
      <c r="Q19" s="438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44"/>
      <c r="B20" s="457"/>
      <c r="C20" s="344"/>
      <c r="D20" s="310"/>
      <c r="E20" s="310"/>
      <c r="F20" s="310"/>
      <c r="G20" s="310"/>
      <c r="H20" s="310"/>
      <c r="I20" s="310"/>
      <c r="J20" s="310"/>
      <c r="K20" s="310"/>
      <c r="L20" s="310"/>
      <c r="M20" s="439" t="s">
        <v>5</v>
      </c>
      <c r="N20" s="439"/>
      <c r="O20" s="439"/>
      <c r="P20" s="439"/>
      <c r="Q20" s="439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29"/>
      <c r="B21" s="329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29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36" t="s">
        <v>120</v>
      </c>
      <c r="B22" s="319"/>
      <c r="C22" s="319"/>
      <c r="D22" s="436" t="s">
        <v>121</v>
      </c>
      <c r="E22" s="319"/>
      <c r="F22" s="319"/>
      <c r="G22" s="319"/>
      <c r="H22" s="319"/>
      <c r="I22" s="319"/>
      <c r="J22" s="319"/>
      <c r="K22" s="319"/>
      <c r="L22" s="319"/>
      <c r="M22" s="435" t="s">
        <v>7</v>
      </c>
      <c r="N22" s="435"/>
      <c r="O22" s="435"/>
      <c r="P22" s="435"/>
      <c r="Q22" s="435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36" t="s">
        <v>122</v>
      </c>
      <c r="B23" s="319"/>
      <c r="C23" s="319"/>
      <c r="D23" s="436" t="s">
        <v>123</v>
      </c>
      <c r="E23" s="319"/>
      <c r="F23" s="319"/>
      <c r="G23" s="319"/>
      <c r="H23" s="319"/>
      <c r="I23" s="319"/>
      <c r="J23" s="319"/>
      <c r="K23" s="319"/>
      <c r="L23" s="319"/>
      <c r="M23" s="262" t="s">
        <v>10</v>
      </c>
      <c r="N23" s="262" t="s">
        <v>11</v>
      </c>
      <c r="O23" s="262" t="s">
        <v>12</v>
      </c>
      <c r="P23" s="436" t="s">
        <v>13</v>
      </c>
      <c r="Q23" s="436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36" t="s">
        <v>124</v>
      </c>
      <c r="B24" s="319"/>
      <c r="C24" s="319"/>
      <c r="D24" s="436" t="s">
        <v>125</v>
      </c>
      <c r="E24" s="319"/>
      <c r="F24" s="319"/>
      <c r="G24" s="319"/>
      <c r="H24" s="319"/>
      <c r="I24" s="319"/>
      <c r="J24" s="319"/>
      <c r="K24" s="319"/>
      <c r="L24" s="319"/>
      <c r="M24" s="262">
        <v>24</v>
      </c>
      <c r="N24" s="262">
        <v>4</v>
      </c>
      <c r="O24" s="262">
        <v>2014</v>
      </c>
      <c r="P24" s="436"/>
      <c r="Q24" s="436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35" t="s">
        <v>14</v>
      </c>
      <c r="B25" s="436" t="s">
        <v>15</v>
      </c>
      <c r="C25" s="436" t="s">
        <v>16</v>
      </c>
      <c r="D25" s="435" t="s">
        <v>17</v>
      </c>
      <c r="E25" s="319"/>
      <c r="F25" s="435" t="s">
        <v>126</v>
      </c>
      <c r="G25" s="319"/>
      <c r="H25" s="319"/>
      <c r="I25" s="319"/>
      <c r="J25" s="435" t="s">
        <v>127</v>
      </c>
      <c r="K25" s="436" t="s">
        <v>20</v>
      </c>
      <c r="L25" s="435" t="s">
        <v>21</v>
      </c>
      <c r="M25" s="436" t="s">
        <v>22</v>
      </c>
      <c r="N25" s="436"/>
      <c r="O25" s="436"/>
      <c r="P25" s="436"/>
      <c r="Q25" s="458"/>
      <c r="R25" s="282" t="s">
        <v>1476</v>
      </c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19"/>
      <c r="B26" s="319"/>
      <c r="C26" s="319"/>
      <c r="D26" s="262" t="s">
        <v>23</v>
      </c>
      <c r="E26" s="262" t="s">
        <v>24</v>
      </c>
      <c r="F26" s="262" t="s">
        <v>128</v>
      </c>
      <c r="G26" s="262" t="s">
        <v>129</v>
      </c>
      <c r="H26" s="262" t="s">
        <v>130</v>
      </c>
      <c r="I26" s="262" t="s">
        <v>131</v>
      </c>
      <c r="J26" s="319"/>
      <c r="K26" s="319"/>
      <c r="L26" s="319"/>
      <c r="M26" s="436"/>
      <c r="N26" s="436"/>
      <c r="O26" s="436"/>
      <c r="P26" s="436"/>
      <c r="Q26" s="458"/>
      <c r="R26" s="282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59"/>
      <c r="B27" s="259" t="s">
        <v>312</v>
      </c>
      <c r="C27" s="260" t="s">
        <v>313</v>
      </c>
      <c r="D27" s="261"/>
      <c r="E27" s="261"/>
      <c r="F27" s="259"/>
      <c r="G27" s="259"/>
      <c r="H27" s="259"/>
      <c r="I27" s="259"/>
      <c r="J27" s="259"/>
      <c r="K27" s="259"/>
      <c r="L27" s="263"/>
      <c r="M27" s="437" t="s">
        <v>982</v>
      </c>
      <c r="N27" s="437"/>
      <c r="O27" s="437"/>
      <c r="P27" s="437"/>
      <c r="Q27" s="437"/>
      <c r="R27" s="433" t="s">
        <v>982</v>
      </c>
      <c r="S27" s="1"/>
      <c r="T27" s="1"/>
      <c r="U27" s="1"/>
      <c r="V27" s="1"/>
      <c r="W27" s="1"/>
      <c r="X27" s="1"/>
      <c r="Y27" s="1"/>
      <c r="Z27" s="1"/>
    </row>
    <row r="28" spans="1:26" ht="22.5" x14ac:dyDescent="0.2">
      <c r="A28" s="91">
        <v>1</v>
      </c>
      <c r="B28" s="91" t="s">
        <v>314</v>
      </c>
      <c r="C28" s="92" t="s">
        <v>315</v>
      </c>
      <c r="D28" s="93">
        <v>39548</v>
      </c>
      <c r="E28" s="93">
        <v>40514</v>
      </c>
      <c r="F28" s="91"/>
      <c r="G28" s="91"/>
      <c r="H28" s="91"/>
      <c r="I28" s="91"/>
      <c r="J28" s="91">
        <v>170</v>
      </c>
      <c r="K28" s="91" t="s">
        <v>31</v>
      </c>
      <c r="L28" s="264" t="s">
        <v>32</v>
      </c>
      <c r="M28" s="437"/>
      <c r="N28" s="437"/>
      <c r="O28" s="437"/>
      <c r="P28" s="437"/>
      <c r="Q28" s="437"/>
      <c r="R28" s="433"/>
      <c r="S28" s="1"/>
      <c r="T28" s="1"/>
      <c r="U28" s="1"/>
      <c r="V28" s="1"/>
      <c r="W28" s="1"/>
      <c r="X28" s="1"/>
      <c r="Y28" s="1"/>
      <c r="Z28" s="1"/>
    </row>
    <row r="29" spans="1:26" ht="22.5" x14ac:dyDescent="0.2">
      <c r="A29" s="91">
        <v>2</v>
      </c>
      <c r="B29" s="91" t="s">
        <v>265</v>
      </c>
      <c r="C29" s="92" t="s">
        <v>315</v>
      </c>
      <c r="D29" s="93">
        <v>40695</v>
      </c>
      <c r="E29" s="93" t="s">
        <v>316</v>
      </c>
      <c r="F29" s="91"/>
      <c r="G29" s="91"/>
      <c r="H29" s="91"/>
      <c r="I29" s="91"/>
      <c r="J29" s="91">
        <v>85</v>
      </c>
      <c r="K29" s="91" t="s">
        <v>31</v>
      </c>
      <c r="L29" s="264" t="s">
        <v>32</v>
      </c>
      <c r="M29" s="437"/>
      <c r="N29" s="437"/>
      <c r="O29" s="437"/>
      <c r="P29" s="437"/>
      <c r="Q29" s="437"/>
      <c r="R29" s="433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91">
        <v>3</v>
      </c>
      <c r="B30" s="91" t="s">
        <v>317</v>
      </c>
      <c r="C30" s="92" t="s">
        <v>318</v>
      </c>
      <c r="D30" s="93" t="s">
        <v>319</v>
      </c>
      <c r="E30" s="93" t="s">
        <v>320</v>
      </c>
      <c r="F30" s="91"/>
      <c r="G30" s="91"/>
      <c r="H30" s="91"/>
      <c r="I30" s="91"/>
      <c r="J30" s="91">
        <v>29</v>
      </c>
      <c r="K30" s="91" t="s">
        <v>31</v>
      </c>
      <c r="L30" s="264" t="s">
        <v>32</v>
      </c>
      <c r="M30" s="437"/>
      <c r="N30" s="437"/>
      <c r="O30" s="437"/>
      <c r="P30" s="437"/>
      <c r="Q30" s="437"/>
      <c r="R30" s="433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63" t="s">
        <v>57</v>
      </c>
      <c r="B31" s="291"/>
      <c r="C31" s="328" t="s">
        <v>140</v>
      </c>
      <c r="D31" s="290"/>
      <c r="E31" s="291"/>
      <c r="F31" s="363" t="s">
        <v>59</v>
      </c>
      <c r="G31" s="290"/>
      <c r="H31" s="291"/>
      <c r="I31" s="328" t="s">
        <v>141</v>
      </c>
      <c r="J31" s="290"/>
      <c r="K31" s="290"/>
      <c r="L31" s="291"/>
      <c r="M31" s="19"/>
      <c r="N31" s="19"/>
      <c r="O31" s="19"/>
      <c r="P31" s="19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63" t="s">
        <v>79</v>
      </c>
      <c r="B32" s="291"/>
      <c r="C32" s="328"/>
      <c r="D32" s="290"/>
      <c r="E32" s="291"/>
      <c r="F32" s="363" t="s">
        <v>79</v>
      </c>
      <c r="G32" s="290"/>
      <c r="H32" s="291"/>
      <c r="I32" s="328"/>
      <c r="J32" s="290"/>
      <c r="K32" s="290"/>
      <c r="L32" s="291"/>
      <c r="M32" s="19"/>
      <c r="N32" s="19"/>
      <c r="O32" s="19"/>
      <c r="P32" s="19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63" t="s">
        <v>142</v>
      </c>
      <c r="B33" s="291"/>
      <c r="C33" s="328" t="s">
        <v>143</v>
      </c>
      <c r="D33" s="290"/>
      <c r="E33" s="291"/>
      <c r="F33" s="363" t="s">
        <v>142</v>
      </c>
      <c r="G33" s="290"/>
      <c r="H33" s="291"/>
      <c r="I33" s="328" t="s">
        <v>144</v>
      </c>
      <c r="J33" s="290"/>
      <c r="K33" s="290"/>
      <c r="L33" s="291"/>
      <c r="M33" s="19"/>
      <c r="N33" s="19"/>
      <c r="O33" s="19"/>
      <c r="P33" s="19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63" t="s">
        <v>80</v>
      </c>
      <c r="B34" s="291"/>
      <c r="C34" s="328" t="s">
        <v>124</v>
      </c>
      <c r="D34" s="290"/>
      <c r="E34" s="291"/>
      <c r="F34" s="363" t="s">
        <v>80</v>
      </c>
      <c r="G34" s="290"/>
      <c r="H34" s="291"/>
      <c r="I34" s="322">
        <v>41779</v>
      </c>
      <c r="J34" s="290"/>
      <c r="K34" s="290"/>
      <c r="L34" s="291"/>
      <c r="M34" s="19"/>
      <c r="N34" s="19"/>
      <c r="O34" s="19"/>
      <c r="P34" s="19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 t="s">
        <v>83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20"/>
      <c r="E36" s="20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7" customHeight="1" x14ac:dyDescent="0.2">
      <c r="A37" s="352"/>
      <c r="B37" s="284"/>
      <c r="C37" s="350" t="s">
        <v>117</v>
      </c>
      <c r="D37" s="290"/>
      <c r="E37" s="290"/>
      <c r="F37" s="290"/>
      <c r="G37" s="290"/>
      <c r="H37" s="290"/>
      <c r="I37" s="290"/>
      <c r="J37" s="290"/>
      <c r="K37" s="290"/>
      <c r="L37" s="454"/>
      <c r="M37" s="434" t="s">
        <v>118</v>
      </c>
      <c r="N37" s="434"/>
      <c r="O37" s="434"/>
      <c r="P37" s="434"/>
      <c r="Q37" s="434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3.5" customHeight="1" x14ac:dyDescent="0.2">
      <c r="A38" s="285"/>
      <c r="B38" s="286"/>
      <c r="C38" s="351" t="s">
        <v>119</v>
      </c>
      <c r="D38" s="294"/>
      <c r="E38" s="294"/>
      <c r="F38" s="294"/>
      <c r="G38" s="294"/>
      <c r="H38" s="294"/>
      <c r="I38" s="294"/>
      <c r="J38" s="294"/>
      <c r="K38" s="294"/>
      <c r="L38" s="294"/>
      <c r="M38" s="434" t="s">
        <v>4</v>
      </c>
      <c r="N38" s="434"/>
      <c r="O38" s="434"/>
      <c r="P38" s="434"/>
      <c r="Q38" s="434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4.25" customHeight="1" x14ac:dyDescent="0.2">
      <c r="A39" s="287"/>
      <c r="B39" s="288"/>
      <c r="C39" s="287"/>
      <c r="D39" s="295"/>
      <c r="E39" s="295"/>
      <c r="F39" s="295"/>
      <c r="G39" s="295"/>
      <c r="H39" s="295"/>
      <c r="I39" s="295"/>
      <c r="J39" s="295"/>
      <c r="K39" s="295"/>
      <c r="L39" s="307"/>
      <c r="M39" s="434" t="s">
        <v>5</v>
      </c>
      <c r="N39" s="434"/>
      <c r="O39" s="434"/>
      <c r="P39" s="434"/>
      <c r="Q39" s="434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23.25" customHeight="1" x14ac:dyDescent="0.2">
      <c r="A40" s="375" t="s">
        <v>120</v>
      </c>
      <c r="B40" s="290"/>
      <c r="C40" s="291"/>
      <c r="D40" s="375" t="s">
        <v>121</v>
      </c>
      <c r="E40" s="290"/>
      <c r="F40" s="290"/>
      <c r="G40" s="290"/>
      <c r="H40" s="290"/>
      <c r="I40" s="290"/>
      <c r="J40" s="290"/>
      <c r="K40" s="290"/>
      <c r="L40" s="454"/>
      <c r="M40" s="435" t="s">
        <v>7</v>
      </c>
      <c r="N40" s="435"/>
      <c r="O40" s="435"/>
      <c r="P40" s="435"/>
      <c r="Q40" s="435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6.5" customHeight="1" x14ac:dyDescent="0.2">
      <c r="A41" s="375" t="s">
        <v>122</v>
      </c>
      <c r="B41" s="290"/>
      <c r="C41" s="291"/>
      <c r="D41" s="375" t="s">
        <v>123</v>
      </c>
      <c r="E41" s="290"/>
      <c r="F41" s="290"/>
      <c r="G41" s="290"/>
      <c r="H41" s="290"/>
      <c r="I41" s="290"/>
      <c r="J41" s="290"/>
      <c r="K41" s="290"/>
      <c r="L41" s="454"/>
      <c r="M41" s="262" t="s">
        <v>10</v>
      </c>
      <c r="N41" s="262" t="s">
        <v>11</v>
      </c>
      <c r="O41" s="262" t="s">
        <v>12</v>
      </c>
      <c r="P41" s="436" t="s">
        <v>13</v>
      </c>
      <c r="Q41" s="436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21.75" customHeight="1" x14ac:dyDescent="0.2">
      <c r="A42" s="375" t="s">
        <v>124</v>
      </c>
      <c r="B42" s="290"/>
      <c r="C42" s="291"/>
      <c r="D42" s="375" t="s">
        <v>125</v>
      </c>
      <c r="E42" s="290"/>
      <c r="F42" s="290"/>
      <c r="G42" s="290"/>
      <c r="H42" s="290"/>
      <c r="I42" s="290"/>
      <c r="J42" s="290"/>
      <c r="K42" s="290"/>
      <c r="L42" s="454"/>
      <c r="M42" s="262">
        <v>24</v>
      </c>
      <c r="N42" s="262">
        <v>4</v>
      </c>
      <c r="O42" s="262">
        <v>2014</v>
      </c>
      <c r="P42" s="436"/>
      <c r="Q42" s="436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8.5" customHeight="1" x14ac:dyDescent="0.2">
      <c r="A43" s="376" t="s">
        <v>14</v>
      </c>
      <c r="B43" s="377" t="s">
        <v>15</v>
      </c>
      <c r="C43" s="377" t="s">
        <v>16</v>
      </c>
      <c r="D43" s="378" t="s">
        <v>17</v>
      </c>
      <c r="E43" s="291"/>
      <c r="F43" s="378" t="s">
        <v>126</v>
      </c>
      <c r="G43" s="290"/>
      <c r="H43" s="290"/>
      <c r="I43" s="291"/>
      <c r="J43" s="376" t="s">
        <v>127</v>
      </c>
      <c r="K43" s="377" t="s">
        <v>20</v>
      </c>
      <c r="L43" s="455" t="s">
        <v>21</v>
      </c>
      <c r="M43" s="436" t="s">
        <v>22</v>
      </c>
      <c r="N43" s="436"/>
      <c r="O43" s="436"/>
      <c r="P43" s="436"/>
      <c r="Q43" s="436"/>
      <c r="R43" s="282" t="s">
        <v>1476</v>
      </c>
      <c r="S43" s="19"/>
      <c r="T43" s="19"/>
      <c r="U43" s="19"/>
      <c r="V43" s="19"/>
      <c r="W43" s="19"/>
      <c r="X43" s="19"/>
      <c r="Y43" s="19"/>
      <c r="Z43" s="19"/>
    </row>
    <row r="44" spans="1:26" ht="18.75" customHeight="1" x14ac:dyDescent="0.2">
      <c r="A44" s="299"/>
      <c r="B44" s="299"/>
      <c r="C44" s="299"/>
      <c r="D44" s="37" t="s">
        <v>23</v>
      </c>
      <c r="E44" s="37" t="s">
        <v>24</v>
      </c>
      <c r="F44" s="37" t="s">
        <v>128</v>
      </c>
      <c r="G44" s="37" t="s">
        <v>129</v>
      </c>
      <c r="H44" s="37" t="s">
        <v>130</v>
      </c>
      <c r="I44" s="37" t="s">
        <v>131</v>
      </c>
      <c r="J44" s="299"/>
      <c r="K44" s="299"/>
      <c r="L44" s="456"/>
      <c r="M44" s="436"/>
      <c r="N44" s="436"/>
      <c r="O44" s="436"/>
      <c r="P44" s="436"/>
      <c r="Q44" s="436"/>
      <c r="R44" s="282"/>
      <c r="S44" s="19"/>
      <c r="T44" s="19"/>
      <c r="U44" s="19"/>
      <c r="V44" s="19"/>
      <c r="W44" s="19"/>
      <c r="X44" s="19"/>
      <c r="Y44" s="19"/>
      <c r="Z44" s="19"/>
    </row>
    <row r="45" spans="1:26" ht="17.25" customHeight="1" x14ac:dyDescent="0.2">
      <c r="A45" s="91"/>
      <c r="B45" s="91" t="s">
        <v>261</v>
      </c>
      <c r="C45" s="92" t="s">
        <v>264</v>
      </c>
      <c r="D45" s="93"/>
      <c r="E45" s="93"/>
      <c r="F45" s="91"/>
      <c r="G45" s="91"/>
      <c r="H45" s="91"/>
      <c r="I45" s="91"/>
      <c r="J45" s="91"/>
      <c r="K45" s="91"/>
      <c r="L45" s="264"/>
      <c r="M45" s="437" t="s">
        <v>982</v>
      </c>
      <c r="N45" s="437"/>
      <c r="O45" s="437"/>
      <c r="P45" s="437"/>
      <c r="Q45" s="437"/>
      <c r="R45" s="433" t="s">
        <v>982</v>
      </c>
      <c r="S45" s="19"/>
      <c r="T45" s="19"/>
      <c r="U45" s="19"/>
      <c r="V45" s="19"/>
      <c r="W45" s="19"/>
      <c r="X45" s="19"/>
      <c r="Y45" s="19"/>
      <c r="Z45" s="19"/>
    </row>
    <row r="46" spans="1:26" ht="19.5" customHeight="1" x14ac:dyDescent="0.2">
      <c r="A46" s="91">
        <v>1</v>
      </c>
      <c r="B46" s="91" t="s">
        <v>263</v>
      </c>
      <c r="C46" s="92" t="s">
        <v>262</v>
      </c>
      <c r="D46" s="93">
        <v>40354</v>
      </c>
      <c r="E46" s="93">
        <v>40681</v>
      </c>
      <c r="F46" s="91">
        <v>2</v>
      </c>
      <c r="G46" s="91"/>
      <c r="H46" s="91"/>
      <c r="I46" s="91"/>
      <c r="J46" s="91">
        <v>266</v>
      </c>
      <c r="K46" s="91" t="s">
        <v>31</v>
      </c>
      <c r="L46" s="264" t="s">
        <v>32</v>
      </c>
      <c r="M46" s="437"/>
      <c r="N46" s="437"/>
      <c r="O46" s="437"/>
      <c r="P46" s="437"/>
      <c r="Q46" s="437"/>
      <c r="R46" s="433"/>
      <c r="S46" s="19"/>
      <c r="T46" s="19"/>
      <c r="U46" s="19"/>
      <c r="V46" s="19"/>
      <c r="W46" s="19"/>
      <c r="X46" s="19"/>
      <c r="Y46" s="19"/>
      <c r="Z46" s="19"/>
    </row>
    <row r="47" spans="1:26" ht="15" customHeight="1" x14ac:dyDescent="0.2">
      <c r="A47" s="91">
        <v>2</v>
      </c>
      <c r="B47" s="91" t="s">
        <v>265</v>
      </c>
      <c r="C47" s="92" t="s">
        <v>262</v>
      </c>
      <c r="D47" s="93">
        <v>40681</v>
      </c>
      <c r="E47" s="93">
        <v>40694</v>
      </c>
      <c r="F47" s="91">
        <v>2</v>
      </c>
      <c r="G47" s="91"/>
      <c r="H47" s="91"/>
      <c r="I47" s="91"/>
      <c r="J47" s="91">
        <v>102</v>
      </c>
      <c r="K47" s="91" t="s">
        <v>31</v>
      </c>
      <c r="L47" s="264" t="s">
        <v>32</v>
      </c>
      <c r="M47" s="437"/>
      <c r="N47" s="437"/>
      <c r="O47" s="437"/>
      <c r="P47" s="437"/>
      <c r="Q47" s="437"/>
      <c r="R47" s="433"/>
      <c r="S47" s="19"/>
      <c r="T47" s="19"/>
      <c r="U47" s="19"/>
      <c r="V47" s="19"/>
      <c r="W47" s="19"/>
      <c r="X47" s="19"/>
      <c r="Y47" s="19"/>
      <c r="Z47" s="19"/>
    </row>
    <row r="48" spans="1:26" ht="13.5" customHeight="1" x14ac:dyDescent="0.2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3.5" customHeight="1" x14ac:dyDescent="0.2">
      <c r="A49" s="363" t="s">
        <v>57</v>
      </c>
      <c r="B49" s="291"/>
      <c r="C49" s="328" t="s">
        <v>140</v>
      </c>
      <c r="D49" s="290"/>
      <c r="E49" s="291"/>
      <c r="F49" s="363" t="s">
        <v>59</v>
      </c>
      <c r="G49" s="290"/>
      <c r="H49" s="291"/>
      <c r="I49" s="328" t="s">
        <v>141</v>
      </c>
      <c r="J49" s="290"/>
      <c r="K49" s="290"/>
      <c r="L49" s="291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2.75" customHeight="1" x14ac:dyDescent="0.2">
      <c r="A50" s="363" t="s">
        <v>79</v>
      </c>
      <c r="B50" s="291"/>
      <c r="C50" s="328"/>
      <c r="D50" s="290"/>
      <c r="E50" s="291"/>
      <c r="F50" s="363" t="s">
        <v>79</v>
      </c>
      <c r="G50" s="290"/>
      <c r="H50" s="291"/>
      <c r="I50" s="328"/>
      <c r="J50" s="290"/>
      <c r="K50" s="290"/>
      <c r="L50" s="291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3.5" customHeight="1" x14ac:dyDescent="0.2">
      <c r="A51" s="363" t="s">
        <v>142</v>
      </c>
      <c r="B51" s="291"/>
      <c r="C51" s="328" t="s">
        <v>143</v>
      </c>
      <c r="D51" s="290"/>
      <c r="E51" s="291"/>
      <c r="F51" s="363" t="s">
        <v>142</v>
      </c>
      <c r="G51" s="290"/>
      <c r="H51" s="291"/>
      <c r="I51" s="328" t="s">
        <v>144</v>
      </c>
      <c r="J51" s="290"/>
      <c r="K51" s="290"/>
      <c r="L51" s="291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3.5" customHeight="1" x14ac:dyDescent="0.2">
      <c r="A52" s="363" t="s">
        <v>80</v>
      </c>
      <c r="B52" s="291"/>
      <c r="C52" s="328" t="s">
        <v>124</v>
      </c>
      <c r="D52" s="290"/>
      <c r="E52" s="291"/>
      <c r="F52" s="363" t="s">
        <v>80</v>
      </c>
      <c r="G52" s="290"/>
      <c r="H52" s="291"/>
      <c r="I52" s="322">
        <v>41779</v>
      </c>
      <c r="J52" s="290"/>
      <c r="K52" s="290"/>
      <c r="L52" s="291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3.5" customHeight="1" x14ac:dyDescent="0.2">
      <c r="A53" s="1" t="s">
        <v>83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2.75" customHeight="1" x14ac:dyDescent="0.2">
      <c r="A54" s="1"/>
      <c r="B54" s="1"/>
      <c r="C54" s="1"/>
      <c r="D54" s="20"/>
      <c r="E54" s="20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0"/>
      <c r="E55" s="2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52"/>
      <c r="B56" s="284"/>
      <c r="C56" s="350" t="s">
        <v>117</v>
      </c>
      <c r="D56" s="290"/>
      <c r="E56" s="290"/>
      <c r="F56" s="290"/>
      <c r="G56" s="290"/>
      <c r="H56" s="290"/>
      <c r="I56" s="290"/>
      <c r="J56" s="290"/>
      <c r="K56" s="290"/>
      <c r="L56" s="291"/>
      <c r="M56" s="359" t="s">
        <v>118</v>
      </c>
      <c r="N56" s="290"/>
      <c r="O56" s="290"/>
      <c r="P56" s="29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85"/>
      <c r="B57" s="286"/>
      <c r="C57" s="351" t="s">
        <v>119</v>
      </c>
      <c r="D57" s="294"/>
      <c r="E57" s="294"/>
      <c r="F57" s="294"/>
      <c r="G57" s="294"/>
      <c r="H57" s="294"/>
      <c r="I57" s="294"/>
      <c r="J57" s="294"/>
      <c r="K57" s="294"/>
      <c r="L57" s="284"/>
      <c r="M57" s="348" t="s">
        <v>4</v>
      </c>
      <c r="N57" s="290"/>
      <c r="O57" s="290"/>
      <c r="P57" s="29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87"/>
      <c r="B58" s="288"/>
      <c r="C58" s="287"/>
      <c r="D58" s="295"/>
      <c r="E58" s="295"/>
      <c r="F58" s="295"/>
      <c r="G58" s="295"/>
      <c r="H58" s="295"/>
      <c r="I58" s="295"/>
      <c r="J58" s="295"/>
      <c r="K58" s="295"/>
      <c r="L58" s="288"/>
      <c r="M58" s="348" t="s">
        <v>5</v>
      </c>
      <c r="N58" s="290"/>
      <c r="O58" s="290"/>
      <c r="P58" s="29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55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75" t="s">
        <v>120</v>
      </c>
      <c r="B60" s="290"/>
      <c r="C60" s="291"/>
      <c r="D60" s="375" t="s">
        <v>121</v>
      </c>
      <c r="E60" s="290"/>
      <c r="F60" s="290"/>
      <c r="G60" s="290"/>
      <c r="H60" s="290"/>
      <c r="I60" s="290"/>
      <c r="J60" s="290"/>
      <c r="K60" s="290"/>
      <c r="L60" s="291"/>
      <c r="M60" s="378" t="s">
        <v>7</v>
      </c>
      <c r="N60" s="290"/>
      <c r="O60" s="291"/>
      <c r="P60" s="377" t="s">
        <v>13</v>
      </c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75" t="s">
        <v>122</v>
      </c>
      <c r="B61" s="290"/>
      <c r="C61" s="291"/>
      <c r="D61" s="375" t="s">
        <v>123</v>
      </c>
      <c r="E61" s="290"/>
      <c r="F61" s="290"/>
      <c r="G61" s="290"/>
      <c r="H61" s="290"/>
      <c r="I61" s="290"/>
      <c r="J61" s="290"/>
      <c r="K61" s="290"/>
      <c r="L61" s="291"/>
      <c r="M61" s="37" t="s">
        <v>10</v>
      </c>
      <c r="N61" s="37" t="s">
        <v>11</v>
      </c>
      <c r="O61" s="37" t="s">
        <v>12</v>
      </c>
      <c r="P61" s="299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75" t="s">
        <v>124</v>
      </c>
      <c r="B62" s="290"/>
      <c r="C62" s="291"/>
      <c r="D62" s="375" t="s">
        <v>125</v>
      </c>
      <c r="E62" s="290"/>
      <c r="F62" s="290"/>
      <c r="G62" s="290"/>
      <c r="H62" s="290"/>
      <c r="I62" s="290"/>
      <c r="J62" s="290"/>
      <c r="K62" s="290"/>
      <c r="L62" s="291"/>
      <c r="M62" s="37">
        <v>24</v>
      </c>
      <c r="N62" s="37">
        <v>4</v>
      </c>
      <c r="O62" s="37">
        <v>2014</v>
      </c>
      <c r="P62" s="37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76" t="s">
        <v>14</v>
      </c>
      <c r="B63" s="377" t="s">
        <v>15</v>
      </c>
      <c r="C63" s="377" t="s">
        <v>16</v>
      </c>
      <c r="D63" s="378" t="s">
        <v>17</v>
      </c>
      <c r="E63" s="291"/>
      <c r="F63" s="378" t="s">
        <v>126</v>
      </c>
      <c r="G63" s="290"/>
      <c r="H63" s="290"/>
      <c r="I63" s="291"/>
      <c r="J63" s="376" t="s">
        <v>127</v>
      </c>
      <c r="K63" s="377" t="s">
        <v>20</v>
      </c>
      <c r="L63" s="376" t="s">
        <v>21</v>
      </c>
      <c r="M63" s="379" t="s">
        <v>22</v>
      </c>
      <c r="N63" s="294"/>
      <c r="O63" s="294"/>
      <c r="P63" s="284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99"/>
      <c r="B64" s="299"/>
      <c r="C64" s="299"/>
      <c r="D64" s="37" t="s">
        <v>23</v>
      </c>
      <c r="E64" s="37" t="s">
        <v>24</v>
      </c>
      <c r="F64" s="37" t="s">
        <v>128</v>
      </c>
      <c r="G64" s="37" t="s">
        <v>129</v>
      </c>
      <c r="H64" s="37" t="s">
        <v>130</v>
      </c>
      <c r="I64" s="37" t="s">
        <v>131</v>
      </c>
      <c r="J64" s="299"/>
      <c r="K64" s="299"/>
      <c r="L64" s="299"/>
      <c r="M64" s="287"/>
      <c r="N64" s="295"/>
      <c r="O64" s="295"/>
      <c r="P64" s="288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2.5" x14ac:dyDescent="0.2">
      <c r="A65" s="204" t="s">
        <v>1230</v>
      </c>
      <c r="B65" s="206" t="s">
        <v>153</v>
      </c>
      <c r="C65" s="207" t="s">
        <v>1231</v>
      </c>
      <c r="D65" s="208">
        <v>40544</v>
      </c>
      <c r="E65" s="208" t="s">
        <v>1232</v>
      </c>
      <c r="F65" s="206">
        <v>1</v>
      </c>
      <c r="G65" s="206">
        <v>1</v>
      </c>
      <c r="H65" s="204"/>
      <c r="I65" s="204"/>
      <c r="J65" s="206">
        <v>241</v>
      </c>
      <c r="K65" s="206" t="s">
        <v>203</v>
      </c>
      <c r="L65" s="206" t="s">
        <v>157</v>
      </c>
      <c r="M65" s="440"/>
      <c r="N65" s="441"/>
      <c r="O65" s="441"/>
      <c r="P65" s="442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2.5" x14ac:dyDescent="0.2">
      <c r="A66" s="204"/>
      <c r="B66" s="204"/>
      <c r="C66" s="207" t="s">
        <v>1231</v>
      </c>
      <c r="D66" s="208">
        <v>40603</v>
      </c>
      <c r="E66" s="208" t="s">
        <v>1233</v>
      </c>
      <c r="F66" s="206"/>
      <c r="G66" s="206">
        <v>2</v>
      </c>
      <c r="H66" s="204"/>
      <c r="I66" s="204"/>
      <c r="J66" s="206">
        <v>170</v>
      </c>
      <c r="K66" s="206" t="s">
        <v>203</v>
      </c>
      <c r="L66" s="206" t="s">
        <v>157</v>
      </c>
      <c r="M66" s="443"/>
      <c r="N66" s="444"/>
      <c r="O66" s="444"/>
      <c r="P66" s="445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2.5" x14ac:dyDescent="0.2">
      <c r="A67" s="204"/>
      <c r="B67" s="204"/>
      <c r="C67" s="207" t="s">
        <v>1231</v>
      </c>
      <c r="D67" s="208">
        <v>40664</v>
      </c>
      <c r="E67" s="208">
        <v>40693</v>
      </c>
      <c r="F67" s="206"/>
      <c r="G67" s="206">
        <v>3</v>
      </c>
      <c r="H67" s="204"/>
      <c r="I67" s="204"/>
      <c r="J67" s="206">
        <v>270</v>
      </c>
      <c r="K67" s="206" t="s">
        <v>203</v>
      </c>
      <c r="L67" s="206" t="s">
        <v>157</v>
      </c>
      <c r="M67" s="446"/>
      <c r="N67" s="447"/>
      <c r="O67" s="447"/>
      <c r="P67" s="448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205"/>
      <c r="B68" s="205"/>
      <c r="C68" s="205"/>
      <c r="D68" s="205"/>
      <c r="E68" s="205"/>
      <c r="F68" s="205"/>
      <c r="G68" s="205"/>
      <c r="H68" s="205"/>
      <c r="I68" s="205"/>
      <c r="J68" s="198"/>
      <c r="K68" s="205"/>
      <c r="L68" s="205"/>
      <c r="M68" s="205"/>
      <c r="N68" s="205"/>
      <c r="O68" s="205"/>
      <c r="P68" s="205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63" t="s">
        <v>57</v>
      </c>
      <c r="B69" s="291"/>
      <c r="C69" s="328" t="s">
        <v>140</v>
      </c>
      <c r="D69" s="290"/>
      <c r="E69" s="291"/>
      <c r="F69" s="363" t="s">
        <v>59</v>
      </c>
      <c r="G69" s="290"/>
      <c r="H69" s="291"/>
      <c r="I69" s="328" t="s">
        <v>141</v>
      </c>
      <c r="J69" s="290"/>
      <c r="K69" s="290"/>
      <c r="L69" s="291"/>
      <c r="M69" s="19"/>
      <c r="N69" s="19"/>
      <c r="O69" s="19"/>
      <c r="P69" s="19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63" t="s">
        <v>79</v>
      </c>
      <c r="B70" s="291"/>
      <c r="C70" s="328"/>
      <c r="D70" s="290"/>
      <c r="E70" s="291"/>
      <c r="F70" s="363" t="s">
        <v>79</v>
      </c>
      <c r="G70" s="290"/>
      <c r="H70" s="291"/>
      <c r="I70" s="328"/>
      <c r="J70" s="290"/>
      <c r="K70" s="290"/>
      <c r="L70" s="291"/>
      <c r="M70" s="19"/>
      <c r="N70" s="19"/>
      <c r="O70" s="19"/>
      <c r="P70" s="19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63" t="s">
        <v>142</v>
      </c>
      <c r="B71" s="291"/>
      <c r="C71" s="328" t="s">
        <v>143</v>
      </c>
      <c r="D71" s="290"/>
      <c r="E71" s="291"/>
      <c r="F71" s="363" t="s">
        <v>142</v>
      </c>
      <c r="G71" s="290"/>
      <c r="H71" s="291"/>
      <c r="I71" s="328" t="s">
        <v>144</v>
      </c>
      <c r="J71" s="290"/>
      <c r="K71" s="290"/>
      <c r="L71" s="291"/>
      <c r="M71" s="19"/>
      <c r="N71" s="19"/>
      <c r="O71" s="19"/>
      <c r="P71" s="1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63" t="s">
        <v>80</v>
      </c>
      <c r="B72" s="291"/>
      <c r="C72" s="328" t="s">
        <v>124</v>
      </c>
      <c r="D72" s="290"/>
      <c r="E72" s="291"/>
      <c r="F72" s="363" t="s">
        <v>80</v>
      </c>
      <c r="G72" s="290"/>
      <c r="H72" s="291"/>
      <c r="I72" s="322">
        <v>41779</v>
      </c>
      <c r="J72" s="290"/>
      <c r="K72" s="290"/>
      <c r="L72" s="291"/>
      <c r="M72" s="19"/>
      <c r="N72" s="19"/>
      <c r="O72" s="19"/>
      <c r="P72" s="19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0"/>
      <c r="E73" s="2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0"/>
      <c r="E74" s="2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52"/>
      <c r="B75" s="284"/>
      <c r="C75" s="350" t="s">
        <v>117</v>
      </c>
      <c r="D75" s="290"/>
      <c r="E75" s="290"/>
      <c r="F75" s="290"/>
      <c r="G75" s="290"/>
      <c r="H75" s="290"/>
      <c r="I75" s="290"/>
      <c r="J75" s="290"/>
      <c r="K75" s="290"/>
      <c r="L75" s="291"/>
      <c r="M75" s="359" t="s">
        <v>118</v>
      </c>
      <c r="N75" s="290"/>
      <c r="O75" s="290"/>
      <c r="P75" s="29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285"/>
      <c r="B76" s="286"/>
      <c r="C76" s="351" t="s">
        <v>119</v>
      </c>
      <c r="D76" s="294"/>
      <c r="E76" s="294"/>
      <c r="F76" s="294"/>
      <c r="G76" s="294"/>
      <c r="H76" s="294"/>
      <c r="I76" s="294"/>
      <c r="J76" s="294"/>
      <c r="K76" s="294"/>
      <c r="L76" s="284"/>
      <c r="M76" s="348" t="s">
        <v>4</v>
      </c>
      <c r="N76" s="290"/>
      <c r="O76" s="290"/>
      <c r="P76" s="29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287"/>
      <c r="B77" s="288"/>
      <c r="C77" s="287"/>
      <c r="D77" s="295"/>
      <c r="E77" s="295"/>
      <c r="F77" s="295"/>
      <c r="G77" s="295"/>
      <c r="H77" s="295"/>
      <c r="I77" s="295"/>
      <c r="J77" s="295"/>
      <c r="K77" s="295"/>
      <c r="L77" s="288"/>
      <c r="M77" s="348" t="s">
        <v>5</v>
      </c>
      <c r="N77" s="290"/>
      <c r="O77" s="290"/>
      <c r="P77" s="29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55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75" t="s">
        <v>120</v>
      </c>
      <c r="B79" s="290"/>
      <c r="C79" s="291"/>
      <c r="D79" s="375" t="s">
        <v>121</v>
      </c>
      <c r="E79" s="290"/>
      <c r="F79" s="290"/>
      <c r="G79" s="290"/>
      <c r="H79" s="290"/>
      <c r="I79" s="290"/>
      <c r="J79" s="290"/>
      <c r="K79" s="290"/>
      <c r="L79" s="291"/>
      <c r="M79" s="378" t="s">
        <v>7</v>
      </c>
      <c r="N79" s="290"/>
      <c r="O79" s="291"/>
      <c r="P79" s="377" t="s">
        <v>13</v>
      </c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75" t="s">
        <v>122</v>
      </c>
      <c r="B80" s="290"/>
      <c r="C80" s="291"/>
      <c r="D80" s="375" t="s">
        <v>123</v>
      </c>
      <c r="E80" s="290"/>
      <c r="F80" s="290"/>
      <c r="G80" s="290"/>
      <c r="H80" s="290"/>
      <c r="I80" s="290"/>
      <c r="J80" s="290"/>
      <c r="K80" s="290"/>
      <c r="L80" s="291"/>
      <c r="M80" s="37" t="s">
        <v>10</v>
      </c>
      <c r="N80" s="37" t="s">
        <v>11</v>
      </c>
      <c r="O80" s="37" t="s">
        <v>12</v>
      </c>
      <c r="P80" s="299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75" t="s">
        <v>124</v>
      </c>
      <c r="B81" s="290"/>
      <c r="C81" s="291"/>
      <c r="D81" s="375" t="s">
        <v>125</v>
      </c>
      <c r="E81" s="290"/>
      <c r="F81" s="290"/>
      <c r="G81" s="290"/>
      <c r="H81" s="290"/>
      <c r="I81" s="290"/>
      <c r="J81" s="290"/>
      <c r="K81" s="290"/>
      <c r="L81" s="291"/>
      <c r="M81" s="37">
        <v>24</v>
      </c>
      <c r="N81" s="37">
        <v>4</v>
      </c>
      <c r="O81" s="37">
        <v>2014</v>
      </c>
      <c r="P81" s="37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76" t="s">
        <v>14</v>
      </c>
      <c r="B82" s="377" t="s">
        <v>15</v>
      </c>
      <c r="C82" s="377" t="s">
        <v>16</v>
      </c>
      <c r="D82" s="378" t="s">
        <v>17</v>
      </c>
      <c r="E82" s="291"/>
      <c r="F82" s="378" t="s">
        <v>126</v>
      </c>
      <c r="G82" s="290"/>
      <c r="H82" s="290"/>
      <c r="I82" s="291"/>
      <c r="J82" s="376" t="s">
        <v>127</v>
      </c>
      <c r="K82" s="377" t="s">
        <v>20</v>
      </c>
      <c r="L82" s="376" t="s">
        <v>21</v>
      </c>
      <c r="M82" s="379" t="s">
        <v>22</v>
      </c>
      <c r="N82" s="294"/>
      <c r="O82" s="294"/>
      <c r="P82" s="284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99"/>
      <c r="B83" s="299"/>
      <c r="C83" s="299"/>
      <c r="D83" s="37" t="s">
        <v>23</v>
      </c>
      <c r="E83" s="37" t="s">
        <v>24</v>
      </c>
      <c r="F83" s="37" t="s">
        <v>128</v>
      </c>
      <c r="G83" s="37" t="s">
        <v>129</v>
      </c>
      <c r="H83" s="37" t="s">
        <v>130</v>
      </c>
      <c r="I83" s="37" t="s">
        <v>131</v>
      </c>
      <c r="J83" s="299"/>
      <c r="K83" s="299"/>
      <c r="L83" s="299"/>
      <c r="M83" s="287"/>
      <c r="N83" s="295"/>
      <c r="O83" s="295"/>
      <c r="P83" s="288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2.5" x14ac:dyDescent="0.2">
      <c r="A84" s="204" t="s">
        <v>1230</v>
      </c>
      <c r="B84" s="206" t="s">
        <v>153</v>
      </c>
      <c r="C84" s="207" t="s">
        <v>1231</v>
      </c>
      <c r="D84" s="208">
        <v>40725</v>
      </c>
      <c r="E84" s="208">
        <v>40754</v>
      </c>
      <c r="F84" s="206">
        <v>1</v>
      </c>
      <c r="G84" s="206">
        <v>1</v>
      </c>
      <c r="H84" s="204"/>
      <c r="I84" s="204"/>
      <c r="J84" s="206">
        <v>180</v>
      </c>
      <c r="K84" s="206" t="s">
        <v>203</v>
      </c>
      <c r="L84" s="206" t="s">
        <v>157</v>
      </c>
      <c r="M84" s="440"/>
      <c r="N84" s="441"/>
      <c r="O84" s="441"/>
      <c r="P84" s="442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2.5" x14ac:dyDescent="0.2">
      <c r="A85" s="204"/>
      <c r="B85" s="204"/>
      <c r="C85" s="207" t="s">
        <v>1231</v>
      </c>
      <c r="D85" s="208">
        <v>40787</v>
      </c>
      <c r="E85" s="208">
        <v>40816</v>
      </c>
      <c r="F85" s="206"/>
      <c r="G85" s="206">
        <v>2</v>
      </c>
      <c r="H85" s="204"/>
      <c r="I85" s="204"/>
      <c r="J85" s="206">
        <v>200</v>
      </c>
      <c r="K85" s="206" t="s">
        <v>203</v>
      </c>
      <c r="L85" s="206" t="s">
        <v>157</v>
      </c>
      <c r="M85" s="443"/>
      <c r="N85" s="444"/>
      <c r="O85" s="444"/>
      <c r="P85" s="445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2.5" x14ac:dyDescent="0.2">
      <c r="A86" s="204"/>
      <c r="B86" s="204"/>
      <c r="C86" s="207" t="s">
        <v>1231</v>
      </c>
      <c r="D86" s="208">
        <v>40848</v>
      </c>
      <c r="E86" s="208">
        <v>40907</v>
      </c>
      <c r="F86" s="206"/>
      <c r="G86" s="206">
        <v>3</v>
      </c>
      <c r="H86" s="204"/>
      <c r="I86" s="204"/>
      <c r="J86" s="206">
        <v>150</v>
      </c>
      <c r="K86" s="206" t="s">
        <v>203</v>
      </c>
      <c r="L86" s="206" t="s">
        <v>157</v>
      </c>
      <c r="M86" s="446"/>
      <c r="N86" s="447"/>
      <c r="O86" s="447"/>
      <c r="P86" s="448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205"/>
      <c r="B87" s="205"/>
      <c r="C87" s="205"/>
      <c r="D87" s="205"/>
      <c r="E87" s="205"/>
      <c r="F87" s="205"/>
      <c r="G87" s="205"/>
      <c r="H87" s="205"/>
      <c r="I87" s="205"/>
      <c r="J87" s="198"/>
      <c r="K87" s="205"/>
      <c r="L87" s="205"/>
      <c r="M87" s="205"/>
      <c r="N87" s="205"/>
      <c r="O87" s="205"/>
      <c r="P87" s="205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63" t="s">
        <v>57</v>
      </c>
      <c r="B88" s="291"/>
      <c r="C88" s="328" t="s">
        <v>140</v>
      </c>
      <c r="D88" s="290"/>
      <c r="E88" s="291"/>
      <c r="F88" s="363" t="s">
        <v>59</v>
      </c>
      <c r="G88" s="290"/>
      <c r="H88" s="291"/>
      <c r="I88" s="328" t="s">
        <v>141</v>
      </c>
      <c r="J88" s="290"/>
      <c r="K88" s="290"/>
      <c r="L88" s="291"/>
      <c r="M88" s="19"/>
      <c r="N88" s="19"/>
      <c r="O88" s="19"/>
      <c r="P88" s="19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63" t="s">
        <v>79</v>
      </c>
      <c r="B89" s="291"/>
      <c r="C89" s="328"/>
      <c r="D89" s="290"/>
      <c r="E89" s="291"/>
      <c r="F89" s="363" t="s">
        <v>79</v>
      </c>
      <c r="G89" s="290"/>
      <c r="H89" s="291"/>
      <c r="I89" s="328"/>
      <c r="J89" s="290"/>
      <c r="K89" s="290"/>
      <c r="L89" s="291"/>
      <c r="M89" s="19"/>
      <c r="N89" s="19"/>
      <c r="O89" s="19"/>
      <c r="P89" s="19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63" t="s">
        <v>142</v>
      </c>
      <c r="B90" s="291"/>
      <c r="C90" s="328" t="s">
        <v>143</v>
      </c>
      <c r="D90" s="290"/>
      <c r="E90" s="291"/>
      <c r="F90" s="363" t="s">
        <v>142</v>
      </c>
      <c r="G90" s="290"/>
      <c r="H90" s="291"/>
      <c r="I90" s="328" t="s">
        <v>144</v>
      </c>
      <c r="J90" s="290"/>
      <c r="K90" s="290"/>
      <c r="L90" s="291"/>
      <c r="M90" s="19"/>
      <c r="N90" s="19"/>
      <c r="O90" s="19"/>
      <c r="P90" s="19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63" t="s">
        <v>80</v>
      </c>
      <c r="B91" s="291"/>
      <c r="C91" s="328" t="s">
        <v>124</v>
      </c>
      <c r="D91" s="290"/>
      <c r="E91" s="291"/>
      <c r="F91" s="363" t="s">
        <v>80</v>
      </c>
      <c r="G91" s="290"/>
      <c r="H91" s="291"/>
      <c r="I91" s="322">
        <v>41779</v>
      </c>
      <c r="J91" s="290"/>
      <c r="K91" s="290"/>
      <c r="L91" s="291"/>
      <c r="M91" s="19"/>
      <c r="N91" s="19"/>
      <c r="O91" s="19"/>
      <c r="P91" s="19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0"/>
      <c r="E92" s="2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0"/>
      <c r="E93" s="2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0"/>
      <c r="E94" s="2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0"/>
      <c r="E95" s="2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0"/>
      <c r="E96" s="2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0"/>
      <c r="E97" s="2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0"/>
      <c r="E98" s="2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0"/>
      <c r="E99" s="2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0"/>
      <c r="E100" s="2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0"/>
      <c r="E101" s="2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0"/>
      <c r="E102" s="2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0"/>
      <c r="E933" s="20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0"/>
      <c r="E934" s="20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0"/>
      <c r="E935" s="20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0"/>
      <c r="E936" s="20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0"/>
      <c r="E937" s="20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0"/>
      <c r="E938" s="20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0"/>
      <c r="E939" s="20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0"/>
      <c r="E940" s="20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0"/>
      <c r="E941" s="20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0"/>
      <c r="E942" s="20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0"/>
      <c r="E943" s="20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0"/>
      <c r="E944" s="20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0"/>
      <c r="E945" s="20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0"/>
      <c r="E946" s="20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0"/>
      <c r="E947" s="20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0"/>
      <c r="E948" s="20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0"/>
      <c r="E949" s="20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0"/>
      <c r="E950" s="20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0"/>
      <c r="E951" s="20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0"/>
      <c r="E952" s="20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0"/>
      <c r="E953" s="20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0"/>
      <c r="E954" s="20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0"/>
      <c r="E955" s="20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0"/>
      <c r="E956" s="20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0"/>
      <c r="E957" s="20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0"/>
      <c r="E958" s="20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0"/>
      <c r="E959" s="20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0"/>
      <c r="E960" s="20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0"/>
      <c r="E961" s="20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0"/>
      <c r="E962" s="20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0"/>
      <c r="E963" s="20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0"/>
      <c r="E964" s="20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0"/>
      <c r="E965" s="20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0"/>
      <c r="E966" s="20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0"/>
      <c r="E967" s="20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0"/>
      <c r="E968" s="20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0"/>
      <c r="E969" s="20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0"/>
      <c r="E970" s="20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0"/>
      <c r="E971" s="20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0"/>
      <c r="E972" s="20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0"/>
      <c r="E973" s="20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0"/>
      <c r="E974" s="20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</sheetData>
  <mergeCells count="217">
    <mergeCell ref="A22:C22"/>
    <mergeCell ref="D22:L22"/>
    <mergeCell ref="A23:C23"/>
    <mergeCell ref="D23:L23"/>
    <mergeCell ref="C18:L18"/>
    <mergeCell ref="P23:Q23"/>
    <mergeCell ref="A24:C24"/>
    <mergeCell ref="D24:L24"/>
    <mergeCell ref="L25:L26"/>
    <mergeCell ref="A25:A26"/>
    <mergeCell ref="B25:B26"/>
    <mergeCell ref="C25:C26"/>
    <mergeCell ref="D25:E25"/>
    <mergeCell ref="F25:I25"/>
    <mergeCell ref="J25:J26"/>
    <mergeCell ref="K25:K26"/>
    <mergeCell ref="P24:Q24"/>
    <mergeCell ref="M25:Q26"/>
    <mergeCell ref="C16:D16"/>
    <mergeCell ref="E16:F16"/>
    <mergeCell ref="G16:J16"/>
    <mergeCell ref="K16:L16"/>
    <mergeCell ref="M16:Q16"/>
    <mergeCell ref="G15:J15"/>
    <mergeCell ref="K15:L15"/>
    <mergeCell ref="A16:B16"/>
    <mergeCell ref="A18:B20"/>
    <mergeCell ref="C19:L20"/>
    <mergeCell ref="A14:B14"/>
    <mergeCell ref="C14:D14"/>
    <mergeCell ref="E14:F14"/>
    <mergeCell ref="G14:J14"/>
    <mergeCell ref="K14:L14"/>
    <mergeCell ref="M14:Q14"/>
    <mergeCell ref="A15:B15"/>
    <mergeCell ref="M15:Q15"/>
    <mergeCell ref="K13:L13"/>
    <mergeCell ref="M13:Q13"/>
    <mergeCell ref="C15:D15"/>
    <mergeCell ref="E15:F15"/>
    <mergeCell ref="D9:E9"/>
    <mergeCell ref="N11:Q11"/>
    <mergeCell ref="N2:Q2"/>
    <mergeCell ref="A13:B13"/>
    <mergeCell ref="C13:D13"/>
    <mergeCell ref="E13:F13"/>
    <mergeCell ref="G13:J13"/>
    <mergeCell ref="A2:B5"/>
    <mergeCell ref="A6:C6"/>
    <mergeCell ref="A7:C7"/>
    <mergeCell ref="A8:B8"/>
    <mergeCell ref="D8:Q8"/>
    <mergeCell ref="A9:A10"/>
    <mergeCell ref="B9:B10"/>
    <mergeCell ref="N9:Q10"/>
    <mergeCell ref="D6:Q6"/>
    <mergeCell ref="D7:Q7"/>
    <mergeCell ref="D42:L42"/>
    <mergeCell ref="K43:K44"/>
    <mergeCell ref="L43:L44"/>
    <mergeCell ref="F9:J9"/>
    <mergeCell ref="K9:K10"/>
    <mergeCell ref="L9:L10"/>
    <mergeCell ref="M9:M10"/>
    <mergeCell ref="C2:M3"/>
    <mergeCell ref="N3:Q3"/>
    <mergeCell ref="C4:M5"/>
    <mergeCell ref="N4:Q4"/>
    <mergeCell ref="N5:Q5"/>
    <mergeCell ref="C9:C10"/>
    <mergeCell ref="C43:C44"/>
    <mergeCell ref="D43:E43"/>
    <mergeCell ref="F43:I43"/>
    <mergeCell ref="J43:J44"/>
    <mergeCell ref="C37:L37"/>
    <mergeCell ref="C38:L39"/>
    <mergeCell ref="A40:C40"/>
    <mergeCell ref="D40:L40"/>
    <mergeCell ref="A41:C41"/>
    <mergeCell ref="D41:L41"/>
    <mergeCell ref="C50:E50"/>
    <mergeCell ref="F50:H50"/>
    <mergeCell ref="I50:L50"/>
    <mergeCell ref="A50:B50"/>
    <mergeCell ref="A51:B51"/>
    <mergeCell ref="C51:E51"/>
    <mergeCell ref="F51:H51"/>
    <mergeCell ref="I51:L51"/>
    <mergeCell ref="A52:B52"/>
    <mergeCell ref="C52:E52"/>
    <mergeCell ref="F52:H52"/>
    <mergeCell ref="I52:L52"/>
    <mergeCell ref="F34:H34"/>
    <mergeCell ref="I34:L34"/>
    <mergeCell ref="A49:B49"/>
    <mergeCell ref="C49:E49"/>
    <mergeCell ref="F49:H49"/>
    <mergeCell ref="I49:L49"/>
    <mergeCell ref="A31:B31"/>
    <mergeCell ref="C31:E31"/>
    <mergeCell ref="F31:H31"/>
    <mergeCell ref="I31:L31"/>
    <mergeCell ref="C32:E32"/>
    <mergeCell ref="F32:H32"/>
    <mergeCell ref="I32:L32"/>
    <mergeCell ref="A32:B32"/>
    <mergeCell ref="A33:B33"/>
    <mergeCell ref="C33:E33"/>
    <mergeCell ref="F33:H33"/>
    <mergeCell ref="I33:L33"/>
    <mergeCell ref="A34:B34"/>
    <mergeCell ref="C34:E34"/>
    <mergeCell ref="A37:B39"/>
    <mergeCell ref="A42:C42"/>
    <mergeCell ref="A43:A44"/>
    <mergeCell ref="B43:B44"/>
    <mergeCell ref="A56:B58"/>
    <mergeCell ref="C56:L56"/>
    <mergeCell ref="M56:P56"/>
    <mergeCell ref="C57:L58"/>
    <mergeCell ref="M57:P57"/>
    <mergeCell ref="M58:P58"/>
    <mergeCell ref="A59:P59"/>
    <mergeCell ref="A60:C60"/>
    <mergeCell ref="D60:L60"/>
    <mergeCell ref="M60:O60"/>
    <mergeCell ref="P60:P61"/>
    <mergeCell ref="A61:C61"/>
    <mergeCell ref="D61:L61"/>
    <mergeCell ref="A62:C62"/>
    <mergeCell ref="D62:L62"/>
    <mergeCell ref="A63:A64"/>
    <mergeCell ref="B63:B64"/>
    <mergeCell ref="C63:C64"/>
    <mergeCell ref="D63:E63"/>
    <mergeCell ref="F63:I63"/>
    <mergeCell ref="J63:J64"/>
    <mergeCell ref="K63:K64"/>
    <mergeCell ref="L63:L64"/>
    <mergeCell ref="M63:P64"/>
    <mergeCell ref="M65:P67"/>
    <mergeCell ref="A69:B69"/>
    <mergeCell ref="C69:E69"/>
    <mergeCell ref="F69:H69"/>
    <mergeCell ref="I69:L69"/>
    <mergeCell ref="A70:B70"/>
    <mergeCell ref="C70:E70"/>
    <mergeCell ref="F70:H70"/>
    <mergeCell ref="I70:L70"/>
    <mergeCell ref="D80:L80"/>
    <mergeCell ref="A71:B71"/>
    <mergeCell ref="C71:E71"/>
    <mergeCell ref="F71:H71"/>
    <mergeCell ref="I71:L71"/>
    <mergeCell ref="A72:B72"/>
    <mergeCell ref="C72:E72"/>
    <mergeCell ref="F72:H72"/>
    <mergeCell ref="I72:L72"/>
    <mergeCell ref="A75:B77"/>
    <mergeCell ref="C75:L75"/>
    <mergeCell ref="A91:B91"/>
    <mergeCell ref="C91:E91"/>
    <mergeCell ref="F91:H91"/>
    <mergeCell ref="I91:L91"/>
    <mergeCell ref="M82:P83"/>
    <mergeCell ref="M84:P86"/>
    <mergeCell ref="A88:B88"/>
    <mergeCell ref="C88:E88"/>
    <mergeCell ref="F88:H88"/>
    <mergeCell ref="I88:L88"/>
    <mergeCell ref="A89:B89"/>
    <mergeCell ref="C89:E89"/>
    <mergeCell ref="F89:H89"/>
    <mergeCell ref="I89:L89"/>
    <mergeCell ref="A82:A83"/>
    <mergeCell ref="B82:B83"/>
    <mergeCell ref="C82:C83"/>
    <mergeCell ref="D82:E82"/>
    <mergeCell ref="F82:I82"/>
    <mergeCell ref="J82:J83"/>
    <mergeCell ref="K82:K83"/>
    <mergeCell ref="L82:L83"/>
    <mergeCell ref="R9:R10"/>
    <mergeCell ref="M18:Q18"/>
    <mergeCell ref="M19:Q19"/>
    <mergeCell ref="M20:Q20"/>
    <mergeCell ref="A21:Q21"/>
    <mergeCell ref="M22:Q22"/>
    <mergeCell ref="A90:B90"/>
    <mergeCell ref="C90:E90"/>
    <mergeCell ref="F90:H90"/>
    <mergeCell ref="I90:L90"/>
    <mergeCell ref="A81:C81"/>
    <mergeCell ref="D81:L81"/>
    <mergeCell ref="M75:P75"/>
    <mergeCell ref="C76:L77"/>
    <mergeCell ref="M76:P76"/>
    <mergeCell ref="M77:P77"/>
    <mergeCell ref="A78:P78"/>
    <mergeCell ref="A79:C79"/>
    <mergeCell ref="D79:L79"/>
    <mergeCell ref="M79:O79"/>
    <mergeCell ref="P79:P80"/>
    <mergeCell ref="A80:C80"/>
    <mergeCell ref="R43:R44"/>
    <mergeCell ref="R45:R47"/>
    <mergeCell ref="R25:R26"/>
    <mergeCell ref="R27:R30"/>
    <mergeCell ref="M37:Q37"/>
    <mergeCell ref="M38:Q38"/>
    <mergeCell ref="M39:Q39"/>
    <mergeCell ref="M40:Q40"/>
    <mergeCell ref="P41:Q41"/>
    <mergeCell ref="P42:Q42"/>
    <mergeCell ref="M43:Q44"/>
    <mergeCell ref="M45:Q47"/>
    <mergeCell ref="M27:Q30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07"/>
  <sheetViews>
    <sheetView workbookViewId="0">
      <selection activeCell="C8" sqref="C8:C9"/>
    </sheetView>
  </sheetViews>
  <sheetFormatPr baseColWidth="10" defaultColWidth="12.625" defaultRowHeight="15" customHeight="1" x14ac:dyDescent="0.2"/>
  <cols>
    <col min="1" max="1" width="5.875" customWidth="1"/>
    <col min="2" max="2" width="9" customWidth="1"/>
    <col min="3" max="3" width="19.125" customWidth="1"/>
    <col min="4" max="4" width="10.75" customWidth="1"/>
    <col min="5" max="5" width="8.25" customWidth="1"/>
    <col min="6" max="6" width="6.25" customWidth="1"/>
    <col min="7" max="7" width="8.25" customWidth="1"/>
    <col min="8" max="8" width="6.5" customWidth="1"/>
    <col min="9" max="9" width="4.5" customWidth="1"/>
    <col min="10" max="10" width="6.875" customWidth="1"/>
    <col min="11" max="11" width="8" customWidth="1"/>
    <col min="12" max="12" width="7.375" customWidth="1"/>
    <col min="13" max="13" width="4.25" customWidth="1"/>
    <col min="14" max="14" width="3.375" customWidth="1"/>
    <col min="15" max="15" width="3.75" customWidth="1"/>
    <col min="16" max="16" width="3" customWidth="1"/>
    <col min="17" max="17" width="1.375" customWidth="1"/>
    <col min="18" max="18" width="8.25" customWidth="1"/>
    <col min="19" max="26" width="9.375" customWidth="1"/>
  </cols>
  <sheetData>
    <row r="1" spans="1:26" ht="12.75" customHeight="1" x14ac:dyDescent="0.2">
      <c r="A1" s="1"/>
      <c r="B1" s="1"/>
      <c r="C1" s="1"/>
      <c r="D1" s="20"/>
      <c r="E1" s="2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52"/>
      <c r="B2" s="284"/>
      <c r="C2" s="399" t="s">
        <v>117</v>
      </c>
      <c r="D2" s="294"/>
      <c r="E2" s="294"/>
      <c r="F2" s="294"/>
      <c r="G2" s="294"/>
      <c r="H2" s="294"/>
      <c r="I2" s="294"/>
      <c r="J2" s="294"/>
      <c r="K2" s="294"/>
      <c r="L2" s="294"/>
      <c r="M2" s="284"/>
      <c r="N2" s="449" t="s">
        <v>299</v>
      </c>
      <c r="O2" s="290"/>
      <c r="P2" s="290"/>
      <c r="Q2" s="29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5"/>
      <c r="B3" s="286"/>
      <c r="C3" s="287"/>
      <c r="D3" s="295"/>
      <c r="E3" s="295"/>
      <c r="F3" s="295"/>
      <c r="G3" s="295"/>
      <c r="H3" s="295"/>
      <c r="I3" s="295"/>
      <c r="J3" s="295"/>
      <c r="K3" s="295"/>
      <c r="L3" s="295"/>
      <c r="M3" s="288"/>
      <c r="N3" s="449" t="s">
        <v>244</v>
      </c>
      <c r="O3" s="290"/>
      <c r="P3" s="290"/>
      <c r="Q3" s="29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5"/>
      <c r="B4" s="286"/>
      <c r="C4" s="399" t="s">
        <v>119</v>
      </c>
      <c r="D4" s="294"/>
      <c r="E4" s="294"/>
      <c r="F4" s="294"/>
      <c r="G4" s="294"/>
      <c r="H4" s="294"/>
      <c r="I4" s="294"/>
      <c r="J4" s="294"/>
      <c r="K4" s="294"/>
      <c r="L4" s="294"/>
      <c r="M4" s="284"/>
      <c r="N4" s="450" t="s">
        <v>300</v>
      </c>
      <c r="O4" s="290"/>
      <c r="P4" s="290"/>
      <c r="Q4" s="29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87"/>
      <c r="B5" s="288"/>
      <c r="C5" s="287"/>
      <c r="D5" s="295"/>
      <c r="E5" s="295"/>
      <c r="F5" s="295"/>
      <c r="G5" s="295"/>
      <c r="H5" s="295"/>
      <c r="I5" s="295"/>
      <c r="J5" s="295"/>
      <c r="K5" s="295"/>
      <c r="L5" s="295"/>
      <c r="M5" s="288"/>
      <c r="N5" s="450" t="s">
        <v>5</v>
      </c>
      <c r="O5" s="290"/>
      <c r="P5" s="290"/>
      <c r="Q5" s="29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0" t="s">
        <v>120</v>
      </c>
      <c r="B6" s="290"/>
      <c r="C6" s="291"/>
      <c r="D6" s="451" t="s">
        <v>121</v>
      </c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20" t="s">
        <v>122</v>
      </c>
      <c r="B7" s="290"/>
      <c r="C7" s="291"/>
      <c r="D7" s="325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">
      <c r="A8" s="325" t="s">
        <v>247</v>
      </c>
      <c r="B8" s="291"/>
      <c r="C8" s="69"/>
      <c r="D8" s="452" t="s">
        <v>304</v>
      </c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 x14ac:dyDescent="0.2">
      <c r="A9" s="298" t="s">
        <v>14</v>
      </c>
      <c r="B9" s="305" t="s">
        <v>15</v>
      </c>
      <c r="C9" s="298" t="s">
        <v>250</v>
      </c>
      <c r="D9" s="304" t="s">
        <v>17</v>
      </c>
      <c r="E9" s="291"/>
      <c r="F9" s="373" t="s">
        <v>126</v>
      </c>
      <c r="G9" s="290"/>
      <c r="H9" s="290"/>
      <c r="I9" s="290"/>
      <c r="J9" s="291"/>
      <c r="K9" s="298" t="s">
        <v>251</v>
      </c>
      <c r="L9" s="305" t="s">
        <v>252</v>
      </c>
      <c r="M9" s="298" t="s">
        <v>253</v>
      </c>
      <c r="N9" s="389" t="s">
        <v>254</v>
      </c>
      <c r="O9" s="294"/>
      <c r="P9" s="294"/>
      <c r="Q9" s="294"/>
      <c r="R9" s="282" t="s">
        <v>1474</v>
      </c>
      <c r="S9" s="1"/>
      <c r="T9" s="1"/>
      <c r="U9" s="1"/>
      <c r="V9" s="1"/>
      <c r="W9" s="1"/>
      <c r="X9" s="1"/>
      <c r="Y9" s="1"/>
      <c r="Z9" s="1"/>
    </row>
    <row r="10" spans="1:26" ht="27" customHeight="1" x14ac:dyDescent="0.2">
      <c r="A10" s="299"/>
      <c r="B10" s="299"/>
      <c r="C10" s="299"/>
      <c r="D10" s="68" t="s">
        <v>23</v>
      </c>
      <c r="E10" s="68" t="s">
        <v>24</v>
      </c>
      <c r="F10" s="38" t="s">
        <v>128</v>
      </c>
      <c r="G10" s="38" t="s">
        <v>129</v>
      </c>
      <c r="H10" s="38" t="s">
        <v>130</v>
      </c>
      <c r="I10" s="38" t="s">
        <v>255</v>
      </c>
      <c r="J10" s="38" t="s">
        <v>256</v>
      </c>
      <c r="K10" s="299"/>
      <c r="L10" s="299"/>
      <c r="M10" s="299"/>
      <c r="N10" s="287"/>
      <c r="O10" s="295"/>
      <c r="P10" s="295"/>
      <c r="Q10" s="307"/>
      <c r="R10" s="282"/>
      <c r="S10" s="1"/>
      <c r="T10" s="1"/>
      <c r="U10" s="1"/>
      <c r="V10" s="1"/>
      <c r="W10" s="1"/>
      <c r="X10" s="1"/>
      <c r="Y10" s="1"/>
      <c r="Z10" s="1"/>
    </row>
    <row r="11" spans="1:26" ht="22.5" x14ac:dyDescent="0.2">
      <c r="A11" s="38">
        <v>1</v>
      </c>
      <c r="B11" s="38" t="s">
        <v>321</v>
      </c>
      <c r="C11" s="39" t="s">
        <v>322</v>
      </c>
      <c r="D11" s="68">
        <v>40909</v>
      </c>
      <c r="E11" s="68">
        <v>40938</v>
      </c>
      <c r="F11" s="38">
        <v>1</v>
      </c>
      <c r="G11" s="38">
        <v>1</v>
      </c>
      <c r="H11" s="38"/>
      <c r="I11" s="38"/>
      <c r="J11" s="38"/>
      <c r="K11" s="38">
        <v>76</v>
      </c>
      <c r="L11" s="38" t="s">
        <v>31</v>
      </c>
      <c r="M11" s="38" t="s">
        <v>157</v>
      </c>
      <c r="N11" s="308"/>
      <c r="O11" s="294"/>
      <c r="P11" s="294"/>
      <c r="Q11" s="294"/>
      <c r="R11" s="282" t="s">
        <v>323</v>
      </c>
      <c r="S11" s="1"/>
      <c r="T11" s="1"/>
      <c r="U11" s="1"/>
      <c r="V11" s="1"/>
      <c r="W11" s="1"/>
      <c r="X11" s="1"/>
      <c r="Y11" s="1"/>
      <c r="Z11" s="1"/>
    </row>
    <row r="12" spans="1:26" ht="22.5" x14ac:dyDescent="0.2">
      <c r="A12" s="38">
        <v>2</v>
      </c>
      <c r="B12" s="38" t="s">
        <v>321</v>
      </c>
      <c r="C12" s="39" t="s">
        <v>322</v>
      </c>
      <c r="D12" s="68">
        <v>40940</v>
      </c>
      <c r="E12" s="68" t="s">
        <v>324</v>
      </c>
      <c r="F12" s="38"/>
      <c r="G12" s="38">
        <v>2</v>
      </c>
      <c r="H12" s="38"/>
      <c r="I12" s="38"/>
      <c r="J12" s="38"/>
      <c r="K12" s="38">
        <v>175</v>
      </c>
      <c r="L12" s="38" t="s">
        <v>31</v>
      </c>
      <c r="M12" s="38" t="s">
        <v>157</v>
      </c>
      <c r="N12" s="285"/>
      <c r="O12" s="309"/>
      <c r="P12" s="309"/>
      <c r="Q12" s="310"/>
      <c r="R12" s="282"/>
      <c r="S12" s="1"/>
      <c r="T12" s="1"/>
      <c r="U12" s="1"/>
      <c r="V12" s="1"/>
      <c r="W12" s="1"/>
      <c r="X12" s="1"/>
      <c r="Y12" s="1"/>
      <c r="Z12" s="1"/>
    </row>
    <row r="13" spans="1:26" ht="22.5" x14ac:dyDescent="0.2">
      <c r="A13" s="38">
        <v>3</v>
      </c>
      <c r="B13" s="38" t="s">
        <v>321</v>
      </c>
      <c r="C13" s="39" t="s">
        <v>322</v>
      </c>
      <c r="D13" s="68">
        <v>40969</v>
      </c>
      <c r="E13" s="68">
        <v>40998</v>
      </c>
      <c r="F13" s="38"/>
      <c r="G13" s="38">
        <v>3</v>
      </c>
      <c r="H13" s="38"/>
      <c r="I13" s="38"/>
      <c r="J13" s="38"/>
      <c r="K13" s="38">
        <v>69</v>
      </c>
      <c r="L13" s="38" t="s">
        <v>31</v>
      </c>
      <c r="M13" s="38" t="s">
        <v>157</v>
      </c>
      <c r="N13" s="285"/>
      <c r="O13" s="309"/>
      <c r="P13" s="309"/>
      <c r="Q13" s="310"/>
      <c r="R13" s="282"/>
      <c r="S13" s="1"/>
      <c r="T13" s="1"/>
      <c r="U13" s="1"/>
      <c r="V13" s="1"/>
      <c r="W13" s="1"/>
      <c r="X13" s="1"/>
      <c r="Y13" s="1"/>
      <c r="Z13" s="1"/>
    </row>
    <row r="14" spans="1:26" ht="22.5" x14ac:dyDescent="0.2">
      <c r="A14" s="38">
        <v>4</v>
      </c>
      <c r="B14" s="38" t="s">
        <v>321</v>
      </c>
      <c r="C14" s="39" t="s">
        <v>322</v>
      </c>
      <c r="D14" s="68">
        <v>41000</v>
      </c>
      <c r="E14" s="68">
        <v>41029</v>
      </c>
      <c r="F14" s="38"/>
      <c r="G14" s="38">
        <v>4</v>
      </c>
      <c r="H14" s="38"/>
      <c r="I14" s="38"/>
      <c r="J14" s="38"/>
      <c r="K14" s="38">
        <v>71</v>
      </c>
      <c r="L14" s="38" t="s">
        <v>31</v>
      </c>
      <c r="M14" s="38" t="s">
        <v>157</v>
      </c>
      <c r="N14" s="285"/>
      <c r="O14" s="309"/>
      <c r="P14" s="309"/>
      <c r="Q14" s="310"/>
      <c r="R14" s="282"/>
      <c r="S14" s="1"/>
      <c r="T14" s="1"/>
      <c r="U14" s="1"/>
      <c r="V14" s="1"/>
      <c r="W14" s="1"/>
      <c r="X14" s="1"/>
      <c r="Y14" s="1"/>
      <c r="Z14" s="1"/>
    </row>
    <row r="15" spans="1:26" ht="22.5" x14ac:dyDescent="0.2">
      <c r="A15" s="38">
        <v>5</v>
      </c>
      <c r="B15" s="38" t="s">
        <v>321</v>
      </c>
      <c r="C15" s="39" t="s">
        <v>322</v>
      </c>
      <c r="D15" s="68">
        <v>41030</v>
      </c>
      <c r="E15" s="68">
        <v>41059</v>
      </c>
      <c r="F15" s="38"/>
      <c r="G15" s="38">
        <v>5</v>
      </c>
      <c r="H15" s="38"/>
      <c r="I15" s="38"/>
      <c r="J15" s="38"/>
      <c r="K15" s="38">
        <v>75</v>
      </c>
      <c r="L15" s="38" t="s">
        <v>31</v>
      </c>
      <c r="M15" s="38" t="s">
        <v>157</v>
      </c>
      <c r="N15" s="285"/>
      <c r="O15" s="309"/>
      <c r="P15" s="309"/>
      <c r="Q15" s="310"/>
      <c r="R15" s="282"/>
      <c r="S15" s="1"/>
      <c r="T15" s="1"/>
      <c r="U15" s="1"/>
      <c r="V15" s="1"/>
      <c r="W15" s="1"/>
      <c r="X15" s="1"/>
      <c r="Y15" s="1"/>
      <c r="Z15" s="1"/>
    </row>
    <row r="16" spans="1:26" ht="22.5" x14ac:dyDescent="0.2">
      <c r="A16" s="38">
        <v>6</v>
      </c>
      <c r="B16" s="38" t="s">
        <v>321</v>
      </c>
      <c r="C16" s="39" t="s">
        <v>322</v>
      </c>
      <c r="D16" s="68">
        <v>41061</v>
      </c>
      <c r="E16" s="68">
        <v>41090</v>
      </c>
      <c r="F16" s="38"/>
      <c r="G16" s="38">
        <v>6</v>
      </c>
      <c r="H16" s="38"/>
      <c r="I16" s="38"/>
      <c r="J16" s="38"/>
      <c r="K16" s="38">
        <v>114</v>
      </c>
      <c r="L16" s="38" t="s">
        <v>31</v>
      </c>
      <c r="M16" s="38" t="s">
        <v>157</v>
      </c>
      <c r="N16" s="285"/>
      <c r="O16" s="309"/>
      <c r="P16" s="309"/>
      <c r="Q16" s="310"/>
      <c r="R16" s="282"/>
      <c r="S16" s="1"/>
      <c r="T16" s="1"/>
      <c r="U16" s="1"/>
      <c r="V16" s="1"/>
      <c r="W16" s="1"/>
      <c r="X16" s="1"/>
      <c r="Y16" s="1"/>
      <c r="Z16" s="1"/>
    </row>
    <row r="17" spans="1:26" ht="22.5" x14ac:dyDescent="0.2">
      <c r="A17" s="38">
        <v>7</v>
      </c>
      <c r="B17" s="38" t="s">
        <v>321</v>
      </c>
      <c r="C17" s="39" t="s">
        <v>322</v>
      </c>
      <c r="D17" s="68">
        <v>41091</v>
      </c>
      <c r="E17" s="68">
        <v>41120</v>
      </c>
      <c r="F17" s="38">
        <v>2</v>
      </c>
      <c r="G17" s="38">
        <v>1</v>
      </c>
      <c r="H17" s="38"/>
      <c r="I17" s="38"/>
      <c r="J17" s="38"/>
      <c r="K17" s="38">
        <v>119</v>
      </c>
      <c r="L17" s="38" t="s">
        <v>31</v>
      </c>
      <c r="M17" s="38" t="s">
        <v>157</v>
      </c>
      <c r="N17" s="285"/>
      <c r="O17" s="309"/>
      <c r="P17" s="309"/>
      <c r="Q17" s="310"/>
      <c r="R17" s="282"/>
      <c r="S17" s="1"/>
      <c r="T17" s="1"/>
      <c r="U17" s="1"/>
      <c r="V17" s="1"/>
      <c r="W17" s="1"/>
      <c r="X17" s="1"/>
      <c r="Y17" s="1"/>
      <c r="Z17" s="1"/>
    </row>
    <row r="18" spans="1:26" ht="22.5" x14ac:dyDescent="0.2">
      <c r="A18" s="38">
        <v>8</v>
      </c>
      <c r="B18" s="38" t="s">
        <v>321</v>
      </c>
      <c r="C18" s="39" t="s">
        <v>322</v>
      </c>
      <c r="D18" s="68">
        <v>41122</v>
      </c>
      <c r="E18" s="68">
        <v>41151</v>
      </c>
      <c r="F18" s="38"/>
      <c r="G18" s="38">
        <v>2</v>
      </c>
      <c r="H18" s="38"/>
      <c r="I18" s="38"/>
      <c r="J18" s="38"/>
      <c r="K18" s="38">
        <v>73</v>
      </c>
      <c r="L18" s="38" t="s">
        <v>31</v>
      </c>
      <c r="M18" s="38" t="s">
        <v>157</v>
      </c>
      <c r="N18" s="285"/>
      <c r="O18" s="309"/>
      <c r="P18" s="309"/>
      <c r="Q18" s="310"/>
      <c r="R18" s="282"/>
      <c r="S18" s="1"/>
      <c r="T18" s="1"/>
      <c r="U18" s="1"/>
      <c r="V18" s="1"/>
      <c r="W18" s="1"/>
      <c r="X18" s="1"/>
      <c r="Y18" s="1"/>
      <c r="Z18" s="1"/>
    </row>
    <row r="19" spans="1:26" ht="22.5" x14ac:dyDescent="0.2">
      <c r="A19" s="38">
        <v>9</v>
      </c>
      <c r="B19" s="38" t="s">
        <v>321</v>
      </c>
      <c r="C19" s="39" t="s">
        <v>322</v>
      </c>
      <c r="D19" s="68">
        <v>41153</v>
      </c>
      <c r="E19" s="68">
        <v>41182</v>
      </c>
      <c r="F19" s="38"/>
      <c r="G19" s="38">
        <v>3</v>
      </c>
      <c r="H19" s="38"/>
      <c r="I19" s="38"/>
      <c r="J19" s="38"/>
      <c r="K19" s="38">
        <v>88</v>
      </c>
      <c r="L19" s="38" t="s">
        <v>31</v>
      </c>
      <c r="M19" s="38" t="s">
        <v>157</v>
      </c>
      <c r="N19" s="285"/>
      <c r="O19" s="309"/>
      <c r="P19" s="309"/>
      <c r="Q19" s="310"/>
      <c r="R19" s="282"/>
      <c r="S19" s="1"/>
      <c r="T19" s="1"/>
      <c r="U19" s="1"/>
      <c r="V19" s="1"/>
      <c r="W19" s="1"/>
      <c r="X19" s="1"/>
      <c r="Y19" s="1"/>
      <c r="Z19" s="1"/>
    </row>
    <row r="20" spans="1:26" ht="22.5" x14ac:dyDescent="0.2">
      <c r="A20" s="38">
        <v>10</v>
      </c>
      <c r="B20" s="38" t="s">
        <v>321</v>
      </c>
      <c r="C20" s="39" t="s">
        <v>322</v>
      </c>
      <c r="D20" s="68">
        <v>41183</v>
      </c>
      <c r="E20" s="68">
        <v>41212</v>
      </c>
      <c r="F20" s="38"/>
      <c r="G20" s="38">
        <v>4</v>
      </c>
      <c r="H20" s="38"/>
      <c r="I20" s="38"/>
      <c r="J20" s="38"/>
      <c r="K20" s="38">
        <v>104</v>
      </c>
      <c r="L20" s="38" t="s">
        <v>31</v>
      </c>
      <c r="M20" s="38" t="s">
        <v>157</v>
      </c>
      <c r="N20" s="287"/>
      <c r="O20" s="295"/>
      <c r="P20" s="295"/>
      <c r="Q20" s="307"/>
      <c r="R20" s="282"/>
      <c r="S20" s="1"/>
      <c r="T20" s="1"/>
      <c r="U20" s="1"/>
      <c r="V20" s="1"/>
      <c r="W20" s="1"/>
      <c r="X20" s="1"/>
      <c r="Y20" s="1"/>
      <c r="Z20" s="1"/>
    </row>
    <row r="21" spans="1:26" ht="22.5" x14ac:dyDescent="0.2">
      <c r="A21" s="38">
        <v>11</v>
      </c>
      <c r="B21" s="38" t="s">
        <v>321</v>
      </c>
      <c r="C21" s="39" t="s">
        <v>322</v>
      </c>
      <c r="D21" s="68">
        <v>41214</v>
      </c>
      <c r="E21" s="68">
        <v>41243</v>
      </c>
      <c r="F21" s="38">
        <v>3</v>
      </c>
      <c r="G21" s="38">
        <v>1</v>
      </c>
      <c r="H21" s="38"/>
      <c r="I21" s="38"/>
      <c r="J21" s="38"/>
      <c r="K21" s="38">
        <v>86</v>
      </c>
      <c r="L21" s="38" t="s">
        <v>31</v>
      </c>
      <c r="M21" s="38" t="s">
        <v>157</v>
      </c>
      <c r="N21" s="357"/>
      <c r="O21" s="309"/>
      <c r="P21" s="309"/>
      <c r="Q21" s="310"/>
      <c r="R21" s="282" t="s">
        <v>325</v>
      </c>
      <c r="S21" s="1"/>
      <c r="T21" s="1"/>
      <c r="U21" s="1"/>
      <c r="V21" s="1"/>
      <c r="W21" s="1"/>
      <c r="X21" s="1"/>
      <c r="Y21" s="1"/>
      <c r="Z21" s="1"/>
    </row>
    <row r="22" spans="1:26" ht="22.5" x14ac:dyDescent="0.2">
      <c r="A22" s="38">
        <v>12</v>
      </c>
      <c r="B22" s="38" t="s">
        <v>321</v>
      </c>
      <c r="C22" s="39" t="s">
        <v>322</v>
      </c>
      <c r="D22" s="68">
        <v>41244</v>
      </c>
      <c r="E22" s="68">
        <v>41273</v>
      </c>
      <c r="F22" s="38"/>
      <c r="G22" s="38">
        <v>2</v>
      </c>
      <c r="H22" s="38"/>
      <c r="I22" s="38"/>
      <c r="J22" s="38"/>
      <c r="K22" s="38">
        <v>112</v>
      </c>
      <c r="L22" s="38" t="s">
        <v>31</v>
      </c>
      <c r="M22" s="38" t="s">
        <v>157</v>
      </c>
      <c r="N22" s="287"/>
      <c r="O22" s="295"/>
      <c r="P22" s="295"/>
      <c r="Q22" s="307"/>
      <c r="R22" s="282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20" t="s">
        <v>214</v>
      </c>
      <c r="B23" s="291"/>
      <c r="C23" s="19" t="s">
        <v>239</v>
      </c>
      <c r="D23" s="19"/>
      <c r="E23" s="320" t="s">
        <v>216</v>
      </c>
      <c r="F23" s="291"/>
      <c r="G23" s="325"/>
      <c r="H23" s="290"/>
      <c r="I23" s="290"/>
      <c r="J23" s="291"/>
      <c r="K23" s="320" t="s">
        <v>217</v>
      </c>
      <c r="L23" s="291"/>
      <c r="M23" s="328"/>
      <c r="N23" s="290"/>
      <c r="O23" s="290"/>
      <c r="P23" s="290"/>
      <c r="Q23" s="29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20" t="s">
        <v>218</v>
      </c>
      <c r="B24" s="291"/>
      <c r="C24" s="27" t="s">
        <v>240</v>
      </c>
      <c r="D24" s="27"/>
      <c r="E24" s="320" t="s">
        <v>218</v>
      </c>
      <c r="F24" s="291"/>
      <c r="G24" s="325" t="s">
        <v>144</v>
      </c>
      <c r="H24" s="290"/>
      <c r="I24" s="290"/>
      <c r="J24" s="291"/>
      <c r="K24" s="320" t="s">
        <v>221</v>
      </c>
      <c r="L24" s="291"/>
      <c r="M24" s="328"/>
      <c r="N24" s="290"/>
      <c r="O24" s="290"/>
      <c r="P24" s="290"/>
      <c r="Q24" s="29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20" t="s">
        <v>222</v>
      </c>
      <c r="B25" s="291"/>
      <c r="C25" s="328"/>
      <c r="D25" s="291"/>
      <c r="E25" s="320" t="s">
        <v>222</v>
      </c>
      <c r="F25" s="291"/>
      <c r="G25" s="325"/>
      <c r="H25" s="290"/>
      <c r="I25" s="290"/>
      <c r="J25" s="291"/>
      <c r="K25" s="320" t="s">
        <v>222</v>
      </c>
      <c r="L25" s="291"/>
      <c r="M25" s="328"/>
      <c r="N25" s="290"/>
      <c r="O25" s="290"/>
      <c r="P25" s="290"/>
      <c r="Q25" s="29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20" t="s">
        <v>80</v>
      </c>
      <c r="B26" s="291"/>
      <c r="C26" s="328" t="s">
        <v>326</v>
      </c>
      <c r="D26" s="291"/>
      <c r="E26" s="320" t="s">
        <v>80</v>
      </c>
      <c r="F26" s="291"/>
      <c r="G26" s="325" t="s">
        <v>326</v>
      </c>
      <c r="H26" s="290"/>
      <c r="I26" s="290"/>
      <c r="J26" s="291"/>
      <c r="K26" s="320" t="s">
        <v>225</v>
      </c>
      <c r="L26" s="291"/>
      <c r="M26" s="328"/>
      <c r="N26" s="290"/>
      <c r="O26" s="290"/>
      <c r="P26" s="290"/>
      <c r="Q26" s="29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"/>
      <c r="C27" s="1"/>
      <c r="D27" s="20"/>
      <c r="E27" s="20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"/>
      <c r="B28" s="1"/>
      <c r="C28" s="1"/>
      <c r="D28" s="20"/>
      <c r="E28" s="20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00"/>
      <c r="B29" s="100"/>
      <c r="C29" s="20"/>
      <c r="D29" s="20"/>
      <c r="E29" s="100"/>
      <c r="F29" s="100"/>
      <c r="G29" s="101"/>
      <c r="H29" s="102"/>
      <c r="I29" s="102"/>
      <c r="J29" s="102"/>
      <c r="K29" s="100"/>
      <c r="L29" s="100"/>
      <c r="M29" s="89"/>
      <c r="N29" s="89"/>
      <c r="O29" s="89"/>
      <c r="P29" s="89"/>
      <c r="Q29" s="89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00"/>
      <c r="B30" s="100"/>
      <c r="C30" s="20"/>
      <c r="D30" s="20"/>
      <c r="E30" s="100"/>
      <c r="F30" s="100"/>
      <c r="G30" s="101"/>
      <c r="H30" s="102"/>
      <c r="I30" s="102"/>
      <c r="J30" s="102"/>
      <c r="K30" s="100"/>
      <c r="L30" s="100"/>
      <c r="M30" s="89"/>
      <c r="N30" s="89"/>
      <c r="O30" s="89"/>
      <c r="P30" s="89"/>
      <c r="Q30" s="89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52"/>
      <c r="B31" s="284"/>
      <c r="C31" s="399" t="s">
        <v>242</v>
      </c>
      <c r="D31" s="294"/>
      <c r="E31" s="294"/>
      <c r="F31" s="294"/>
      <c r="G31" s="294"/>
      <c r="H31" s="294"/>
      <c r="I31" s="294"/>
      <c r="J31" s="294"/>
      <c r="K31" s="294"/>
      <c r="L31" s="294"/>
      <c r="M31" s="284"/>
      <c r="N31" s="449" t="s">
        <v>243</v>
      </c>
      <c r="O31" s="290"/>
      <c r="P31" s="290"/>
      <c r="Q31" s="29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85"/>
      <c r="B32" s="286"/>
      <c r="C32" s="287"/>
      <c r="D32" s="295"/>
      <c r="E32" s="295"/>
      <c r="F32" s="295"/>
      <c r="G32" s="295"/>
      <c r="H32" s="295"/>
      <c r="I32" s="295"/>
      <c r="J32" s="295"/>
      <c r="K32" s="295"/>
      <c r="L32" s="295"/>
      <c r="M32" s="288"/>
      <c r="N32" s="449" t="s">
        <v>244</v>
      </c>
      <c r="O32" s="290"/>
      <c r="P32" s="290"/>
      <c r="Q32" s="29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85"/>
      <c r="B33" s="286"/>
      <c r="C33" s="399" t="s">
        <v>119</v>
      </c>
      <c r="D33" s="294"/>
      <c r="E33" s="294"/>
      <c r="F33" s="294"/>
      <c r="G33" s="294"/>
      <c r="H33" s="294"/>
      <c r="I33" s="294"/>
      <c r="J33" s="294"/>
      <c r="K33" s="294"/>
      <c r="L33" s="294"/>
      <c r="M33" s="284"/>
      <c r="N33" s="450" t="s">
        <v>245</v>
      </c>
      <c r="O33" s="290"/>
      <c r="P33" s="290"/>
      <c r="Q33" s="29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87"/>
      <c r="B34" s="288"/>
      <c r="C34" s="287"/>
      <c r="D34" s="295"/>
      <c r="E34" s="295"/>
      <c r="F34" s="295"/>
      <c r="G34" s="295"/>
      <c r="H34" s="295"/>
      <c r="I34" s="295"/>
      <c r="J34" s="295"/>
      <c r="K34" s="295"/>
      <c r="L34" s="295"/>
      <c r="M34" s="288"/>
      <c r="N34" s="450" t="s">
        <v>5</v>
      </c>
      <c r="O34" s="290"/>
      <c r="P34" s="290"/>
      <c r="Q34" s="29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20" t="s">
        <v>120</v>
      </c>
      <c r="B35" s="290"/>
      <c r="C35" s="291"/>
      <c r="D35" s="451" t="s">
        <v>121</v>
      </c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20" t="s">
        <v>122</v>
      </c>
      <c r="B36" s="290"/>
      <c r="C36" s="291"/>
      <c r="D36" s="325" t="s">
        <v>226</v>
      </c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25" t="s">
        <v>247</v>
      </c>
      <c r="B37" s="291"/>
      <c r="C37" s="68" t="s">
        <v>303</v>
      </c>
      <c r="D37" s="452" t="s">
        <v>304</v>
      </c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98" t="s">
        <v>14</v>
      </c>
      <c r="B38" s="305" t="s">
        <v>15</v>
      </c>
      <c r="C38" s="453" t="s">
        <v>250</v>
      </c>
      <c r="D38" s="373" t="s">
        <v>17</v>
      </c>
      <c r="E38" s="291"/>
      <c r="F38" s="373" t="s">
        <v>126</v>
      </c>
      <c r="G38" s="290"/>
      <c r="H38" s="290"/>
      <c r="I38" s="290"/>
      <c r="J38" s="291"/>
      <c r="K38" s="298" t="s">
        <v>251</v>
      </c>
      <c r="L38" s="305" t="s">
        <v>252</v>
      </c>
      <c r="M38" s="298" t="s">
        <v>253</v>
      </c>
      <c r="N38" s="389" t="s">
        <v>254</v>
      </c>
      <c r="O38" s="294"/>
      <c r="P38" s="294"/>
      <c r="Q38" s="294"/>
      <c r="R38" s="280" t="s">
        <v>1471</v>
      </c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99"/>
      <c r="B39" s="299"/>
      <c r="C39" s="299"/>
      <c r="D39" s="68" t="s">
        <v>23</v>
      </c>
      <c r="E39" s="38" t="s">
        <v>24</v>
      </c>
      <c r="F39" s="38" t="s">
        <v>128</v>
      </c>
      <c r="G39" s="38" t="s">
        <v>129</v>
      </c>
      <c r="H39" s="38" t="s">
        <v>130</v>
      </c>
      <c r="I39" s="38" t="s">
        <v>255</v>
      </c>
      <c r="J39" s="38" t="s">
        <v>256</v>
      </c>
      <c r="K39" s="299"/>
      <c r="L39" s="299"/>
      <c r="M39" s="299"/>
      <c r="N39" s="287"/>
      <c r="O39" s="295"/>
      <c r="P39" s="295"/>
      <c r="Q39" s="307"/>
      <c r="R39" s="280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66">
        <v>1</v>
      </c>
      <c r="B40" s="166" t="s">
        <v>305</v>
      </c>
      <c r="C40" s="167" t="s">
        <v>306</v>
      </c>
      <c r="D40" s="133" t="s">
        <v>307</v>
      </c>
      <c r="E40" s="134" t="s">
        <v>308</v>
      </c>
      <c r="F40" s="166">
        <v>1</v>
      </c>
      <c r="G40" s="166">
        <v>1</v>
      </c>
      <c r="H40" s="166"/>
      <c r="I40" s="166"/>
      <c r="J40" s="166"/>
      <c r="K40" s="166">
        <v>28</v>
      </c>
      <c r="L40" s="166" t="s">
        <v>31</v>
      </c>
      <c r="M40" s="166" t="s">
        <v>32</v>
      </c>
      <c r="N40" s="308"/>
      <c r="O40" s="294"/>
      <c r="P40" s="294"/>
      <c r="Q40" s="294"/>
      <c r="R40" s="282" t="s">
        <v>301</v>
      </c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66">
        <v>2</v>
      </c>
      <c r="B41" s="166" t="s">
        <v>305</v>
      </c>
      <c r="C41" s="167" t="s">
        <v>327</v>
      </c>
      <c r="D41" s="133" t="s">
        <v>328</v>
      </c>
      <c r="E41" s="134" t="s">
        <v>329</v>
      </c>
      <c r="F41" s="166"/>
      <c r="G41" s="166">
        <v>2</v>
      </c>
      <c r="H41" s="166"/>
      <c r="I41" s="166"/>
      <c r="J41" s="166"/>
      <c r="K41" s="166">
        <v>202</v>
      </c>
      <c r="L41" s="166" t="s">
        <v>31</v>
      </c>
      <c r="M41" s="166" t="s">
        <v>32</v>
      </c>
      <c r="N41" s="285"/>
      <c r="O41" s="309"/>
      <c r="P41" s="309"/>
      <c r="Q41" s="310"/>
      <c r="R41" s="282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66">
        <v>3</v>
      </c>
      <c r="B42" s="166" t="s">
        <v>305</v>
      </c>
      <c r="C42" s="167" t="s">
        <v>327</v>
      </c>
      <c r="D42" s="133" t="s">
        <v>330</v>
      </c>
      <c r="E42" s="134" t="s">
        <v>331</v>
      </c>
      <c r="F42" s="166"/>
      <c r="G42" s="166">
        <v>3</v>
      </c>
      <c r="H42" s="166"/>
      <c r="I42" s="166"/>
      <c r="J42" s="166"/>
      <c r="K42" s="166">
        <v>151</v>
      </c>
      <c r="L42" s="166" t="s">
        <v>31</v>
      </c>
      <c r="M42" s="166" t="s">
        <v>32</v>
      </c>
      <c r="N42" s="285"/>
      <c r="O42" s="309"/>
      <c r="P42" s="309"/>
      <c r="Q42" s="310"/>
      <c r="R42" s="282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66">
        <v>4</v>
      </c>
      <c r="B43" s="166" t="s">
        <v>305</v>
      </c>
      <c r="C43" s="167" t="s">
        <v>332</v>
      </c>
      <c r="D43" s="133" t="s">
        <v>333</v>
      </c>
      <c r="E43" s="134" t="s">
        <v>334</v>
      </c>
      <c r="F43" s="166">
        <v>2</v>
      </c>
      <c r="G43" s="166">
        <v>1</v>
      </c>
      <c r="H43" s="166"/>
      <c r="I43" s="166"/>
      <c r="J43" s="166"/>
      <c r="K43" s="166">
        <v>200</v>
      </c>
      <c r="L43" s="166" t="s">
        <v>31</v>
      </c>
      <c r="M43" s="166" t="s">
        <v>32</v>
      </c>
      <c r="N43" s="285"/>
      <c r="O43" s="309"/>
      <c r="P43" s="309"/>
      <c r="Q43" s="310"/>
      <c r="R43" s="282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66">
        <v>5</v>
      </c>
      <c r="B44" s="166" t="s">
        <v>305</v>
      </c>
      <c r="C44" s="167" t="s">
        <v>332</v>
      </c>
      <c r="D44" s="133" t="s">
        <v>335</v>
      </c>
      <c r="E44" s="134" t="s">
        <v>336</v>
      </c>
      <c r="F44" s="166"/>
      <c r="G44" s="166">
        <v>2</v>
      </c>
      <c r="H44" s="166"/>
      <c r="I44" s="166"/>
      <c r="J44" s="166"/>
      <c r="K44" s="166">
        <v>200</v>
      </c>
      <c r="L44" s="166" t="s">
        <v>31</v>
      </c>
      <c r="M44" s="166" t="s">
        <v>32</v>
      </c>
      <c r="N44" s="285"/>
      <c r="O44" s="309"/>
      <c r="P44" s="309"/>
      <c r="Q44" s="310"/>
      <c r="R44" s="282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66">
        <v>6</v>
      </c>
      <c r="B45" s="166" t="s">
        <v>305</v>
      </c>
      <c r="C45" s="167" t="s">
        <v>332</v>
      </c>
      <c r="D45" s="133" t="s">
        <v>337</v>
      </c>
      <c r="E45" s="134" t="s">
        <v>338</v>
      </c>
      <c r="F45" s="166"/>
      <c r="G45" s="166">
        <v>3</v>
      </c>
      <c r="H45" s="166"/>
      <c r="I45" s="166"/>
      <c r="J45" s="166"/>
      <c r="K45" s="166">
        <v>160</v>
      </c>
      <c r="L45" s="166" t="s">
        <v>31</v>
      </c>
      <c r="M45" s="166" t="s">
        <v>32</v>
      </c>
      <c r="N45" s="285"/>
      <c r="O45" s="309"/>
      <c r="P45" s="309"/>
      <c r="Q45" s="310"/>
      <c r="R45" s="282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66">
        <v>7</v>
      </c>
      <c r="B46" s="166" t="s">
        <v>305</v>
      </c>
      <c r="C46" s="167" t="s">
        <v>339</v>
      </c>
      <c r="D46" s="133" t="s">
        <v>340</v>
      </c>
      <c r="E46" s="134" t="s">
        <v>341</v>
      </c>
      <c r="F46" s="166">
        <v>3</v>
      </c>
      <c r="G46" s="166">
        <v>1</v>
      </c>
      <c r="H46" s="166"/>
      <c r="I46" s="166"/>
      <c r="J46" s="166"/>
      <c r="K46" s="166">
        <v>201</v>
      </c>
      <c r="L46" s="166" t="s">
        <v>31</v>
      </c>
      <c r="M46" s="166" t="s">
        <v>32</v>
      </c>
      <c r="N46" s="285"/>
      <c r="O46" s="309"/>
      <c r="P46" s="309"/>
      <c r="Q46" s="310"/>
      <c r="R46" s="282"/>
      <c r="S46" s="1"/>
      <c r="T46" s="1"/>
      <c r="U46" s="1"/>
      <c r="V46" s="1"/>
      <c r="W46" s="1"/>
      <c r="X46" s="1"/>
      <c r="Y46" s="1"/>
      <c r="Z46" s="1"/>
    </row>
    <row r="47" spans="1:26" ht="14.25" x14ac:dyDescent="0.2">
      <c r="A47" s="166">
        <v>8</v>
      </c>
      <c r="B47" s="166" t="s">
        <v>305</v>
      </c>
      <c r="C47" s="167" t="s">
        <v>339</v>
      </c>
      <c r="D47" s="133" t="s">
        <v>342</v>
      </c>
      <c r="E47" s="134" t="s">
        <v>343</v>
      </c>
      <c r="F47" s="166"/>
      <c r="G47" s="166">
        <v>2</v>
      </c>
      <c r="H47" s="166"/>
      <c r="I47" s="166"/>
      <c r="J47" s="166"/>
      <c r="K47" s="166">
        <v>200</v>
      </c>
      <c r="L47" s="166" t="s">
        <v>31</v>
      </c>
      <c r="M47" s="166" t="s">
        <v>32</v>
      </c>
      <c r="N47" s="285"/>
      <c r="O47" s="309"/>
      <c r="P47" s="309"/>
      <c r="Q47" s="310"/>
      <c r="R47" s="282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66">
        <v>9</v>
      </c>
      <c r="B48" s="166" t="s">
        <v>305</v>
      </c>
      <c r="C48" s="167" t="s">
        <v>339</v>
      </c>
      <c r="D48" s="133" t="s">
        <v>343</v>
      </c>
      <c r="E48" s="134" t="s">
        <v>344</v>
      </c>
      <c r="F48" s="166"/>
      <c r="G48" s="166">
        <v>3</v>
      </c>
      <c r="H48" s="166"/>
      <c r="I48" s="166"/>
      <c r="J48" s="166"/>
      <c r="K48" s="166">
        <v>206</v>
      </c>
      <c r="L48" s="166" t="s">
        <v>31</v>
      </c>
      <c r="M48" s="166" t="s">
        <v>32</v>
      </c>
      <c r="N48" s="285"/>
      <c r="O48" s="309"/>
      <c r="P48" s="309"/>
      <c r="Q48" s="310"/>
      <c r="R48" s="282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66">
        <v>10</v>
      </c>
      <c r="B49" s="166" t="s">
        <v>305</v>
      </c>
      <c r="C49" s="133" t="s">
        <v>345</v>
      </c>
      <c r="D49" s="133" t="s">
        <v>346</v>
      </c>
      <c r="E49" s="134" t="s">
        <v>347</v>
      </c>
      <c r="F49" s="166"/>
      <c r="G49" s="166">
        <v>1</v>
      </c>
      <c r="H49" s="166">
        <v>3</v>
      </c>
      <c r="I49" s="166"/>
      <c r="J49" s="166"/>
      <c r="K49" s="166">
        <v>139</v>
      </c>
      <c r="L49" s="166" t="s">
        <v>31</v>
      </c>
      <c r="M49" s="166" t="s">
        <v>32</v>
      </c>
      <c r="N49" s="287"/>
      <c r="O49" s="295"/>
      <c r="P49" s="295"/>
      <c r="Q49" s="307"/>
      <c r="R49" s="282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20" t="s">
        <v>214</v>
      </c>
      <c r="B50" s="291"/>
      <c r="C50" s="374" t="s">
        <v>309</v>
      </c>
      <c r="D50" s="291"/>
      <c r="E50" s="320" t="s">
        <v>216</v>
      </c>
      <c r="F50" s="291"/>
      <c r="G50" s="325"/>
      <c r="H50" s="290"/>
      <c r="I50" s="290"/>
      <c r="J50" s="291"/>
      <c r="K50" s="320" t="s">
        <v>217</v>
      </c>
      <c r="L50" s="291"/>
      <c r="M50" s="328"/>
      <c r="N50" s="290"/>
      <c r="O50" s="290"/>
      <c r="P50" s="290"/>
      <c r="Q50" s="29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20" t="s">
        <v>218</v>
      </c>
      <c r="B51" s="291"/>
      <c r="C51" s="374" t="s">
        <v>310</v>
      </c>
      <c r="D51" s="291"/>
      <c r="E51" s="320" t="s">
        <v>218</v>
      </c>
      <c r="F51" s="291"/>
      <c r="G51" s="325"/>
      <c r="H51" s="290"/>
      <c r="I51" s="290"/>
      <c r="J51" s="291"/>
      <c r="K51" s="320" t="s">
        <v>221</v>
      </c>
      <c r="L51" s="291"/>
      <c r="M51" s="328"/>
      <c r="N51" s="290"/>
      <c r="O51" s="290"/>
      <c r="P51" s="290"/>
      <c r="Q51" s="29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20" t="s">
        <v>222</v>
      </c>
      <c r="B52" s="291"/>
      <c r="C52" s="374"/>
      <c r="D52" s="291"/>
      <c r="E52" s="320" t="s">
        <v>222</v>
      </c>
      <c r="F52" s="291"/>
      <c r="G52" s="325"/>
      <c r="H52" s="290"/>
      <c r="I52" s="290"/>
      <c r="J52" s="291"/>
      <c r="K52" s="320" t="s">
        <v>222</v>
      </c>
      <c r="L52" s="291"/>
      <c r="M52" s="328"/>
      <c r="N52" s="290"/>
      <c r="O52" s="290"/>
      <c r="P52" s="290"/>
      <c r="Q52" s="29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320" t="s">
        <v>80</v>
      </c>
      <c r="B53" s="291"/>
      <c r="C53" s="374" t="s">
        <v>311</v>
      </c>
      <c r="D53" s="291"/>
      <c r="E53" s="320" t="s">
        <v>80</v>
      </c>
      <c r="F53" s="291"/>
      <c r="G53" s="325"/>
      <c r="H53" s="290"/>
      <c r="I53" s="290"/>
      <c r="J53" s="291"/>
      <c r="K53" s="320" t="s">
        <v>225</v>
      </c>
      <c r="L53" s="291"/>
      <c r="M53" s="328"/>
      <c r="N53" s="290"/>
      <c r="O53" s="290"/>
      <c r="P53" s="290"/>
      <c r="Q53" s="29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9"/>
      <c r="C54" s="20"/>
      <c r="D54" s="20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0"/>
      <c r="E55" s="20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0"/>
      <c r="E56" s="20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0"/>
      <c r="E57" s="2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0"/>
      <c r="E58" s="20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0"/>
      <c r="E59" s="20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0"/>
      <c r="E60" s="2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0"/>
      <c r="E61" s="20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0"/>
      <c r="E62" s="20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0"/>
      <c r="E63" s="2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0"/>
      <c r="E64" s="20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0"/>
      <c r="E65" s="20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0"/>
      <c r="E66" s="2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0"/>
      <c r="E67" s="2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0"/>
      <c r="E68" s="2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0"/>
      <c r="E69" s="2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0"/>
      <c r="E70" s="2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0"/>
      <c r="E71" s="2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0"/>
      <c r="E72" s="2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0"/>
      <c r="E73" s="2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0"/>
      <c r="E74" s="2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0"/>
      <c r="E75" s="2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0"/>
      <c r="E76" s="2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0"/>
      <c r="E77" s="2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0"/>
      <c r="E78" s="2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0"/>
      <c r="E79" s="2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0"/>
      <c r="E80" s="2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0"/>
      <c r="E81" s="2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0"/>
      <c r="E82" s="2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0"/>
      <c r="E83" s="2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0"/>
      <c r="E84" s="2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0"/>
      <c r="E85" s="2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0"/>
      <c r="E86" s="2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0"/>
      <c r="E87" s="2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0"/>
      <c r="E88" s="2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0"/>
      <c r="E89" s="2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0"/>
      <c r="E90" s="2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0"/>
      <c r="E91" s="2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0"/>
      <c r="E92" s="2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0"/>
      <c r="E93" s="2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0"/>
      <c r="E94" s="2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0"/>
      <c r="E95" s="2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0"/>
      <c r="E96" s="2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0"/>
      <c r="E97" s="2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0"/>
      <c r="E98" s="2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0"/>
      <c r="E99" s="2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0"/>
      <c r="E100" s="2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0"/>
      <c r="E101" s="2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0"/>
      <c r="E102" s="2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</sheetData>
  <mergeCells count="98">
    <mergeCell ref="C53:D53"/>
    <mergeCell ref="E53:F53"/>
    <mergeCell ref="G53:J53"/>
    <mergeCell ref="K53:L53"/>
    <mergeCell ref="A50:B50"/>
    <mergeCell ref="A51:B51"/>
    <mergeCell ref="C51:D51"/>
    <mergeCell ref="E51:F51"/>
    <mergeCell ref="G51:J51"/>
    <mergeCell ref="K51:L51"/>
    <mergeCell ref="M51:Q51"/>
    <mergeCell ref="A52:B52"/>
    <mergeCell ref="C52:D52"/>
    <mergeCell ref="E52:F52"/>
    <mergeCell ref="G52:J52"/>
    <mergeCell ref="K52:L52"/>
    <mergeCell ref="M52:Q52"/>
    <mergeCell ref="A53:B53"/>
    <mergeCell ref="M53:Q53"/>
    <mergeCell ref="K25:L25"/>
    <mergeCell ref="M9:M10"/>
    <mergeCell ref="N9:Q10"/>
    <mergeCell ref="N11:Q20"/>
    <mergeCell ref="N21:Q22"/>
    <mergeCell ref="M23:Q23"/>
    <mergeCell ref="M24:Q24"/>
    <mergeCell ref="M25:Q25"/>
    <mergeCell ref="E26:F26"/>
    <mergeCell ref="G26:J26"/>
    <mergeCell ref="K26:L26"/>
    <mergeCell ref="M26:Q26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C50:D50"/>
    <mergeCell ref="E50:F50"/>
    <mergeCell ref="G50:J50"/>
    <mergeCell ref="K50:L50"/>
    <mergeCell ref="F38:J38"/>
    <mergeCell ref="K38:K39"/>
    <mergeCell ref="L38:L39"/>
    <mergeCell ref="M50:Q50"/>
    <mergeCell ref="B9:B10"/>
    <mergeCell ref="C9:C10"/>
    <mergeCell ref="A23:B23"/>
    <mergeCell ref="E23:F23"/>
    <mergeCell ref="G23:J23"/>
    <mergeCell ref="E24:F24"/>
    <mergeCell ref="G24:J24"/>
    <mergeCell ref="A24:B24"/>
    <mergeCell ref="A25:B25"/>
    <mergeCell ref="C25:D25"/>
    <mergeCell ref="E25:F25"/>
    <mergeCell ref="G25:J25"/>
    <mergeCell ref="A26:B26"/>
    <mergeCell ref="C26:D26"/>
    <mergeCell ref="K23:L23"/>
    <mergeCell ref="K24:L24"/>
    <mergeCell ref="A38:A39"/>
    <mergeCell ref="B38:B39"/>
    <mergeCell ref="N38:Q39"/>
    <mergeCell ref="N31:Q31"/>
    <mergeCell ref="C38:C39"/>
    <mergeCell ref="D38:E38"/>
    <mergeCell ref="A37:B37"/>
    <mergeCell ref="D37:Q37"/>
    <mergeCell ref="N33:Q33"/>
    <mergeCell ref="N34:Q34"/>
    <mergeCell ref="A35:C35"/>
    <mergeCell ref="A36:C36"/>
    <mergeCell ref="A31:B34"/>
    <mergeCell ref="R9:R10"/>
    <mergeCell ref="R11:R20"/>
    <mergeCell ref="R21:R22"/>
    <mergeCell ref="R38:R39"/>
    <mergeCell ref="R40:R49"/>
    <mergeCell ref="N40:Q49"/>
    <mergeCell ref="M38:M39"/>
    <mergeCell ref="D35:Q35"/>
    <mergeCell ref="D36:Q36"/>
    <mergeCell ref="C31:M32"/>
    <mergeCell ref="N32:Q32"/>
    <mergeCell ref="C33:M34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32"/>
  <sheetViews>
    <sheetView workbookViewId="0">
      <selection activeCell="A8" sqref="A8:C10"/>
    </sheetView>
  </sheetViews>
  <sheetFormatPr baseColWidth="10" defaultColWidth="12.625" defaultRowHeight="15" customHeight="1" x14ac:dyDescent="0.2"/>
  <cols>
    <col min="1" max="1" width="5.875" customWidth="1"/>
    <col min="2" max="2" width="7" customWidth="1"/>
    <col min="3" max="3" width="22" customWidth="1"/>
    <col min="4" max="5" width="7.75" customWidth="1"/>
    <col min="6" max="6" width="4.5" customWidth="1"/>
    <col min="7" max="7" width="6.625" customWidth="1"/>
    <col min="8" max="8" width="5" customWidth="1"/>
    <col min="9" max="9" width="6" customWidth="1"/>
    <col min="10" max="10" width="6.875" customWidth="1"/>
    <col min="11" max="11" width="5.875" customWidth="1"/>
    <col min="12" max="12" width="7.375" customWidth="1"/>
    <col min="13" max="13" width="3.75" customWidth="1"/>
    <col min="14" max="14" width="5.25" customWidth="1"/>
    <col min="15" max="15" width="4.5" customWidth="1"/>
    <col min="16" max="16" width="6.25" customWidth="1"/>
    <col min="17" max="17" width="11.25" customWidth="1"/>
    <col min="18" max="26" width="9.375" customWidth="1"/>
  </cols>
  <sheetData>
    <row r="1" spans="1:26" ht="12.75" customHeight="1" x14ac:dyDescent="0.2">
      <c r="A1" s="352"/>
      <c r="B1" s="284"/>
      <c r="C1" s="350" t="s">
        <v>195</v>
      </c>
      <c r="D1" s="290"/>
      <c r="E1" s="290"/>
      <c r="F1" s="290"/>
      <c r="G1" s="290"/>
      <c r="H1" s="290"/>
      <c r="I1" s="290"/>
      <c r="J1" s="290"/>
      <c r="K1" s="290"/>
      <c r="L1" s="291"/>
      <c r="M1" s="359" t="s">
        <v>196</v>
      </c>
      <c r="N1" s="290"/>
      <c r="O1" s="290"/>
      <c r="P1" s="29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 x14ac:dyDescent="0.2">
      <c r="A2" s="285"/>
      <c r="B2" s="286"/>
      <c r="C2" s="350" t="s">
        <v>117</v>
      </c>
      <c r="D2" s="290"/>
      <c r="E2" s="290"/>
      <c r="F2" s="290"/>
      <c r="G2" s="290"/>
      <c r="H2" s="290"/>
      <c r="I2" s="290"/>
      <c r="J2" s="290"/>
      <c r="K2" s="290"/>
      <c r="L2" s="291"/>
      <c r="M2" s="359" t="s">
        <v>118</v>
      </c>
      <c r="N2" s="290"/>
      <c r="O2" s="290"/>
      <c r="P2" s="29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5"/>
      <c r="B3" s="286"/>
      <c r="C3" s="351" t="s">
        <v>119</v>
      </c>
      <c r="D3" s="294"/>
      <c r="E3" s="294"/>
      <c r="F3" s="294"/>
      <c r="G3" s="294"/>
      <c r="H3" s="294"/>
      <c r="I3" s="294"/>
      <c r="J3" s="294"/>
      <c r="K3" s="294"/>
      <c r="L3" s="284"/>
      <c r="M3" s="348" t="s">
        <v>4</v>
      </c>
      <c r="N3" s="290"/>
      <c r="O3" s="290"/>
      <c r="P3" s="29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7"/>
      <c r="B4" s="288"/>
      <c r="C4" s="287"/>
      <c r="D4" s="295"/>
      <c r="E4" s="295"/>
      <c r="F4" s="295"/>
      <c r="G4" s="295"/>
      <c r="H4" s="295"/>
      <c r="I4" s="295"/>
      <c r="J4" s="295"/>
      <c r="K4" s="295"/>
      <c r="L4" s="288"/>
      <c r="M4" s="348" t="s">
        <v>5</v>
      </c>
      <c r="N4" s="290"/>
      <c r="O4" s="290"/>
      <c r="P4" s="29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55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 x14ac:dyDescent="0.2">
      <c r="A6" s="375" t="s">
        <v>120</v>
      </c>
      <c r="B6" s="290"/>
      <c r="C6" s="291"/>
      <c r="D6" s="375" t="s">
        <v>121</v>
      </c>
      <c r="E6" s="290"/>
      <c r="F6" s="290"/>
      <c r="G6" s="290"/>
      <c r="H6" s="290"/>
      <c r="I6" s="290"/>
      <c r="J6" s="290"/>
      <c r="K6" s="290"/>
      <c r="L6" s="291"/>
      <c r="M6" s="378" t="s">
        <v>7</v>
      </c>
      <c r="N6" s="290"/>
      <c r="O6" s="291"/>
      <c r="P6" s="377" t="s">
        <v>13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75" t="s">
        <v>122</v>
      </c>
      <c r="B7" s="290"/>
      <c r="C7" s="291"/>
      <c r="D7" s="375" t="s">
        <v>123</v>
      </c>
      <c r="E7" s="290"/>
      <c r="F7" s="290"/>
      <c r="G7" s="290"/>
      <c r="H7" s="290"/>
      <c r="I7" s="290"/>
      <c r="J7" s="290"/>
      <c r="K7" s="290"/>
      <c r="L7" s="291"/>
      <c r="M7" s="37" t="s">
        <v>10</v>
      </c>
      <c r="N7" s="37" t="s">
        <v>11</v>
      </c>
      <c r="O7" s="37" t="s">
        <v>12</v>
      </c>
      <c r="P7" s="29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75" t="s">
        <v>226</v>
      </c>
      <c r="B8" s="290"/>
      <c r="C8" s="291"/>
      <c r="D8" s="375" t="s">
        <v>348</v>
      </c>
      <c r="E8" s="290"/>
      <c r="F8" s="290"/>
      <c r="G8" s="290"/>
      <c r="H8" s="290"/>
      <c r="I8" s="290"/>
      <c r="J8" s="290"/>
      <c r="K8" s="290"/>
      <c r="L8" s="291"/>
      <c r="M8" s="37"/>
      <c r="N8" s="37"/>
      <c r="O8" s="37"/>
      <c r="P8" s="37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76" t="s">
        <v>228</v>
      </c>
      <c r="B9" s="377" t="s">
        <v>15</v>
      </c>
      <c r="C9" s="377" t="s">
        <v>16</v>
      </c>
      <c r="D9" s="396" t="s">
        <v>17</v>
      </c>
      <c r="E9" s="291"/>
      <c r="F9" s="378" t="s">
        <v>126</v>
      </c>
      <c r="G9" s="290"/>
      <c r="H9" s="290"/>
      <c r="I9" s="291"/>
      <c r="J9" s="376" t="s">
        <v>127</v>
      </c>
      <c r="K9" s="377" t="s">
        <v>20</v>
      </c>
      <c r="L9" s="376" t="s">
        <v>229</v>
      </c>
      <c r="M9" s="379" t="s">
        <v>22</v>
      </c>
      <c r="N9" s="294"/>
      <c r="O9" s="294"/>
      <c r="P9" s="294"/>
      <c r="Q9" s="459" t="s">
        <v>1471</v>
      </c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99"/>
      <c r="B10" s="299"/>
      <c r="C10" s="299"/>
      <c r="D10" s="75" t="s">
        <v>23</v>
      </c>
      <c r="E10" s="75" t="s">
        <v>24</v>
      </c>
      <c r="F10" s="37" t="s">
        <v>128</v>
      </c>
      <c r="G10" s="37" t="s">
        <v>129</v>
      </c>
      <c r="H10" s="37" t="s">
        <v>130</v>
      </c>
      <c r="I10" s="37" t="s">
        <v>131</v>
      </c>
      <c r="J10" s="299"/>
      <c r="K10" s="299"/>
      <c r="L10" s="299"/>
      <c r="M10" s="287"/>
      <c r="N10" s="295"/>
      <c r="O10" s="295"/>
      <c r="P10" s="307"/>
      <c r="Q10" s="459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35">
        <v>1</v>
      </c>
      <c r="B11" s="76" t="s">
        <v>230</v>
      </c>
      <c r="C11" s="87" t="s">
        <v>349</v>
      </c>
      <c r="D11" s="5">
        <v>41275</v>
      </c>
      <c r="E11" s="5">
        <v>41304</v>
      </c>
      <c r="F11" s="78">
        <v>1</v>
      </c>
      <c r="G11" s="78"/>
      <c r="H11" s="6"/>
      <c r="I11" s="6"/>
      <c r="J11" s="78"/>
      <c r="K11" s="6" t="s">
        <v>31</v>
      </c>
      <c r="L11" s="6"/>
      <c r="M11" s="308" t="s">
        <v>350</v>
      </c>
      <c r="N11" s="294"/>
      <c r="O11" s="294"/>
      <c r="P11" s="294"/>
      <c r="Q11" s="280" t="s">
        <v>350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35">
        <v>2</v>
      </c>
      <c r="B12" s="76" t="s">
        <v>230</v>
      </c>
      <c r="C12" s="87" t="s">
        <v>349</v>
      </c>
      <c r="D12" s="5">
        <v>41306</v>
      </c>
      <c r="E12" s="5" t="s">
        <v>351</v>
      </c>
      <c r="F12" s="78"/>
      <c r="G12" s="78"/>
      <c r="H12" s="6"/>
      <c r="I12" s="6"/>
      <c r="J12" s="78"/>
      <c r="K12" s="6" t="s">
        <v>31</v>
      </c>
      <c r="L12" s="6"/>
      <c r="M12" s="285"/>
      <c r="N12" s="309"/>
      <c r="O12" s="309"/>
      <c r="P12" s="310"/>
      <c r="Q12" s="280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5">
        <v>3</v>
      </c>
      <c r="B13" s="76" t="s">
        <v>230</v>
      </c>
      <c r="C13" s="87" t="s">
        <v>349</v>
      </c>
      <c r="D13" s="5">
        <v>41334</v>
      </c>
      <c r="E13" s="5">
        <v>41363</v>
      </c>
      <c r="F13" s="78"/>
      <c r="G13" s="78"/>
      <c r="H13" s="6"/>
      <c r="I13" s="6"/>
      <c r="J13" s="78"/>
      <c r="K13" s="6" t="s">
        <v>31</v>
      </c>
      <c r="L13" s="6"/>
      <c r="M13" s="285"/>
      <c r="N13" s="309"/>
      <c r="O13" s="309"/>
      <c r="P13" s="310"/>
      <c r="Q13" s="280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35">
        <v>4</v>
      </c>
      <c r="B14" s="76" t="s">
        <v>230</v>
      </c>
      <c r="C14" s="87" t="s">
        <v>349</v>
      </c>
      <c r="D14" s="5">
        <v>41365</v>
      </c>
      <c r="E14" s="5">
        <v>41394</v>
      </c>
      <c r="F14" s="78"/>
      <c r="G14" s="78"/>
      <c r="H14" s="79"/>
      <c r="I14" s="79"/>
      <c r="J14" s="78"/>
      <c r="K14" s="6" t="s">
        <v>31</v>
      </c>
      <c r="L14" s="6"/>
      <c r="M14" s="285"/>
      <c r="N14" s="309"/>
      <c r="O14" s="309"/>
      <c r="P14" s="310"/>
      <c r="Q14" s="280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5">
        <v>5</v>
      </c>
      <c r="B15" s="76" t="s">
        <v>230</v>
      </c>
      <c r="C15" s="87" t="s">
        <v>349</v>
      </c>
      <c r="D15" s="5">
        <v>41395</v>
      </c>
      <c r="E15" s="5">
        <v>41424</v>
      </c>
      <c r="F15" s="78"/>
      <c r="G15" s="78"/>
      <c r="H15" s="79"/>
      <c r="I15" s="79"/>
      <c r="J15" s="78"/>
      <c r="K15" s="6" t="s">
        <v>31</v>
      </c>
      <c r="L15" s="6"/>
      <c r="M15" s="285"/>
      <c r="N15" s="309"/>
      <c r="O15" s="309"/>
      <c r="P15" s="310"/>
      <c r="Q15" s="280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5">
        <v>6</v>
      </c>
      <c r="B16" s="76" t="s">
        <v>230</v>
      </c>
      <c r="C16" s="87" t="s">
        <v>349</v>
      </c>
      <c r="D16" s="5">
        <v>41426</v>
      </c>
      <c r="E16" s="5">
        <v>41455</v>
      </c>
      <c r="F16" s="78">
        <v>2</v>
      </c>
      <c r="G16" s="78"/>
      <c r="H16" s="79"/>
      <c r="I16" s="79"/>
      <c r="J16" s="78"/>
      <c r="K16" s="6" t="s">
        <v>31</v>
      </c>
      <c r="L16" s="6"/>
      <c r="M16" s="285"/>
      <c r="N16" s="309"/>
      <c r="O16" s="309"/>
      <c r="P16" s="310"/>
      <c r="Q16" s="280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5">
        <v>7</v>
      </c>
      <c r="B17" s="76" t="s">
        <v>230</v>
      </c>
      <c r="C17" s="87" t="s">
        <v>349</v>
      </c>
      <c r="D17" s="5">
        <v>41456</v>
      </c>
      <c r="E17" s="5">
        <v>41485</v>
      </c>
      <c r="F17" s="78"/>
      <c r="G17" s="78"/>
      <c r="H17" s="79"/>
      <c r="I17" s="79"/>
      <c r="J17" s="78"/>
      <c r="K17" s="6" t="s">
        <v>31</v>
      </c>
      <c r="L17" s="6"/>
      <c r="M17" s="285"/>
      <c r="N17" s="309"/>
      <c r="O17" s="309"/>
      <c r="P17" s="310"/>
      <c r="Q17" s="280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5">
        <v>8</v>
      </c>
      <c r="B18" s="76" t="s">
        <v>230</v>
      </c>
      <c r="C18" s="87" t="s">
        <v>349</v>
      </c>
      <c r="D18" s="5">
        <v>41487</v>
      </c>
      <c r="E18" s="5">
        <v>41516</v>
      </c>
      <c r="F18" s="78"/>
      <c r="G18" s="78"/>
      <c r="H18" s="79"/>
      <c r="I18" s="79"/>
      <c r="J18" s="78"/>
      <c r="K18" s="6" t="s">
        <v>31</v>
      </c>
      <c r="L18" s="6"/>
      <c r="M18" s="285"/>
      <c r="N18" s="309"/>
      <c r="O18" s="309"/>
      <c r="P18" s="310"/>
      <c r="Q18" s="280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35">
        <v>9</v>
      </c>
      <c r="B19" s="76" t="s">
        <v>230</v>
      </c>
      <c r="C19" s="87" t="s">
        <v>349</v>
      </c>
      <c r="D19" s="5">
        <v>41518</v>
      </c>
      <c r="E19" s="5">
        <v>41547</v>
      </c>
      <c r="F19" s="78"/>
      <c r="G19" s="78"/>
      <c r="H19" s="79"/>
      <c r="I19" s="79"/>
      <c r="J19" s="78"/>
      <c r="K19" s="6" t="s">
        <v>31</v>
      </c>
      <c r="L19" s="6"/>
      <c r="M19" s="285"/>
      <c r="N19" s="309"/>
      <c r="O19" s="309"/>
      <c r="P19" s="310"/>
      <c r="Q19" s="280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5">
        <v>10</v>
      </c>
      <c r="B20" s="76" t="s">
        <v>230</v>
      </c>
      <c r="C20" s="87" t="s">
        <v>349</v>
      </c>
      <c r="D20" s="5">
        <v>41548</v>
      </c>
      <c r="E20" s="5">
        <v>41577</v>
      </c>
      <c r="F20" s="78"/>
      <c r="G20" s="78"/>
      <c r="H20" s="79"/>
      <c r="I20" s="79"/>
      <c r="J20" s="78"/>
      <c r="K20" s="6" t="s">
        <v>31</v>
      </c>
      <c r="L20" s="6"/>
      <c r="M20" s="285"/>
      <c r="N20" s="309"/>
      <c r="O20" s="309"/>
      <c r="P20" s="310"/>
      <c r="Q20" s="280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5">
        <v>11</v>
      </c>
      <c r="B21" s="76" t="s">
        <v>230</v>
      </c>
      <c r="C21" s="87" t="s">
        <v>349</v>
      </c>
      <c r="D21" s="5">
        <v>41579</v>
      </c>
      <c r="E21" s="5">
        <v>41608</v>
      </c>
      <c r="F21" s="78"/>
      <c r="G21" s="78"/>
      <c r="H21" s="79"/>
      <c r="I21" s="79"/>
      <c r="J21" s="78"/>
      <c r="K21" s="6" t="s">
        <v>31</v>
      </c>
      <c r="L21" s="6"/>
      <c r="M21" s="285"/>
      <c r="N21" s="309"/>
      <c r="O21" s="309"/>
      <c r="P21" s="310"/>
      <c r="Q21" s="280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5">
        <v>12</v>
      </c>
      <c r="B22" s="76" t="s">
        <v>230</v>
      </c>
      <c r="C22" s="87" t="s">
        <v>349</v>
      </c>
      <c r="D22" s="5">
        <v>41609</v>
      </c>
      <c r="E22" s="5">
        <v>41638</v>
      </c>
      <c r="F22" s="78"/>
      <c r="G22" s="78"/>
      <c r="H22" s="79"/>
      <c r="I22" s="79"/>
      <c r="J22" s="78"/>
      <c r="K22" s="6" t="s">
        <v>31</v>
      </c>
      <c r="L22" s="6"/>
      <c r="M22" s="285"/>
      <c r="N22" s="309"/>
      <c r="O22" s="309"/>
      <c r="P22" s="310"/>
      <c r="Q22" s="280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5">
        <v>13</v>
      </c>
      <c r="B23" s="76" t="s">
        <v>230</v>
      </c>
      <c r="C23" s="87" t="s">
        <v>349</v>
      </c>
      <c r="D23" s="5">
        <v>41609</v>
      </c>
      <c r="E23" s="5">
        <v>41638</v>
      </c>
      <c r="F23" s="78"/>
      <c r="G23" s="78"/>
      <c r="H23" s="79"/>
      <c r="I23" s="79"/>
      <c r="J23" s="78"/>
      <c r="K23" s="6" t="s">
        <v>31</v>
      </c>
      <c r="L23" s="6"/>
      <c r="M23" s="287"/>
      <c r="N23" s="295"/>
      <c r="O23" s="295"/>
      <c r="P23" s="307"/>
      <c r="Q23" s="280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89"/>
      <c r="B24" s="88"/>
      <c r="C24" s="1"/>
      <c r="D24" s="20"/>
      <c r="E24" s="20"/>
      <c r="F24" s="36"/>
      <c r="G24" s="36"/>
      <c r="H24" s="19"/>
      <c r="I24" s="19"/>
      <c r="J24" s="36"/>
      <c r="K24" s="19"/>
      <c r="L24" s="19"/>
      <c r="M24" s="89"/>
      <c r="N24" s="89"/>
      <c r="O24" s="89"/>
      <c r="P24" s="8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2"/>
      <c r="B25" s="22"/>
      <c r="C25" s="27"/>
      <c r="D25" s="24"/>
      <c r="E25" s="20"/>
      <c r="F25" s="1"/>
      <c r="G25" s="1"/>
      <c r="H25" s="1"/>
      <c r="I25" s="27"/>
      <c r="J25" s="27"/>
      <c r="K25" s="27"/>
      <c r="L25" s="27"/>
      <c r="M25" s="19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72" t="s">
        <v>61</v>
      </c>
      <c r="B26" s="309"/>
      <c r="C26" s="30" t="s">
        <v>352</v>
      </c>
      <c r="D26" s="29"/>
      <c r="E26" s="20"/>
      <c r="F26" s="372" t="s">
        <v>61</v>
      </c>
      <c r="G26" s="309"/>
      <c r="H26" s="309"/>
      <c r="I26" s="27"/>
      <c r="J26" s="27"/>
      <c r="K26" s="27"/>
      <c r="L26" s="27"/>
      <c r="M26" s="19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"/>
      <c r="B27" s="19"/>
      <c r="C27" s="19"/>
      <c r="D27" s="20"/>
      <c r="E27" s="20"/>
      <c r="F27" s="1"/>
      <c r="G27" s="19"/>
      <c r="H27" s="19"/>
      <c r="I27" s="19"/>
      <c r="J27" s="19"/>
      <c r="K27" s="19"/>
      <c r="L27" s="19"/>
      <c r="M27" s="19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72" t="s">
        <v>79</v>
      </c>
      <c r="B28" s="309"/>
      <c r="C28" s="27"/>
      <c r="D28" s="24"/>
      <c r="E28" s="20"/>
      <c r="F28" s="372" t="s">
        <v>79</v>
      </c>
      <c r="G28" s="309"/>
      <c r="H28" s="309"/>
      <c r="I28" s="27"/>
      <c r="J28" s="27"/>
      <c r="K28" s="27"/>
      <c r="L28" s="27"/>
      <c r="M28" s="19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72" t="s">
        <v>80</v>
      </c>
      <c r="B29" s="309"/>
      <c r="C29" s="27" t="s">
        <v>353</v>
      </c>
      <c r="D29" s="24"/>
      <c r="E29" s="20"/>
      <c r="F29" s="372" t="s">
        <v>80</v>
      </c>
      <c r="G29" s="309"/>
      <c r="H29" s="309"/>
      <c r="I29" s="27"/>
      <c r="J29" s="27"/>
      <c r="K29" s="27"/>
      <c r="L29" s="27"/>
      <c r="M29" s="19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20"/>
      <c r="E30" s="20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29"/>
      <c r="B31" s="319"/>
      <c r="C31" s="318" t="s">
        <v>242</v>
      </c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98" t="s">
        <v>243</v>
      </c>
      <c r="O31" s="398"/>
      <c r="P31" s="398"/>
      <c r="Q31" s="135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19"/>
      <c r="B32" s="319"/>
      <c r="C32" s="319"/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98" t="s">
        <v>244</v>
      </c>
      <c r="O32" s="398"/>
      <c r="P32" s="398"/>
      <c r="Q32" s="23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19"/>
      <c r="B33" s="319"/>
      <c r="C33" s="318" t="s">
        <v>119</v>
      </c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98" t="s">
        <v>245</v>
      </c>
      <c r="O33" s="398"/>
      <c r="P33" s="398"/>
      <c r="Q33" s="23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19"/>
      <c r="B34" s="319"/>
      <c r="C34" s="319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98" t="s">
        <v>5</v>
      </c>
      <c r="O34" s="398"/>
      <c r="P34" s="398"/>
      <c r="Q34" s="23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30" t="s">
        <v>120</v>
      </c>
      <c r="B35" s="319"/>
      <c r="C35" s="319"/>
      <c r="D35" s="331" t="s">
        <v>121</v>
      </c>
      <c r="E35" s="331"/>
      <c r="F35" s="331"/>
      <c r="G35" s="331"/>
      <c r="H35" s="331"/>
      <c r="I35" s="331"/>
      <c r="J35" s="331"/>
      <c r="K35" s="331"/>
      <c r="L35" s="331"/>
      <c r="M35" s="331"/>
      <c r="N35" s="331"/>
      <c r="O35" s="331"/>
      <c r="P35" s="331"/>
      <c r="Q35" s="135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30" t="s">
        <v>122</v>
      </c>
      <c r="B36" s="319"/>
      <c r="C36" s="319"/>
      <c r="D36" s="326" t="s">
        <v>226</v>
      </c>
      <c r="E36" s="326"/>
      <c r="F36" s="326"/>
      <c r="G36" s="326"/>
      <c r="H36" s="326"/>
      <c r="I36" s="326"/>
      <c r="J36" s="326"/>
      <c r="K36" s="326"/>
      <c r="L36" s="326"/>
      <c r="M36" s="326"/>
      <c r="N36" s="326"/>
      <c r="O36" s="326"/>
      <c r="P36" s="326"/>
      <c r="Q36" s="135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26" t="s">
        <v>247</v>
      </c>
      <c r="B37" s="319"/>
      <c r="C37" s="266" t="s">
        <v>303</v>
      </c>
      <c r="D37" s="282" t="s">
        <v>304</v>
      </c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135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82" t="s">
        <v>14</v>
      </c>
      <c r="B38" s="326" t="s">
        <v>15</v>
      </c>
      <c r="C38" s="464" t="s">
        <v>250</v>
      </c>
      <c r="D38" s="282" t="s">
        <v>17</v>
      </c>
      <c r="E38" s="319"/>
      <c r="F38" s="282" t="s">
        <v>126</v>
      </c>
      <c r="G38" s="319"/>
      <c r="H38" s="319"/>
      <c r="I38" s="319"/>
      <c r="J38" s="319"/>
      <c r="K38" s="282" t="s">
        <v>251</v>
      </c>
      <c r="L38" s="326" t="s">
        <v>252</v>
      </c>
      <c r="M38" s="282" t="s">
        <v>253</v>
      </c>
      <c r="N38" s="326" t="s">
        <v>254</v>
      </c>
      <c r="O38" s="326"/>
      <c r="P38" s="326"/>
      <c r="Q38" s="468" t="s">
        <v>1471</v>
      </c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19"/>
      <c r="B39" s="319"/>
      <c r="C39" s="319"/>
      <c r="D39" s="266" t="s">
        <v>23</v>
      </c>
      <c r="E39" s="230" t="s">
        <v>24</v>
      </c>
      <c r="F39" s="230" t="s">
        <v>128</v>
      </c>
      <c r="G39" s="230" t="s">
        <v>129</v>
      </c>
      <c r="H39" s="230" t="s">
        <v>130</v>
      </c>
      <c r="I39" s="230" t="s">
        <v>255</v>
      </c>
      <c r="J39" s="230" t="s">
        <v>256</v>
      </c>
      <c r="K39" s="319"/>
      <c r="L39" s="319"/>
      <c r="M39" s="319"/>
      <c r="N39" s="326"/>
      <c r="O39" s="326"/>
      <c r="P39" s="326"/>
      <c r="Q39" s="468"/>
      <c r="R39" s="1"/>
      <c r="S39" s="1"/>
      <c r="T39" s="1"/>
      <c r="U39" s="1"/>
      <c r="V39" s="1"/>
      <c r="W39" s="1"/>
      <c r="X39" s="1"/>
      <c r="Y39" s="1"/>
      <c r="Z39" s="1"/>
    </row>
    <row r="40" spans="1:26" ht="33.75" customHeight="1" x14ac:dyDescent="0.2">
      <c r="A40" s="230">
        <v>4</v>
      </c>
      <c r="B40" s="230" t="s">
        <v>305</v>
      </c>
      <c r="C40" s="267" t="s">
        <v>332</v>
      </c>
      <c r="D40" s="266" t="s">
        <v>333</v>
      </c>
      <c r="E40" s="268" t="s">
        <v>334</v>
      </c>
      <c r="F40" s="230"/>
      <c r="G40" s="230">
        <v>1</v>
      </c>
      <c r="H40" s="230"/>
      <c r="I40" s="230"/>
      <c r="J40" s="230"/>
      <c r="K40" s="230">
        <v>200</v>
      </c>
      <c r="L40" s="230" t="s">
        <v>31</v>
      </c>
      <c r="M40" s="230" t="s">
        <v>32</v>
      </c>
      <c r="N40" s="282" t="s">
        <v>301</v>
      </c>
      <c r="O40" s="282"/>
      <c r="P40" s="345"/>
      <c r="Q40" s="419" t="s">
        <v>301</v>
      </c>
      <c r="R40" s="220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30">
        <v>5</v>
      </c>
      <c r="B41" s="230" t="s">
        <v>305</v>
      </c>
      <c r="C41" s="267" t="s">
        <v>332</v>
      </c>
      <c r="D41" s="266" t="s">
        <v>335</v>
      </c>
      <c r="E41" s="268" t="s">
        <v>336</v>
      </c>
      <c r="F41" s="230"/>
      <c r="G41" s="230">
        <v>2</v>
      </c>
      <c r="H41" s="230"/>
      <c r="I41" s="230"/>
      <c r="J41" s="230"/>
      <c r="K41" s="230">
        <v>200</v>
      </c>
      <c r="L41" s="230" t="s">
        <v>31</v>
      </c>
      <c r="M41" s="230" t="s">
        <v>32</v>
      </c>
      <c r="N41" s="282"/>
      <c r="O41" s="282"/>
      <c r="P41" s="345"/>
      <c r="Q41" s="419"/>
      <c r="R41" s="220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30">
        <v>6</v>
      </c>
      <c r="B42" s="230" t="s">
        <v>305</v>
      </c>
      <c r="C42" s="267" t="s">
        <v>332</v>
      </c>
      <c r="D42" s="266" t="s">
        <v>337</v>
      </c>
      <c r="E42" s="268" t="s">
        <v>338</v>
      </c>
      <c r="F42" s="230"/>
      <c r="G42" s="230">
        <v>3</v>
      </c>
      <c r="H42" s="230"/>
      <c r="I42" s="230"/>
      <c r="J42" s="230"/>
      <c r="K42" s="230">
        <v>160</v>
      </c>
      <c r="L42" s="230" t="s">
        <v>31</v>
      </c>
      <c r="M42" s="230" t="s">
        <v>32</v>
      </c>
      <c r="N42" s="282"/>
      <c r="O42" s="282"/>
      <c r="P42" s="345"/>
      <c r="Q42" s="419"/>
      <c r="R42" s="220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9"/>
      <c r="B43" s="19"/>
      <c r="C43" s="20"/>
      <c r="D43" s="20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20" t="s">
        <v>214</v>
      </c>
      <c r="B44" s="291"/>
      <c r="C44" s="374" t="s">
        <v>309</v>
      </c>
      <c r="D44" s="291"/>
      <c r="E44" s="320" t="s">
        <v>216</v>
      </c>
      <c r="F44" s="291"/>
      <c r="G44" s="325"/>
      <c r="H44" s="290"/>
      <c r="I44" s="290"/>
      <c r="J44" s="291"/>
      <c r="K44" s="320" t="s">
        <v>217</v>
      </c>
      <c r="L44" s="291"/>
      <c r="M44" s="465"/>
      <c r="N44" s="466"/>
      <c r="O44" s="466"/>
      <c r="P44" s="466"/>
      <c r="Q44" s="467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20" t="s">
        <v>218</v>
      </c>
      <c r="B45" s="291"/>
      <c r="C45" s="374" t="s">
        <v>310</v>
      </c>
      <c r="D45" s="291"/>
      <c r="E45" s="320" t="s">
        <v>218</v>
      </c>
      <c r="F45" s="291"/>
      <c r="G45" s="325"/>
      <c r="H45" s="290"/>
      <c r="I45" s="290"/>
      <c r="J45" s="291"/>
      <c r="K45" s="320" t="s">
        <v>221</v>
      </c>
      <c r="L45" s="291"/>
      <c r="M45" s="465"/>
      <c r="N45" s="466"/>
      <c r="O45" s="466"/>
      <c r="P45" s="466"/>
      <c r="Q45" s="467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20" t="s">
        <v>222</v>
      </c>
      <c r="B46" s="291"/>
      <c r="C46" s="374"/>
      <c r="D46" s="291"/>
      <c r="E46" s="320" t="s">
        <v>222</v>
      </c>
      <c r="F46" s="291"/>
      <c r="G46" s="325"/>
      <c r="H46" s="290"/>
      <c r="I46" s="290"/>
      <c r="J46" s="291"/>
      <c r="K46" s="320" t="s">
        <v>222</v>
      </c>
      <c r="L46" s="291"/>
      <c r="M46" s="465"/>
      <c r="N46" s="466"/>
      <c r="O46" s="466"/>
      <c r="P46" s="466"/>
      <c r="Q46" s="467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20" t="s">
        <v>80</v>
      </c>
      <c r="B47" s="291"/>
      <c r="C47" s="374" t="s">
        <v>311</v>
      </c>
      <c r="D47" s="291"/>
      <c r="E47" s="320" t="s">
        <v>80</v>
      </c>
      <c r="F47" s="291"/>
      <c r="G47" s="325"/>
      <c r="H47" s="290"/>
      <c r="I47" s="290"/>
      <c r="J47" s="291"/>
      <c r="K47" s="320" t="s">
        <v>225</v>
      </c>
      <c r="L47" s="291"/>
      <c r="M47" s="465"/>
      <c r="N47" s="466"/>
      <c r="O47" s="466"/>
      <c r="P47" s="466"/>
      <c r="Q47" s="467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9"/>
      <c r="C48" s="20"/>
      <c r="D48" s="20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20"/>
      <c r="D49" s="20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52"/>
      <c r="B50" s="284"/>
      <c r="C50" s="399" t="s">
        <v>242</v>
      </c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398" t="s">
        <v>243</v>
      </c>
      <c r="O50" s="398"/>
      <c r="P50" s="398"/>
      <c r="Q50" s="135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85"/>
      <c r="B51" s="286"/>
      <c r="C51" s="287"/>
      <c r="D51" s="295"/>
      <c r="E51" s="295"/>
      <c r="F51" s="295"/>
      <c r="G51" s="295"/>
      <c r="H51" s="295"/>
      <c r="I51" s="295"/>
      <c r="J51" s="295"/>
      <c r="K51" s="295"/>
      <c r="L51" s="295"/>
      <c r="M51" s="307"/>
      <c r="N51" s="398" t="s">
        <v>244</v>
      </c>
      <c r="O51" s="398"/>
      <c r="P51" s="398"/>
      <c r="Q51" s="23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85"/>
      <c r="B52" s="286"/>
      <c r="C52" s="399" t="s">
        <v>119</v>
      </c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398" t="s">
        <v>245</v>
      </c>
      <c r="O52" s="398"/>
      <c r="P52" s="398"/>
      <c r="Q52" s="23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87"/>
      <c r="B53" s="288"/>
      <c r="C53" s="287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460" t="s">
        <v>5</v>
      </c>
      <c r="O53" s="460"/>
      <c r="P53" s="460"/>
      <c r="Q53" s="23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20" t="s">
        <v>120</v>
      </c>
      <c r="B54" s="290"/>
      <c r="C54" s="454"/>
      <c r="D54" s="331" t="s">
        <v>121</v>
      </c>
      <c r="E54" s="331"/>
      <c r="F54" s="331"/>
      <c r="G54" s="331"/>
      <c r="H54" s="331"/>
      <c r="I54" s="331"/>
      <c r="J54" s="331"/>
      <c r="K54" s="331"/>
      <c r="L54" s="331"/>
      <c r="M54" s="331"/>
      <c r="N54" s="331"/>
      <c r="O54" s="331"/>
      <c r="P54" s="331"/>
      <c r="Q54" s="168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20" t="s">
        <v>122</v>
      </c>
      <c r="B55" s="290"/>
      <c r="C55" s="454"/>
      <c r="D55" s="326" t="s">
        <v>354</v>
      </c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135"/>
      <c r="R55" s="1"/>
      <c r="S55" s="1"/>
      <c r="T55" s="1"/>
      <c r="U55" s="1"/>
      <c r="V55" s="1"/>
      <c r="W55" s="1"/>
      <c r="X55" s="1"/>
      <c r="Y55" s="1"/>
      <c r="Z55" s="1"/>
    </row>
    <row r="56" spans="1:26" ht="21.75" customHeight="1" x14ac:dyDescent="0.2">
      <c r="A56" s="325" t="s">
        <v>247</v>
      </c>
      <c r="B56" s="291"/>
      <c r="C56" s="269"/>
      <c r="D56" s="282" t="s">
        <v>355</v>
      </c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135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98" t="s">
        <v>14</v>
      </c>
      <c r="B57" s="305" t="s">
        <v>15</v>
      </c>
      <c r="C57" s="469" t="s">
        <v>250</v>
      </c>
      <c r="D57" s="282" t="s">
        <v>17</v>
      </c>
      <c r="E57" s="282"/>
      <c r="F57" s="282" t="s">
        <v>126</v>
      </c>
      <c r="G57" s="282"/>
      <c r="H57" s="282"/>
      <c r="I57" s="282"/>
      <c r="J57" s="282"/>
      <c r="K57" s="282" t="s">
        <v>251</v>
      </c>
      <c r="L57" s="326" t="s">
        <v>252</v>
      </c>
      <c r="M57" s="282" t="s">
        <v>253</v>
      </c>
      <c r="N57" s="326" t="s">
        <v>254</v>
      </c>
      <c r="O57" s="326"/>
      <c r="P57" s="326"/>
      <c r="Q57" s="461" t="s">
        <v>1471</v>
      </c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99"/>
      <c r="B58" s="299"/>
      <c r="C58" s="456"/>
      <c r="D58" s="266" t="s">
        <v>23</v>
      </c>
      <c r="E58" s="230" t="s">
        <v>24</v>
      </c>
      <c r="F58" s="230" t="s">
        <v>128</v>
      </c>
      <c r="G58" s="230" t="s">
        <v>129</v>
      </c>
      <c r="H58" s="230" t="s">
        <v>130</v>
      </c>
      <c r="I58" s="230" t="s">
        <v>255</v>
      </c>
      <c r="J58" s="230" t="s">
        <v>256</v>
      </c>
      <c r="K58" s="282"/>
      <c r="L58" s="326"/>
      <c r="M58" s="282"/>
      <c r="N58" s="326"/>
      <c r="O58" s="326"/>
      <c r="P58" s="326"/>
      <c r="Q58" s="46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8">
        <v>3</v>
      </c>
      <c r="B59" s="38" t="s">
        <v>356</v>
      </c>
      <c r="C59" s="108" t="s">
        <v>357</v>
      </c>
      <c r="D59" s="265">
        <v>41330</v>
      </c>
      <c r="E59" s="255">
        <v>42327</v>
      </c>
      <c r="F59" s="245">
        <v>2</v>
      </c>
      <c r="G59" s="245">
        <v>1</v>
      </c>
      <c r="H59" s="245"/>
      <c r="I59" s="245"/>
      <c r="J59" s="245"/>
      <c r="K59" s="245">
        <v>230</v>
      </c>
      <c r="L59" s="245" t="s">
        <v>31</v>
      </c>
      <c r="M59" s="234" t="s">
        <v>157</v>
      </c>
      <c r="N59" s="326" t="s">
        <v>358</v>
      </c>
      <c r="O59" s="326"/>
      <c r="P59" s="326"/>
      <c r="Q59" s="462" t="s">
        <v>358</v>
      </c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8">
        <v>5</v>
      </c>
      <c r="B60" s="38" t="s">
        <v>359</v>
      </c>
      <c r="C60" s="108" t="s">
        <v>360</v>
      </c>
      <c r="D60" s="68">
        <v>41551</v>
      </c>
      <c r="E60" s="40">
        <v>42074</v>
      </c>
      <c r="F60" s="38">
        <v>3</v>
      </c>
      <c r="G60" s="38">
        <v>1</v>
      </c>
      <c r="H60" s="38"/>
      <c r="I60" s="38"/>
      <c r="J60" s="38"/>
      <c r="K60" s="38">
        <v>65</v>
      </c>
      <c r="L60" s="38" t="s">
        <v>31</v>
      </c>
      <c r="M60" s="210" t="s">
        <v>157</v>
      </c>
      <c r="N60" s="326"/>
      <c r="O60" s="326"/>
      <c r="P60" s="326"/>
      <c r="Q60" s="463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20" t="s">
        <v>214</v>
      </c>
      <c r="B61" s="291"/>
      <c r="C61" s="374"/>
      <c r="D61" s="291"/>
      <c r="E61" s="320" t="s">
        <v>216</v>
      </c>
      <c r="F61" s="291"/>
      <c r="G61" s="325"/>
      <c r="H61" s="290"/>
      <c r="I61" s="290"/>
      <c r="J61" s="291"/>
      <c r="K61" s="320" t="s">
        <v>217</v>
      </c>
      <c r="L61" s="291"/>
      <c r="M61" s="328"/>
      <c r="N61" s="290"/>
      <c r="O61" s="290"/>
      <c r="P61" s="290"/>
      <c r="Q61" s="29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20" t="s">
        <v>218</v>
      </c>
      <c r="B62" s="291"/>
      <c r="C62" s="374"/>
      <c r="D62" s="291"/>
      <c r="E62" s="320" t="s">
        <v>218</v>
      </c>
      <c r="F62" s="291"/>
      <c r="G62" s="325"/>
      <c r="H62" s="290"/>
      <c r="I62" s="290"/>
      <c r="J62" s="291"/>
      <c r="K62" s="320" t="s">
        <v>221</v>
      </c>
      <c r="L62" s="291"/>
      <c r="M62" s="328"/>
      <c r="N62" s="290"/>
      <c r="O62" s="290"/>
      <c r="P62" s="290"/>
      <c r="Q62" s="29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20" t="s">
        <v>222</v>
      </c>
      <c r="B63" s="291"/>
      <c r="C63" s="374"/>
      <c r="D63" s="291"/>
      <c r="E63" s="320" t="s">
        <v>222</v>
      </c>
      <c r="F63" s="291"/>
      <c r="G63" s="325"/>
      <c r="H63" s="290"/>
      <c r="I63" s="290"/>
      <c r="J63" s="291"/>
      <c r="K63" s="320" t="s">
        <v>222</v>
      </c>
      <c r="L63" s="291"/>
      <c r="M63" s="328"/>
      <c r="N63" s="290"/>
      <c r="O63" s="290"/>
      <c r="P63" s="290"/>
      <c r="Q63" s="29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20" t="s">
        <v>80</v>
      </c>
      <c r="B64" s="291"/>
      <c r="C64" s="374"/>
      <c r="D64" s="291"/>
      <c r="E64" s="320" t="s">
        <v>80</v>
      </c>
      <c r="F64" s="291"/>
      <c r="G64" s="325"/>
      <c r="H64" s="290"/>
      <c r="I64" s="290"/>
      <c r="J64" s="291"/>
      <c r="K64" s="320" t="s">
        <v>225</v>
      </c>
      <c r="L64" s="291"/>
      <c r="M64" s="328"/>
      <c r="N64" s="290"/>
      <c r="O64" s="290"/>
      <c r="P64" s="290"/>
      <c r="Q64" s="29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9"/>
      <c r="C65" s="20"/>
      <c r="D65" s="20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0"/>
      <c r="E66" s="20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0"/>
      <c r="E67" s="20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0"/>
      <c r="E68" s="20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0"/>
      <c r="E69" s="20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0"/>
      <c r="E70" s="20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0"/>
      <c r="E71" s="2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0"/>
      <c r="E72" s="20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0"/>
      <c r="E73" s="20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0"/>
      <c r="E74" s="2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0"/>
      <c r="E75" s="20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0"/>
      <c r="E76" s="20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0"/>
      <c r="E77" s="2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0"/>
      <c r="E78" s="20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0"/>
      <c r="E79" s="20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0"/>
      <c r="E80" s="20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0"/>
      <c r="E81" s="20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0"/>
      <c r="E82" s="20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0"/>
      <c r="E83" s="20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0"/>
      <c r="E84" s="20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0"/>
      <c r="E85" s="20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0"/>
      <c r="E86" s="20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0"/>
      <c r="E87" s="20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0"/>
      <c r="E88" s="20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0"/>
      <c r="E89" s="20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0"/>
      <c r="E90" s="20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0"/>
      <c r="E91" s="20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0"/>
      <c r="E92" s="20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0"/>
      <c r="E93" s="20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0"/>
      <c r="E94" s="20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0"/>
      <c r="E95" s="20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0"/>
      <c r="E96" s="20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0"/>
      <c r="E97" s="20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0"/>
      <c r="E98" s="20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0"/>
      <c r="E99" s="20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0"/>
      <c r="E100" s="20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0"/>
      <c r="E101" s="20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0"/>
      <c r="E102" s="20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0"/>
      <c r="E103" s="20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0"/>
      <c r="E104" s="20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0"/>
      <c r="E105" s="20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0"/>
      <c r="E106" s="20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0"/>
      <c r="E107" s="20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0"/>
      <c r="E108" s="20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0"/>
      <c r="E109" s="20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0"/>
      <c r="E110" s="20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0"/>
      <c r="E111" s="20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0"/>
      <c r="E112" s="20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0"/>
      <c r="E113" s="20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0"/>
      <c r="E114" s="20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0"/>
      <c r="E115" s="20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0"/>
      <c r="E116" s="20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0"/>
      <c r="E117" s="20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0"/>
      <c r="E118" s="20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0"/>
      <c r="E119" s="20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0"/>
      <c r="E120" s="20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0"/>
      <c r="E121" s="20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0"/>
      <c r="E122" s="20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0"/>
      <c r="E123" s="20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0"/>
      <c r="E124" s="20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0"/>
      <c r="E125" s="20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0"/>
      <c r="E126" s="20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0"/>
      <c r="E127" s="20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0"/>
      <c r="E128" s="20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0"/>
      <c r="E129" s="20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0"/>
      <c r="E130" s="20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0"/>
      <c r="E131" s="20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0"/>
      <c r="E132" s="20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0"/>
      <c r="E133" s="20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0"/>
      <c r="E134" s="20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0"/>
      <c r="E135" s="20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0"/>
      <c r="E136" s="20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0"/>
      <c r="E137" s="20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0"/>
      <c r="E138" s="20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0"/>
      <c r="E139" s="20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0"/>
      <c r="E140" s="20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0"/>
      <c r="E141" s="20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0"/>
      <c r="E142" s="20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0"/>
      <c r="E143" s="20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0"/>
      <c r="E144" s="20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0"/>
      <c r="E145" s="20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0"/>
      <c r="E146" s="20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0"/>
      <c r="E147" s="20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0"/>
      <c r="E148" s="20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0"/>
      <c r="E149" s="20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0"/>
      <c r="E150" s="20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0"/>
      <c r="E151" s="20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0"/>
      <c r="E152" s="20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0"/>
      <c r="E153" s="20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0"/>
      <c r="E154" s="20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0"/>
      <c r="E155" s="20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0"/>
      <c r="E156" s="20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0"/>
      <c r="E157" s="20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0"/>
      <c r="E158" s="20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0"/>
      <c r="E159" s="20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0"/>
      <c r="E160" s="20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0"/>
      <c r="E161" s="20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0"/>
      <c r="E162" s="20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0"/>
      <c r="E163" s="20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0"/>
      <c r="E164" s="20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0"/>
      <c r="E165" s="20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0"/>
      <c r="E166" s="20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0"/>
      <c r="E167" s="20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0"/>
      <c r="E168" s="20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0"/>
      <c r="E169" s="20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0"/>
      <c r="E170" s="20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0"/>
      <c r="E171" s="20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0"/>
      <c r="E172" s="20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0"/>
      <c r="E173" s="20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0"/>
      <c r="E174" s="20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0"/>
      <c r="E175" s="20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0"/>
      <c r="E176" s="20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0"/>
      <c r="E177" s="20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0"/>
      <c r="E178" s="20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0"/>
      <c r="E179" s="20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0"/>
      <c r="E180" s="20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0"/>
      <c r="E181" s="20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0"/>
      <c r="E182" s="20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0"/>
      <c r="E183" s="20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0"/>
      <c r="E184" s="20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0"/>
      <c r="E185" s="20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0"/>
      <c r="E186" s="20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0"/>
      <c r="E187" s="20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0"/>
      <c r="E188" s="20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0"/>
      <c r="E189" s="20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0"/>
      <c r="E190" s="20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0"/>
      <c r="E191" s="20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0"/>
      <c r="E192" s="20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0"/>
      <c r="E193" s="20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0"/>
      <c r="E194" s="20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0"/>
      <c r="E195" s="20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0"/>
      <c r="E196" s="20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0"/>
      <c r="E197" s="20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0"/>
      <c r="E198" s="2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0"/>
      <c r="E199" s="20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0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0"/>
      <c r="E201" s="20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0"/>
      <c r="E202" s="20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0"/>
      <c r="E203" s="20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0"/>
      <c r="E204" s="20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0"/>
      <c r="E205" s="20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0"/>
      <c r="E206" s="20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0"/>
      <c r="E207" s="20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0"/>
      <c r="E208" s="20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0"/>
      <c r="E209" s="20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0"/>
      <c r="E210" s="20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0"/>
      <c r="E211" s="20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0"/>
      <c r="E212" s="20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0"/>
      <c r="E213" s="20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0"/>
      <c r="E214" s="20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0"/>
      <c r="E215" s="20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0"/>
      <c r="E216" s="20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0"/>
      <c r="E217" s="20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0"/>
      <c r="E218" s="20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0"/>
      <c r="E219" s="20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0"/>
      <c r="E220" s="20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0"/>
      <c r="E221" s="20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0"/>
      <c r="E222" s="20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0"/>
      <c r="E223" s="20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0"/>
      <c r="E224" s="20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0"/>
      <c r="E225" s="20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0"/>
      <c r="E226" s="20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0"/>
      <c r="E227" s="20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0"/>
      <c r="E228" s="20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0"/>
      <c r="E229" s="20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0"/>
      <c r="E230" s="20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0"/>
      <c r="E231" s="20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0"/>
      <c r="E232" s="20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0"/>
      <c r="E233" s="20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0"/>
      <c r="E234" s="20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0"/>
      <c r="E235" s="20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0"/>
      <c r="E236" s="20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0"/>
      <c r="E237" s="20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0"/>
      <c r="E238" s="20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0"/>
      <c r="E239" s="20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0"/>
      <c r="E240" s="20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0"/>
      <c r="E241" s="20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0"/>
      <c r="E242" s="20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0"/>
      <c r="E243" s="20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0"/>
      <c r="E244" s="20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0"/>
      <c r="E245" s="20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0"/>
      <c r="E246" s="20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0"/>
      <c r="E247" s="20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0"/>
      <c r="E248" s="20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0"/>
      <c r="E249" s="20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0"/>
      <c r="E250" s="20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0"/>
      <c r="E251" s="20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0"/>
      <c r="E252" s="20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0"/>
      <c r="E253" s="20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0"/>
      <c r="E254" s="20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0"/>
      <c r="E255" s="20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0"/>
      <c r="E256" s="20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0"/>
      <c r="E257" s="20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0"/>
      <c r="E258" s="20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0"/>
      <c r="E259" s="20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0"/>
      <c r="E260" s="20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0"/>
      <c r="E261" s="20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0"/>
      <c r="E262" s="20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0"/>
      <c r="E263" s="20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0"/>
      <c r="E264" s="20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0"/>
      <c r="E265" s="20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0"/>
      <c r="E266" s="20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0"/>
      <c r="E267" s="20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0"/>
      <c r="E268" s="20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0"/>
      <c r="E269" s="20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0"/>
      <c r="E270" s="20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0"/>
      <c r="E271" s="20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0"/>
      <c r="E272" s="20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0"/>
      <c r="E273" s="20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0"/>
      <c r="E274" s="20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0"/>
      <c r="E275" s="20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0"/>
      <c r="E276" s="20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0"/>
      <c r="E277" s="20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0"/>
      <c r="E278" s="20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0"/>
      <c r="E279" s="20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0"/>
      <c r="E280" s="20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0"/>
      <c r="E281" s="20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0"/>
      <c r="E282" s="20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0"/>
      <c r="E283" s="20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0"/>
      <c r="E284" s="20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0"/>
      <c r="E285" s="20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0"/>
      <c r="E286" s="20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0"/>
      <c r="E287" s="20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0"/>
      <c r="E288" s="20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0"/>
      <c r="E289" s="20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0"/>
      <c r="E290" s="20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0"/>
      <c r="E291" s="20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0"/>
      <c r="E292" s="20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0"/>
      <c r="E293" s="20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0"/>
      <c r="E294" s="20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0"/>
      <c r="E295" s="20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0"/>
      <c r="E296" s="20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0"/>
      <c r="E297" s="20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0"/>
      <c r="E298" s="20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0"/>
      <c r="E299" s="20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0"/>
      <c r="E300" s="20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0"/>
      <c r="E301" s="2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0"/>
      <c r="E302" s="20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0"/>
      <c r="E303" s="20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0"/>
      <c r="E304" s="20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0"/>
      <c r="E305" s="20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0"/>
      <c r="E306" s="2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0"/>
      <c r="E307" s="20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0"/>
      <c r="E308" s="20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0"/>
      <c r="E309" s="20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0"/>
      <c r="E310" s="20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0"/>
      <c r="E311" s="20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0"/>
      <c r="E312" s="20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0"/>
      <c r="E313" s="20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0"/>
      <c r="E314" s="20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0"/>
      <c r="E315" s="20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0"/>
      <c r="E316" s="20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0"/>
      <c r="E317" s="20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0"/>
      <c r="E318" s="20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0"/>
      <c r="E319" s="20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0"/>
      <c r="E320" s="2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0"/>
      <c r="E321" s="20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0"/>
      <c r="E322" s="20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0"/>
      <c r="E323" s="20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0"/>
      <c r="E324" s="20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0"/>
      <c r="E325" s="2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0"/>
      <c r="E326" s="2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0"/>
      <c r="E327" s="20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0"/>
      <c r="E328" s="20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0"/>
      <c r="E329" s="20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0"/>
      <c r="E330" s="20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0"/>
      <c r="E331" s="2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0"/>
      <c r="E332" s="20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0"/>
      <c r="E333" s="20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0"/>
      <c r="E334" s="20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0"/>
      <c r="E335" s="2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0"/>
      <c r="E336" s="20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0"/>
      <c r="E337" s="20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0"/>
      <c r="E338" s="20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0"/>
      <c r="E339" s="20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0"/>
      <c r="E340" s="2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0"/>
      <c r="E341" s="20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0"/>
      <c r="E342" s="20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0"/>
      <c r="E343" s="20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0"/>
      <c r="E344" s="20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0"/>
      <c r="E345" s="2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0"/>
      <c r="E346" s="20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0"/>
      <c r="E347" s="20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0"/>
      <c r="E348" s="20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0"/>
      <c r="E349" s="20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0"/>
      <c r="E350" s="2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0"/>
      <c r="E351" s="20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0"/>
      <c r="E352" s="20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0"/>
      <c r="E353" s="20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0"/>
      <c r="E354" s="20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0"/>
      <c r="E355" s="2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0"/>
      <c r="E356" s="2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0"/>
      <c r="E357" s="20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0"/>
      <c r="E358" s="20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0"/>
      <c r="E359" s="20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0"/>
      <c r="E360" s="2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0"/>
      <c r="E361" s="20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0"/>
      <c r="E362" s="20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0"/>
      <c r="E363" s="20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0"/>
      <c r="E364" s="20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0"/>
      <c r="E365" s="2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0"/>
      <c r="E366" s="20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0"/>
      <c r="E367" s="20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0"/>
      <c r="E368" s="20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0"/>
      <c r="E369" s="20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0"/>
      <c r="E370" s="2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0"/>
      <c r="E371" s="20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0"/>
      <c r="E372" s="20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0"/>
      <c r="E373" s="20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0"/>
      <c r="E374" s="20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0"/>
      <c r="E375" s="2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0"/>
      <c r="E376" s="20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0"/>
      <c r="E377" s="20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0"/>
      <c r="E378" s="20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0"/>
      <c r="E379" s="20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0"/>
      <c r="E380" s="2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0"/>
      <c r="E381" s="20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0"/>
      <c r="E382" s="20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0"/>
      <c r="E383" s="20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0"/>
      <c r="E384" s="20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0"/>
      <c r="E385" s="2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0"/>
      <c r="E386" s="20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0"/>
      <c r="E387" s="20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0"/>
      <c r="E388" s="20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0"/>
      <c r="E389" s="20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0"/>
      <c r="E390" s="2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0"/>
      <c r="E391" s="20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0"/>
      <c r="E392" s="20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0"/>
      <c r="E393" s="20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0"/>
      <c r="E394" s="20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0"/>
      <c r="E395" s="2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0"/>
      <c r="E396" s="20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0"/>
      <c r="E397" s="20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0"/>
      <c r="E398" s="20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0"/>
      <c r="E399" s="20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0"/>
      <c r="E400" s="2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0"/>
      <c r="E401" s="20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0"/>
      <c r="E402" s="20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0"/>
      <c r="E403" s="20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0"/>
      <c r="E404" s="20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0"/>
      <c r="E405" s="2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0"/>
      <c r="E406" s="20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0"/>
      <c r="E407" s="20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0"/>
      <c r="E408" s="20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0"/>
      <c r="E409" s="20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0"/>
      <c r="E410" s="2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0"/>
      <c r="E411" s="20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0"/>
      <c r="E412" s="20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0"/>
      <c r="E413" s="20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0"/>
      <c r="E414" s="20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0"/>
      <c r="E415" s="2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0"/>
      <c r="E416" s="20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0"/>
      <c r="E417" s="20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0"/>
      <c r="E418" s="20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0"/>
      <c r="E419" s="20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0"/>
      <c r="E420" s="2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0"/>
      <c r="E421" s="20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0"/>
      <c r="E422" s="20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0"/>
      <c r="E423" s="20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0"/>
      <c r="E424" s="20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0"/>
      <c r="E425" s="2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0"/>
      <c r="E426" s="20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0"/>
      <c r="E427" s="20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0"/>
      <c r="E428" s="20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0"/>
      <c r="E429" s="20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0"/>
      <c r="E430" s="2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0"/>
      <c r="E431" s="20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0"/>
      <c r="E432" s="20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0"/>
      <c r="E433" s="20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0"/>
      <c r="E434" s="20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0"/>
      <c r="E435" s="2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0"/>
      <c r="E436" s="20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0"/>
      <c r="E437" s="20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0"/>
      <c r="E438" s="20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0"/>
      <c r="E439" s="20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0"/>
      <c r="E440" s="2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0"/>
      <c r="E441" s="20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0"/>
      <c r="E442" s="20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0"/>
      <c r="E443" s="20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0"/>
      <c r="E444" s="20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0"/>
      <c r="E445" s="2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0"/>
      <c r="E446" s="20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0"/>
      <c r="E447" s="20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0"/>
      <c r="E448" s="20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0"/>
      <c r="E449" s="20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0"/>
      <c r="E450" s="2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0"/>
      <c r="E451" s="20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0"/>
      <c r="E452" s="20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0"/>
      <c r="E453" s="20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0"/>
      <c r="E454" s="20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0"/>
      <c r="E455" s="2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0"/>
      <c r="E456" s="20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0"/>
      <c r="E457" s="20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0"/>
      <c r="E458" s="20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0"/>
      <c r="E459" s="20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0"/>
      <c r="E460" s="2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0"/>
      <c r="E461" s="20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0"/>
      <c r="E462" s="20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0"/>
      <c r="E463" s="20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0"/>
      <c r="E464" s="20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0"/>
      <c r="E465" s="2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0"/>
      <c r="E466" s="20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0"/>
      <c r="E467" s="20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0"/>
      <c r="E468" s="20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0"/>
      <c r="E469" s="20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0"/>
      <c r="E470" s="2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0"/>
      <c r="E471" s="20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0"/>
      <c r="E472" s="20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0"/>
      <c r="E473" s="20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0"/>
      <c r="E474" s="20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0"/>
      <c r="E475" s="2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0"/>
      <c r="E476" s="20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0"/>
      <c r="E477" s="20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0"/>
      <c r="E478" s="20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0"/>
      <c r="E479" s="20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0"/>
      <c r="E480" s="2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0"/>
      <c r="E481" s="20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0"/>
      <c r="E482" s="20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0"/>
      <c r="E483" s="20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0"/>
      <c r="E484" s="20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0"/>
      <c r="E485" s="2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0"/>
      <c r="E486" s="20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0"/>
      <c r="E487" s="20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0"/>
      <c r="E488" s="20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0"/>
      <c r="E489" s="20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0"/>
      <c r="E490" s="20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0"/>
      <c r="E491" s="20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0"/>
      <c r="E492" s="20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0"/>
      <c r="E493" s="20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0"/>
      <c r="E494" s="20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0"/>
      <c r="E495" s="20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0"/>
      <c r="E496" s="20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0"/>
      <c r="E497" s="20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0"/>
      <c r="E498" s="20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0"/>
      <c r="E499" s="20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0"/>
      <c r="E500" s="20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0"/>
      <c r="E501" s="20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0"/>
      <c r="E502" s="20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0"/>
      <c r="E503" s="20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0"/>
      <c r="E504" s="20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0"/>
      <c r="E505" s="20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0"/>
      <c r="E506" s="20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0"/>
      <c r="E507" s="20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0"/>
      <c r="E508" s="20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0"/>
      <c r="E509" s="20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0"/>
      <c r="E510" s="20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0"/>
      <c r="E511" s="20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0"/>
      <c r="E512" s="20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0"/>
      <c r="E513" s="20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0"/>
      <c r="E514" s="20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0"/>
      <c r="E515" s="20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0"/>
      <c r="E516" s="20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0"/>
      <c r="E517" s="20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0"/>
      <c r="E518" s="20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0"/>
      <c r="E519" s="20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0"/>
      <c r="E520" s="20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0"/>
      <c r="E521" s="20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0"/>
      <c r="E522" s="20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0"/>
      <c r="E523" s="20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0"/>
      <c r="E524" s="20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0"/>
      <c r="E525" s="20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0"/>
      <c r="E526" s="20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0"/>
      <c r="E527" s="20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0"/>
      <c r="E528" s="20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0"/>
      <c r="E529" s="20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0"/>
      <c r="E530" s="20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0"/>
      <c r="E531" s="20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0"/>
      <c r="E532" s="20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0"/>
      <c r="E533" s="20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0"/>
      <c r="E534" s="20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0"/>
      <c r="E535" s="20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0"/>
      <c r="E536" s="20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0"/>
      <c r="E537" s="20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0"/>
      <c r="E538" s="20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0"/>
      <c r="E539" s="20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0"/>
      <c r="E540" s="20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0"/>
      <c r="E541" s="20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0"/>
      <c r="E542" s="20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0"/>
      <c r="E543" s="20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0"/>
      <c r="E544" s="20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0"/>
      <c r="E545" s="20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0"/>
      <c r="E546" s="20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0"/>
      <c r="E547" s="20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0"/>
      <c r="E548" s="20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0"/>
      <c r="E549" s="20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0"/>
      <c r="E550" s="20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0"/>
      <c r="E551" s="20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0"/>
      <c r="E552" s="20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0"/>
      <c r="E553" s="20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0"/>
      <c r="E554" s="20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0"/>
      <c r="E555" s="20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0"/>
      <c r="E556" s="20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0"/>
      <c r="E557" s="20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0"/>
      <c r="E558" s="20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0"/>
      <c r="E559" s="20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0"/>
      <c r="E560" s="20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0"/>
      <c r="E561" s="20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0"/>
      <c r="E562" s="20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0"/>
      <c r="E563" s="20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0"/>
      <c r="E564" s="20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0"/>
      <c r="E565" s="20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0"/>
      <c r="E566" s="20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0"/>
      <c r="E567" s="20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0"/>
      <c r="E568" s="20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0"/>
      <c r="E569" s="20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0"/>
      <c r="E570" s="20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0"/>
      <c r="E571" s="20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0"/>
      <c r="E572" s="20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0"/>
      <c r="E573" s="20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0"/>
      <c r="E574" s="20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0"/>
      <c r="E575" s="20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0"/>
      <c r="E576" s="20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0"/>
      <c r="E577" s="20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0"/>
      <c r="E578" s="20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0"/>
      <c r="E579" s="20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0"/>
      <c r="E580" s="20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0"/>
      <c r="E581" s="20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0"/>
      <c r="E582" s="20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0"/>
      <c r="E583" s="20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0"/>
      <c r="E584" s="20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0"/>
      <c r="E585" s="20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0"/>
      <c r="E586" s="20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0"/>
      <c r="E587" s="20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0"/>
      <c r="E588" s="20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0"/>
      <c r="E589" s="20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0"/>
      <c r="E590" s="20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0"/>
      <c r="E591" s="20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0"/>
      <c r="E592" s="20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0"/>
      <c r="E593" s="20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0"/>
      <c r="E594" s="20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0"/>
      <c r="E595" s="20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0"/>
      <c r="E596" s="20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0"/>
      <c r="E597" s="20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0"/>
      <c r="E598" s="20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0"/>
      <c r="E599" s="20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0"/>
      <c r="E600" s="20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0"/>
      <c r="E601" s="20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0"/>
      <c r="E602" s="20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0"/>
      <c r="E603" s="20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0"/>
      <c r="E604" s="20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0"/>
      <c r="E605" s="20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0"/>
      <c r="E606" s="20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0"/>
      <c r="E607" s="20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0"/>
      <c r="E608" s="20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0"/>
      <c r="E609" s="20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0"/>
      <c r="E610" s="20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0"/>
      <c r="E611" s="20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0"/>
      <c r="E612" s="20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0"/>
      <c r="E613" s="20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0"/>
      <c r="E614" s="20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0"/>
      <c r="E615" s="20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0"/>
      <c r="E616" s="20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0"/>
      <c r="E617" s="20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0"/>
      <c r="E618" s="20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0"/>
      <c r="E619" s="20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0"/>
      <c r="E620" s="20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0"/>
      <c r="E621" s="20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0"/>
      <c r="E622" s="20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0"/>
      <c r="E623" s="20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0"/>
      <c r="E624" s="20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0"/>
      <c r="E625" s="20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0"/>
      <c r="E626" s="20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0"/>
      <c r="E627" s="20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0"/>
      <c r="E628" s="20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0"/>
      <c r="E629" s="20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0"/>
      <c r="E630" s="20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0"/>
      <c r="E631" s="20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0"/>
      <c r="E632" s="20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0"/>
      <c r="E633" s="20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0"/>
      <c r="E634" s="20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0"/>
      <c r="E635" s="20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0"/>
      <c r="E636" s="20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0"/>
      <c r="E637" s="20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0"/>
      <c r="E638" s="20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0"/>
      <c r="E639" s="20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0"/>
      <c r="E640" s="20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0"/>
      <c r="E641" s="20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0"/>
      <c r="E642" s="20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0"/>
      <c r="E643" s="20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0"/>
      <c r="E644" s="20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0"/>
      <c r="E645" s="20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0"/>
      <c r="E646" s="20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0"/>
      <c r="E647" s="20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0"/>
      <c r="E648" s="20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0"/>
      <c r="E649" s="20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0"/>
      <c r="E650" s="20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0"/>
      <c r="E651" s="20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0"/>
      <c r="E652" s="20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0"/>
      <c r="E653" s="20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0"/>
      <c r="E654" s="20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0"/>
      <c r="E655" s="20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0"/>
      <c r="E656" s="20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0"/>
      <c r="E657" s="20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0"/>
      <c r="E658" s="20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0"/>
      <c r="E659" s="20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0"/>
      <c r="E660" s="20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0"/>
      <c r="E661" s="20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0"/>
      <c r="E662" s="20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0"/>
      <c r="E663" s="20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0"/>
      <c r="E664" s="20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0"/>
      <c r="E665" s="20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0"/>
      <c r="E666" s="20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0"/>
      <c r="E667" s="20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0"/>
      <c r="E668" s="20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0"/>
      <c r="E669" s="20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0"/>
      <c r="E670" s="20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0"/>
      <c r="E671" s="20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0"/>
      <c r="E672" s="20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0"/>
      <c r="E673" s="20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0"/>
      <c r="E674" s="20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0"/>
      <c r="E675" s="20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0"/>
      <c r="E676" s="20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0"/>
      <c r="E677" s="20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0"/>
      <c r="E678" s="20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0"/>
      <c r="E679" s="20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0"/>
      <c r="E680" s="20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0"/>
      <c r="E681" s="20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0"/>
      <c r="E682" s="20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0"/>
      <c r="E683" s="20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0"/>
      <c r="E684" s="20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0"/>
      <c r="E685" s="20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0"/>
      <c r="E686" s="20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0"/>
      <c r="E687" s="20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0"/>
      <c r="E688" s="20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0"/>
      <c r="E689" s="20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0"/>
      <c r="E690" s="20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0"/>
      <c r="E691" s="20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0"/>
      <c r="E692" s="20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0"/>
      <c r="E693" s="20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0"/>
      <c r="E694" s="20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0"/>
      <c r="E695" s="20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0"/>
      <c r="E696" s="20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0"/>
      <c r="E697" s="20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0"/>
      <c r="E698" s="20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0"/>
      <c r="E699" s="20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0"/>
      <c r="E700" s="20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0"/>
      <c r="E701" s="20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0"/>
      <c r="E702" s="20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0"/>
      <c r="E703" s="20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0"/>
      <c r="E704" s="20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0"/>
      <c r="E705" s="20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0"/>
      <c r="E706" s="20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0"/>
      <c r="E707" s="20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0"/>
      <c r="E708" s="20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0"/>
      <c r="E709" s="20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0"/>
      <c r="E710" s="20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0"/>
      <c r="E711" s="20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0"/>
      <c r="E712" s="20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0"/>
      <c r="E713" s="20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0"/>
      <c r="E714" s="20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0"/>
      <c r="E715" s="20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0"/>
      <c r="E716" s="20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0"/>
      <c r="E717" s="20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0"/>
      <c r="E718" s="20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0"/>
      <c r="E719" s="20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0"/>
      <c r="E720" s="20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0"/>
      <c r="E721" s="20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0"/>
      <c r="E722" s="20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0"/>
      <c r="E723" s="20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0"/>
      <c r="E724" s="20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0"/>
      <c r="E725" s="20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0"/>
      <c r="E726" s="20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0"/>
      <c r="E727" s="20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0"/>
      <c r="E728" s="20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0"/>
      <c r="E729" s="20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0"/>
      <c r="E730" s="20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0"/>
      <c r="E731" s="20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0"/>
      <c r="E732" s="20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0"/>
      <c r="E733" s="20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0"/>
      <c r="E734" s="20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0"/>
      <c r="E735" s="20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0"/>
      <c r="E736" s="20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0"/>
      <c r="E737" s="20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0"/>
      <c r="E738" s="20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0"/>
      <c r="E739" s="20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0"/>
      <c r="E740" s="20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0"/>
      <c r="E741" s="20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0"/>
      <c r="E742" s="20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0"/>
      <c r="E743" s="20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0"/>
      <c r="E744" s="20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0"/>
      <c r="E745" s="20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0"/>
      <c r="E746" s="20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0"/>
      <c r="E747" s="20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0"/>
      <c r="E748" s="20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0"/>
      <c r="E749" s="20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0"/>
      <c r="E750" s="20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0"/>
      <c r="E751" s="20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0"/>
      <c r="E752" s="20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0"/>
      <c r="E753" s="20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0"/>
      <c r="E754" s="20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0"/>
      <c r="E755" s="20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0"/>
      <c r="E756" s="20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0"/>
      <c r="E757" s="20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0"/>
      <c r="E758" s="20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0"/>
      <c r="E759" s="20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0"/>
      <c r="E760" s="20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0"/>
      <c r="E761" s="20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0"/>
      <c r="E762" s="20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0"/>
      <c r="E763" s="20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0"/>
      <c r="E764" s="20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0"/>
      <c r="E765" s="20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0"/>
      <c r="E766" s="20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0"/>
      <c r="E767" s="20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0"/>
      <c r="E768" s="20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0"/>
      <c r="E769" s="20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0"/>
      <c r="E770" s="20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0"/>
      <c r="E771" s="20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0"/>
      <c r="E772" s="20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0"/>
      <c r="E773" s="20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0"/>
      <c r="E774" s="20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0"/>
      <c r="E775" s="20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0"/>
      <c r="E776" s="20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0"/>
      <c r="E777" s="20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0"/>
      <c r="E778" s="20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0"/>
      <c r="E779" s="20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0"/>
      <c r="E780" s="20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0"/>
      <c r="E781" s="20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0"/>
      <c r="E782" s="20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0"/>
      <c r="E783" s="20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0"/>
      <c r="E784" s="20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0"/>
      <c r="E785" s="20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0"/>
      <c r="E786" s="20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0"/>
      <c r="E787" s="20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0"/>
      <c r="E788" s="20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0"/>
      <c r="E789" s="20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0"/>
      <c r="E790" s="20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0"/>
      <c r="E791" s="20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0"/>
      <c r="E792" s="20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0"/>
      <c r="E793" s="20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0"/>
      <c r="E794" s="20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0"/>
      <c r="E795" s="20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0"/>
      <c r="E796" s="20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0"/>
      <c r="E797" s="20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0"/>
      <c r="E798" s="20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0"/>
      <c r="E799" s="20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0"/>
      <c r="E800" s="20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0"/>
      <c r="E801" s="20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0"/>
      <c r="E802" s="20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0"/>
      <c r="E803" s="20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0"/>
      <c r="E804" s="20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0"/>
      <c r="E805" s="20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0"/>
      <c r="E806" s="20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0"/>
      <c r="E807" s="20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0"/>
      <c r="E808" s="20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0"/>
      <c r="E809" s="20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0"/>
      <c r="E810" s="20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0"/>
      <c r="E811" s="20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0"/>
      <c r="E812" s="20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0"/>
      <c r="E813" s="20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0"/>
      <c r="E814" s="20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0"/>
      <c r="E815" s="20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0"/>
      <c r="E816" s="20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0"/>
      <c r="E817" s="20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0"/>
      <c r="E818" s="20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0"/>
      <c r="E819" s="20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0"/>
      <c r="E820" s="20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0"/>
      <c r="E821" s="20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0"/>
      <c r="E822" s="20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0"/>
      <c r="E823" s="20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0"/>
      <c r="E824" s="20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0"/>
      <c r="E825" s="20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0"/>
      <c r="E826" s="20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0"/>
      <c r="E827" s="20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0"/>
      <c r="E828" s="20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0"/>
      <c r="E829" s="20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0"/>
      <c r="E830" s="20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0"/>
      <c r="E831" s="20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0"/>
      <c r="E832" s="20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0"/>
      <c r="E833" s="20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0"/>
      <c r="E834" s="20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0"/>
      <c r="E835" s="20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0"/>
      <c r="E836" s="20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0"/>
      <c r="E837" s="20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0"/>
      <c r="E838" s="20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0"/>
      <c r="E839" s="20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0"/>
      <c r="E840" s="20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0"/>
      <c r="E841" s="20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0"/>
      <c r="E842" s="20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0"/>
      <c r="E843" s="20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0"/>
      <c r="E844" s="20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0"/>
      <c r="E845" s="20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0"/>
      <c r="E846" s="20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0"/>
      <c r="E847" s="20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0"/>
      <c r="E848" s="20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0"/>
      <c r="E849" s="20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0"/>
      <c r="E850" s="20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0"/>
      <c r="E851" s="20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0"/>
      <c r="E852" s="20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0"/>
      <c r="E853" s="20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0"/>
      <c r="E854" s="20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0"/>
      <c r="E855" s="20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0"/>
      <c r="E856" s="20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0"/>
      <c r="E857" s="20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0"/>
      <c r="E858" s="20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0"/>
      <c r="E859" s="20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0"/>
      <c r="E860" s="20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0"/>
      <c r="E861" s="20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0"/>
      <c r="E862" s="20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0"/>
      <c r="E863" s="20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0"/>
      <c r="E864" s="20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0"/>
      <c r="E865" s="20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0"/>
      <c r="E866" s="20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0"/>
      <c r="E867" s="20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0"/>
      <c r="E868" s="20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0"/>
      <c r="E869" s="20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0"/>
      <c r="E870" s="20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0"/>
      <c r="E871" s="20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0"/>
      <c r="E872" s="20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0"/>
      <c r="E873" s="20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0"/>
      <c r="E874" s="20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0"/>
      <c r="E875" s="20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0"/>
      <c r="E876" s="20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0"/>
      <c r="E877" s="20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0"/>
      <c r="E878" s="20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0"/>
      <c r="E879" s="20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0"/>
      <c r="E880" s="20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0"/>
      <c r="E881" s="20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0"/>
      <c r="E882" s="20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0"/>
      <c r="E883" s="20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0"/>
      <c r="E884" s="20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0"/>
      <c r="E885" s="20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0"/>
      <c r="E886" s="20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0"/>
      <c r="E887" s="20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0"/>
      <c r="E888" s="20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0"/>
      <c r="E889" s="20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0"/>
      <c r="E890" s="20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0"/>
      <c r="E891" s="20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0"/>
      <c r="E892" s="20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0"/>
      <c r="E893" s="20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0"/>
      <c r="E894" s="20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0"/>
      <c r="E895" s="20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0"/>
      <c r="E896" s="20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0"/>
      <c r="E897" s="20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0"/>
      <c r="E898" s="20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0"/>
      <c r="E899" s="20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0"/>
      <c r="E900" s="20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0"/>
      <c r="E901" s="20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0"/>
      <c r="E902" s="20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0"/>
      <c r="E903" s="20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0"/>
      <c r="E904" s="20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0"/>
      <c r="E905" s="20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0"/>
      <c r="E906" s="20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0"/>
      <c r="E907" s="20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0"/>
      <c r="E908" s="20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0"/>
      <c r="E909" s="20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0"/>
      <c r="E910" s="20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0"/>
      <c r="E911" s="20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0"/>
      <c r="E912" s="20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0"/>
      <c r="E913" s="20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0"/>
      <c r="E914" s="20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0"/>
      <c r="E915" s="20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0"/>
      <c r="E916" s="20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0"/>
      <c r="E917" s="20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0"/>
      <c r="E918" s="20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0"/>
      <c r="E919" s="20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0"/>
      <c r="E920" s="20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0"/>
      <c r="E921" s="20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0"/>
      <c r="E922" s="20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0"/>
      <c r="E923" s="20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0"/>
      <c r="E924" s="20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0"/>
      <c r="E925" s="20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0"/>
      <c r="E926" s="20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0"/>
      <c r="E927" s="20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0"/>
      <c r="E928" s="20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0"/>
      <c r="E929" s="20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0"/>
      <c r="E930" s="20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0"/>
      <c r="E931" s="20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0"/>
      <c r="E932" s="20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</sheetData>
  <mergeCells count="133">
    <mergeCell ref="A57:A58"/>
    <mergeCell ref="E62:F62"/>
    <mergeCell ref="G62:J62"/>
    <mergeCell ref="K62:L62"/>
    <mergeCell ref="M62:Q62"/>
    <mergeCell ref="E63:F63"/>
    <mergeCell ref="M63:Q63"/>
    <mergeCell ref="G63:J63"/>
    <mergeCell ref="K63:L63"/>
    <mergeCell ref="E61:F61"/>
    <mergeCell ref="B57:B58"/>
    <mergeCell ref="C57:C58"/>
    <mergeCell ref="A61:B61"/>
    <mergeCell ref="C61:D61"/>
    <mergeCell ref="K57:K58"/>
    <mergeCell ref="L57:L58"/>
    <mergeCell ref="M57:M58"/>
    <mergeCell ref="M61:Q61"/>
    <mergeCell ref="G61:J61"/>
    <mergeCell ref="K61:L61"/>
    <mergeCell ref="A62:B62"/>
    <mergeCell ref="C62:D62"/>
    <mergeCell ref="A63:B63"/>
    <mergeCell ref="C63:D63"/>
    <mergeCell ref="A64:B64"/>
    <mergeCell ref="C64:D64"/>
    <mergeCell ref="E64:F64"/>
    <mergeCell ref="L38:L39"/>
    <mergeCell ref="M38:M39"/>
    <mergeCell ref="M47:Q47"/>
    <mergeCell ref="N38:P39"/>
    <mergeCell ref="N40:P42"/>
    <mergeCell ref="Q38:Q39"/>
    <mergeCell ref="Q40:Q42"/>
    <mergeCell ref="N50:P50"/>
    <mergeCell ref="N51:P51"/>
    <mergeCell ref="A29:B29"/>
    <mergeCell ref="A55:C55"/>
    <mergeCell ref="A56:B56"/>
    <mergeCell ref="E44:F44"/>
    <mergeCell ref="G44:J44"/>
    <mergeCell ref="K44:L44"/>
    <mergeCell ref="M44:Q44"/>
    <mergeCell ref="E45:F45"/>
    <mergeCell ref="G45:J45"/>
    <mergeCell ref="K45:L45"/>
    <mergeCell ref="M45:Q45"/>
    <mergeCell ref="G46:J46"/>
    <mergeCell ref="K46:L46"/>
    <mergeCell ref="M46:Q46"/>
    <mergeCell ref="E46:F46"/>
    <mergeCell ref="E47:F47"/>
    <mergeCell ref="G47:J47"/>
    <mergeCell ref="K47:L47"/>
    <mergeCell ref="A45:B45"/>
    <mergeCell ref="A46:B46"/>
    <mergeCell ref="A47:B47"/>
    <mergeCell ref="D38:E38"/>
    <mergeCell ref="F38:J38"/>
    <mergeCell ref="K38:K39"/>
    <mergeCell ref="A26:B26"/>
    <mergeCell ref="F26:H26"/>
    <mergeCell ref="F28:H28"/>
    <mergeCell ref="F29:H29"/>
    <mergeCell ref="M11:P23"/>
    <mergeCell ref="A50:B53"/>
    <mergeCell ref="A54:C54"/>
    <mergeCell ref="C50:M51"/>
    <mergeCell ref="C52:M53"/>
    <mergeCell ref="A31:B34"/>
    <mergeCell ref="A35:C35"/>
    <mergeCell ref="A36:C36"/>
    <mergeCell ref="C46:D46"/>
    <mergeCell ref="C47:D47"/>
    <mergeCell ref="A37:B37"/>
    <mergeCell ref="A38:A39"/>
    <mergeCell ref="B38:B39"/>
    <mergeCell ref="C38:C39"/>
    <mergeCell ref="A44:B44"/>
    <mergeCell ref="C44:D44"/>
    <mergeCell ref="C45:D45"/>
    <mergeCell ref="C31:M32"/>
    <mergeCell ref="C33:M34"/>
    <mergeCell ref="A28:B28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D8:L8"/>
    <mergeCell ref="F9:I9"/>
    <mergeCell ref="J9:J10"/>
    <mergeCell ref="K9:K10"/>
    <mergeCell ref="L9:L10"/>
    <mergeCell ref="M9:P10"/>
    <mergeCell ref="A7:C7"/>
    <mergeCell ref="A8:C8"/>
    <mergeCell ref="A9:A10"/>
    <mergeCell ref="B9:B10"/>
    <mergeCell ref="C9:C10"/>
    <mergeCell ref="D9:E9"/>
    <mergeCell ref="Q9:Q10"/>
    <mergeCell ref="Q11:Q23"/>
    <mergeCell ref="N31:P31"/>
    <mergeCell ref="N32:P32"/>
    <mergeCell ref="N33:P33"/>
    <mergeCell ref="N34:P34"/>
    <mergeCell ref="D35:P35"/>
    <mergeCell ref="D36:P36"/>
    <mergeCell ref="D37:P37"/>
    <mergeCell ref="N52:P52"/>
    <mergeCell ref="N53:P53"/>
    <mergeCell ref="D54:P54"/>
    <mergeCell ref="D55:P55"/>
    <mergeCell ref="D56:P56"/>
    <mergeCell ref="N57:P58"/>
    <mergeCell ref="N59:P60"/>
    <mergeCell ref="Q57:Q58"/>
    <mergeCell ref="Q59:Q60"/>
    <mergeCell ref="D57:E57"/>
    <mergeCell ref="F57:J57"/>
    <mergeCell ref="G64:J64"/>
    <mergeCell ref="K64:L64"/>
    <mergeCell ref="M64:Q64"/>
  </mergeCells>
  <pageMargins left="1.3385826771653544" right="0.74803149606299213" top="0.98425196850393704" bottom="0.98425196850393704" header="0" footer="0"/>
  <pageSetup paperSize="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923"/>
  <sheetViews>
    <sheetView zoomScaleNormal="100" workbookViewId="0">
      <selection activeCell="C8" sqref="C8:C9"/>
    </sheetView>
  </sheetViews>
  <sheetFormatPr baseColWidth="10" defaultColWidth="12.625" defaultRowHeight="15" customHeight="1" x14ac:dyDescent="0.2"/>
  <cols>
    <col min="1" max="1" width="6.75" customWidth="1"/>
    <col min="2" max="2" width="9.625" customWidth="1"/>
    <col min="3" max="3" width="21.25" customWidth="1"/>
    <col min="4" max="5" width="8.25" customWidth="1"/>
    <col min="6" max="6" width="6.5" customWidth="1"/>
    <col min="7" max="7" width="8.25" customWidth="1"/>
    <col min="8" max="8" width="4.75" customWidth="1"/>
    <col min="9" max="9" width="4.625" customWidth="1"/>
    <col min="10" max="10" width="6.875" customWidth="1"/>
    <col min="11" max="11" width="7.375" customWidth="1"/>
    <col min="12" max="12" width="7" customWidth="1"/>
    <col min="13" max="13" width="10.75" customWidth="1"/>
    <col min="14" max="14" width="3.125" customWidth="1"/>
    <col min="15" max="15" width="3" customWidth="1"/>
    <col min="16" max="16" width="3.125" customWidth="1"/>
    <col min="17" max="17" width="4.625" customWidth="1"/>
    <col min="18" max="18" width="10" customWidth="1"/>
    <col min="19" max="26" width="9.375" customWidth="1"/>
  </cols>
  <sheetData>
    <row r="1" spans="1:26" ht="12.75" customHeight="1" x14ac:dyDescent="0.2">
      <c r="A1" s="352"/>
      <c r="B1" s="284"/>
      <c r="C1" s="399" t="s">
        <v>242</v>
      </c>
      <c r="D1" s="294"/>
      <c r="E1" s="294"/>
      <c r="F1" s="294"/>
      <c r="G1" s="294"/>
      <c r="H1" s="294"/>
      <c r="I1" s="294"/>
      <c r="J1" s="294"/>
      <c r="K1" s="294"/>
      <c r="L1" s="294"/>
      <c r="M1" s="284"/>
      <c r="N1" s="449" t="s">
        <v>243</v>
      </c>
      <c r="O1" s="290"/>
      <c r="P1" s="290"/>
      <c r="Q1" s="29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5"/>
      <c r="B2" s="286"/>
      <c r="C2" s="287"/>
      <c r="D2" s="295"/>
      <c r="E2" s="295"/>
      <c r="F2" s="295"/>
      <c r="G2" s="295"/>
      <c r="H2" s="295"/>
      <c r="I2" s="295"/>
      <c r="J2" s="295"/>
      <c r="K2" s="295"/>
      <c r="L2" s="295"/>
      <c r="M2" s="288"/>
      <c r="N2" s="449" t="s">
        <v>244</v>
      </c>
      <c r="O2" s="290"/>
      <c r="P2" s="290"/>
      <c r="Q2" s="29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5"/>
      <c r="B3" s="286"/>
      <c r="C3" s="399" t="s">
        <v>119</v>
      </c>
      <c r="D3" s="294"/>
      <c r="E3" s="294"/>
      <c r="F3" s="294"/>
      <c r="G3" s="294"/>
      <c r="H3" s="294"/>
      <c r="I3" s="294"/>
      <c r="J3" s="294"/>
      <c r="K3" s="294"/>
      <c r="L3" s="294"/>
      <c r="M3" s="284"/>
      <c r="N3" s="450" t="s">
        <v>245</v>
      </c>
      <c r="O3" s="290"/>
      <c r="P3" s="290"/>
      <c r="Q3" s="29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7"/>
      <c r="B4" s="288"/>
      <c r="C4" s="287"/>
      <c r="D4" s="295"/>
      <c r="E4" s="295"/>
      <c r="F4" s="295"/>
      <c r="G4" s="295"/>
      <c r="H4" s="295"/>
      <c r="I4" s="295"/>
      <c r="J4" s="295"/>
      <c r="K4" s="295"/>
      <c r="L4" s="295"/>
      <c r="M4" s="288"/>
      <c r="N4" s="450" t="s">
        <v>5</v>
      </c>
      <c r="O4" s="290"/>
      <c r="P4" s="290"/>
      <c r="Q4" s="29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20" t="s">
        <v>120</v>
      </c>
      <c r="B5" s="290"/>
      <c r="C5" s="291"/>
      <c r="D5" s="451" t="s">
        <v>121</v>
      </c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">
      <c r="A6" s="320" t="s">
        <v>122</v>
      </c>
      <c r="B6" s="290"/>
      <c r="C6" s="291"/>
      <c r="D6" s="325" t="s">
        <v>226</v>
      </c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1"/>
      <c r="R6" s="1"/>
      <c r="S6" s="1"/>
      <c r="T6" s="1"/>
      <c r="U6" s="1"/>
      <c r="V6" s="1"/>
      <c r="W6" s="1"/>
      <c r="X6" s="1"/>
      <c r="Y6" s="1"/>
      <c r="Z6" s="1"/>
    </row>
    <row r="7" spans="1:26" ht="18" customHeight="1" x14ac:dyDescent="0.2">
      <c r="A7" s="325" t="s">
        <v>247</v>
      </c>
      <c r="B7" s="291"/>
      <c r="C7" s="68" t="s">
        <v>303</v>
      </c>
      <c r="D7" s="452" t="s">
        <v>304</v>
      </c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98" t="s">
        <v>14</v>
      </c>
      <c r="B8" s="305" t="s">
        <v>15</v>
      </c>
      <c r="C8" s="453" t="s">
        <v>250</v>
      </c>
      <c r="D8" s="373" t="s">
        <v>17</v>
      </c>
      <c r="E8" s="291"/>
      <c r="F8" s="373" t="s">
        <v>126</v>
      </c>
      <c r="G8" s="290"/>
      <c r="H8" s="290"/>
      <c r="I8" s="290"/>
      <c r="J8" s="291"/>
      <c r="K8" s="298" t="s">
        <v>251</v>
      </c>
      <c r="L8" s="305" t="s">
        <v>252</v>
      </c>
      <c r="M8" s="298" t="s">
        <v>253</v>
      </c>
      <c r="N8" s="389" t="s">
        <v>254</v>
      </c>
      <c r="O8" s="294"/>
      <c r="P8" s="294"/>
      <c r="Q8" s="294"/>
      <c r="R8" s="397" t="s">
        <v>1471</v>
      </c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299"/>
      <c r="B9" s="299"/>
      <c r="C9" s="299"/>
      <c r="D9" s="68" t="s">
        <v>23</v>
      </c>
      <c r="E9" s="38" t="s">
        <v>24</v>
      </c>
      <c r="F9" s="38" t="s">
        <v>128</v>
      </c>
      <c r="G9" s="38" t="s">
        <v>129</v>
      </c>
      <c r="H9" s="38" t="s">
        <v>130</v>
      </c>
      <c r="I9" s="38" t="s">
        <v>255</v>
      </c>
      <c r="J9" s="38" t="s">
        <v>256</v>
      </c>
      <c r="K9" s="299"/>
      <c r="L9" s="299"/>
      <c r="M9" s="299"/>
      <c r="N9" s="287"/>
      <c r="O9" s="295"/>
      <c r="P9" s="295"/>
      <c r="Q9" s="307"/>
      <c r="R9" s="397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38">
        <v>7</v>
      </c>
      <c r="B10" s="38" t="s">
        <v>305</v>
      </c>
      <c r="C10" s="108" t="s">
        <v>339</v>
      </c>
      <c r="D10" s="68" t="s">
        <v>340</v>
      </c>
      <c r="E10" s="40" t="s">
        <v>341</v>
      </c>
      <c r="F10" s="38"/>
      <c r="G10" s="38">
        <v>1</v>
      </c>
      <c r="H10" s="38"/>
      <c r="I10" s="38"/>
      <c r="J10" s="38"/>
      <c r="K10" s="38">
        <v>201</v>
      </c>
      <c r="L10" s="38" t="s">
        <v>31</v>
      </c>
      <c r="M10" s="38" t="s">
        <v>32</v>
      </c>
      <c r="N10" s="308"/>
      <c r="O10" s="294"/>
      <c r="P10" s="294"/>
      <c r="Q10" s="294"/>
      <c r="R10" s="282" t="s">
        <v>301</v>
      </c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38">
        <v>8</v>
      </c>
      <c r="B11" s="38" t="s">
        <v>305</v>
      </c>
      <c r="C11" s="108" t="s">
        <v>339</v>
      </c>
      <c r="D11" s="68" t="s">
        <v>342</v>
      </c>
      <c r="E11" s="40" t="s">
        <v>343</v>
      </c>
      <c r="F11" s="38"/>
      <c r="G11" s="38">
        <v>2</v>
      </c>
      <c r="H11" s="38"/>
      <c r="I11" s="38"/>
      <c r="J11" s="38"/>
      <c r="K11" s="38">
        <v>200</v>
      </c>
      <c r="L11" s="38" t="s">
        <v>31</v>
      </c>
      <c r="M11" s="38" t="s">
        <v>32</v>
      </c>
      <c r="N11" s="285"/>
      <c r="O11" s="309"/>
      <c r="P11" s="309"/>
      <c r="Q11" s="310"/>
      <c r="R11" s="282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38">
        <v>9</v>
      </c>
      <c r="B12" s="38" t="s">
        <v>305</v>
      </c>
      <c r="C12" s="108" t="s">
        <v>339</v>
      </c>
      <c r="D12" s="68" t="s">
        <v>343</v>
      </c>
      <c r="E12" s="40" t="s">
        <v>344</v>
      </c>
      <c r="F12" s="38"/>
      <c r="G12" s="38">
        <v>3</v>
      </c>
      <c r="H12" s="38"/>
      <c r="I12" s="38"/>
      <c r="J12" s="38"/>
      <c r="K12" s="38">
        <v>206</v>
      </c>
      <c r="L12" s="38" t="s">
        <v>31</v>
      </c>
      <c r="M12" s="38" t="s">
        <v>32</v>
      </c>
      <c r="N12" s="285"/>
      <c r="O12" s="309"/>
      <c r="P12" s="309"/>
      <c r="Q12" s="310"/>
      <c r="R12" s="282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8">
        <v>10</v>
      </c>
      <c r="B13" s="38" t="s">
        <v>305</v>
      </c>
      <c r="C13" s="68" t="s">
        <v>345</v>
      </c>
      <c r="D13" s="68" t="s">
        <v>346</v>
      </c>
      <c r="E13" s="40" t="s">
        <v>347</v>
      </c>
      <c r="F13" s="38"/>
      <c r="G13" s="38">
        <v>1</v>
      </c>
      <c r="H13" s="38">
        <v>3</v>
      </c>
      <c r="I13" s="38"/>
      <c r="J13" s="38"/>
      <c r="K13" s="38">
        <v>139</v>
      </c>
      <c r="L13" s="38" t="s">
        <v>31</v>
      </c>
      <c r="M13" s="38" t="s">
        <v>32</v>
      </c>
      <c r="N13" s="287"/>
      <c r="O13" s="295"/>
      <c r="P13" s="295"/>
      <c r="Q13" s="307"/>
      <c r="R13" s="282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"/>
      <c r="B14" s="19"/>
      <c r="C14" s="20"/>
      <c r="D14" s="20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20" t="s">
        <v>214</v>
      </c>
      <c r="B15" s="291"/>
      <c r="C15" s="374" t="s">
        <v>309</v>
      </c>
      <c r="D15" s="291"/>
      <c r="E15" s="320" t="s">
        <v>216</v>
      </c>
      <c r="F15" s="291"/>
      <c r="G15" s="325"/>
      <c r="H15" s="290"/>
      <c r="I15" s="290"/>
      <c r="J15" s="291"/>
      <c r="K15" s="320" t="s">
        <v>217</v>
      </c>
      <c r="L15" s="291"/>
      <c r="M15" s="328"/>
      <c r="N15" s="290"/>
      <c r="O15" s="290"/>
      <c r="P15" s="290"/>
      <c r="Q15" s="29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20" t="s">
        <v>218</v>
      </c>
      <c r="B16" s="291"/>
      <c r="C16" s="374" t="s">
        <v>310</v>
      </c>
      <c r="D16" s="291"/>
      <c r="E16" s="320" t="s">
        <v>218</v>
      </c>
      <c r="F16" s="291"/>
      <c r="G16" s="325"/>
      <c r="H16" s="290"/>
      <c r="I16" s="290"/>
      <c r="J16" s="291"/>
      <c r="K16" s="320" t="s">
        <v>221</v>
      </c>
      <c r="L16" s="291"/>
      <c r="M16" s="328"/>
      <c r="N16" s="290"/>
      <c r="O16" s="290"/>
      <c r="P16" s="290"/>
      <c r="Q16" s="29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20" t="s">
        <v>222</v>
      </c>
      <c r="B17" s="291"/>
      <c r="C17" s="374"/>
      <c r="D17" s="291"/>
      <c r="E17" s="320" t="s">
        <v>222</v>
      </c>
      <c r="F17" s="291"/>
      <c r="G17" s="325"/>
      <c r="H17" s="290"/>
      <c r="I17" s="290"/>
      <c r="J17" s="291"/>
      <c r="K17" s="320" t="s">
        <v>222</v>
      </c>
      <c r="L17" s="291"/>
      <c r="M17" s="328"/>
      <c r="N17" s="290"/>
      <c r="O17" s="290"/>
      <c r="P17" s="290"/>
      <c r="Q17" s="29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20" t="s">
        <v>80</v>
      </c>
      <c r="B18" s="291"/>
      <c r="C18" s="374" t="s">
        <v>311</v>
      </c>
      <c r="D18" s="291"/>
      <c r="E18" s="320" t="s">
        <v>80</v>
      </c>
      <c r="F18" s="291"/>
      <c r="G18" s="325"/>
      <c r="H18" s="290"/>
      <c r="I18" s="290"/>
      <c r="J18" s="291"/>
      <c r="K18" s="320" t="s">
        <v>225</v>
      </c>
      <c r="L18" s="291"/>
      <c r="M18" s="328"/>
      <c r="N18" s="290"/>
      <c r="O18" s="290"/>
      <c r="P18" s="290"/>
      <c r="Q18" s="29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9"/>
      <c r="C19" s="20"/>
      <c r="D19" s="20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"/>
      <c r="B20" s="1"/>
      <c r="C20" s="20"/>
      <c r="D20" s="20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52"/>
      <c r="B21" s="284"/>
      <c r="C21" s="399" t="s">
        <v>242</v>
      </c>
      <c r="D21" s="294"/>
      <c r="E21" s="294"/>
      <c r="F21" s="294"/>
      <c r="G21" s="294"/>
      <c r="H21" s="294"/>
      <c r="I21" s="294"/>
      <c r="J21" s="294"/>
      <c r="K21" s="294"/>
      <c r="L21" s="294"/>
      <c r="M21" s="284"/>
      <c r="N21" s="449" t="s">
        <v>243</v>
      </c>
      <c r="O21" s="290"/>
      <c r="P21" s="290"/>
      <c r="Q21" s="29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85"/>
      <c r="B22" s="286"/>
      <c r="C22" s="287"/>
      <c r="D22" s="295"/>
      <c r="E22" s="295"/>
      <c r="F22" s="295"/>
      <c r="G22" s="295"/>
      <c r="H22" s="295"/>
      <c r="I22" s="295"/>
      <c r="J22" s="295"/>
      <c r="K22" s="295"/>
      <c r="L22" s="295"/>
      <c r="M22" s="288"/>
      <c r="N22" s="449" t="s">
        <v>244</v>
      </c>
      <c r="O22" s="290"/>
      <c r="P22" s="290"/>
      <c r="Q22" s="29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85"/>
      <c r="B23" s="286"/>
      <c r="C23" s="399" t="s">
        <v>119</v>
      </c>
      <c r="D23" s="294"/>
      <c r="E23" s="294"/>
      <c r="F23" s="294"/>
      <c r="G23" s="294"/>
      <c r="H23" s="294"/>
      <c r="I23" s="294"/>
      <c r="J23" s="294"/>
      <c r="K23" s="294"/>
      <c r="L23" s="294"/>
      <c r="M23" s="284"/>
      <c r="N23" s="450" t="s">
        <v>245</v>
      </c>
      <c r="O23" s="290"/>
      <c r="P23" s="290"/>
      <c r="Q23" s="29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87"/>
      <c r="B24" s="288"/>
      <c r="C24" s="287"/>
      <c r="D24" s="295"/>
      <c r="E24" s="295"/>
      <c r="F24" s="295"/>
      <c r="G24" s="295"/>
      <c r="H24" s="295"/>
      <c r="I24" s="295"/>
      <c r="J24" s="295"/>
      <c r="K24" s="295"/>
      <c r="L24" s="295"/>
      <c r="M24" s="288"/>
      <c r="N24" s="450" t="s">
        <v>5</v>
      </c>
      <c r="O24" s="290"/>
      <c r="P24" s="290"/>
      <c r="Q24" s="29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20" t="s">
        <v>120</v>
      </c>
      <c r="B25" s="290"/>
      <c r="C25" s="291"/>
      <c r="D25" s="451" t="s">
        <v>121</v>
      </c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20" t="s">
        <v>122</v>
      </c>
      <c r="B26" s="290"/>
      <c r="C26" s="291"/>
      <c r="D26" s="325" t="s">
        <v>354</v>
      </c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25" t="s">
        <v>247</v>
      </c>
      <c r="B27" s="291"/>
      <c r="C27" s="68"/>
      <c r="D27" s="452" t="s">
        <v>355</v>
      </c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98" t="s">
        <v>14</v>
      </c>
      <c r="B28" s="305" t="s">
        <v>15</v>
      </c>
      <c r="C28" s="453" t="s">
        <v>250</v>
      </c>
      <c r="D28" s="373" t="s">
        <v>17</v>
      </c>
      <c r="E28" s="291"/>
      <c r="F28" s="373" t="s">
        <v>126</v>
      </c>
      <c r="G28" s="290"/>
      <c r="H28" s="290"/>
      <c r="I28" s="290"/>
      <c r="J28" s="291"/>
      <c r="K28" s="298" t="s">
        <v>251</v>
      </c>
      <c r="L28" s="305" t="s">
        <v>252</v>
      </c>
      <c r="M28" s="298" t="s">
        <v>253</v>
      </c>
      <c r="N28" s="389" t="s">
        <v>254</v>
      </c>
      <c r="O28" s="294"/>
      <c r="P28" s="294"/>
      <c r="Q28" s="294"/>
      <c r="R28" s="397" t="s">
        <v>1477</v>
      </c>
      <c r="S28" s="1"/>
      <c r="T28" s="1"/>
      <c r="U28" s="1"/>
      <c r="V28" s="1"/>
      <c r="W28" s="1"/>
      <c r="X28" s="1"/>
      <c r="Y28" s="1"/>
      <c r="Z28" s="1"/>
    </row>
    <row r="29" spans="1:26" ht="23.25" customHeight="1" x14ac:dyDescent="0.2">
      <c r="A29" s="299"/>
      <c r="B29" s="299"/>
      <c r="C29" s="299"/>
      <c r="D29" s="68" t="s">
        <v>23</v>
      </c>
      <c r="E29" s="38" t="s">
        <v>24</v>
      </c>
      <c r="F29" s="38" t="s">
        <v>128</v>
      </c>
      <c r="G29" s="38" t="s">
        <v>129</v>
      </c>
      <c r="H29" s="38" t="s">
        <v>130</v>
      </c>
      <c r="I29" s="38" t="s">
        <v>255</v>
      </c>
      <c r="J29" s="38" t="s">
        <v>256</v>
      </c>
      <c r="K29" s="299"/>
      <c r="L29" s="299"/>
      <c r="M29" s="299"/>
      <c r="N29" s="287"/>
      <c r="O29" s="295"/>
      <c r="P29" s="295"/>
      <c r="Q29" s="307"/>
      <c r="R29" s="397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8">
        <v>1</v>
      </c>
      <c r="B30" s="38" t="s">
        <v>361</v>
      </c>
      <c r="C30" s="108" t="s">
        <v>362</v>
      </c>
      <c r="D30" s="68">
        <v>40665</v>
      </c>
      <c r="E30" s="40">
        <v>41586</v>
      </c>
      <c r="F30" s="38">
        <v>1</v>
      </c>
      <c r="G30" s="38">
        <v>1</v>
      </c>
      <c r="H30" s="38"/>
      <c r="I30" s="38"/>
      <c r="J30" s="38"/>
      <c r="K30" s="38">
        <v>248</v>
      </c>
      <c r="L30" s="38" t="s">
        <v>31</v>
      </c>
      <c r="M30" s="38" t="s">
        <v>157</v>
      </c>
      <c r="N30" s="389" t="s">
        <v>363</v>
      </c>
      <c r="O30" s="294"/>
      <c r="P30" s="294"/>
      <c r="Q30" s="294"/>
      <c r="R30" s="432" t="s">
        <v>363</v>
      </c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8">
        <v>2</v>
      </c>
      <c r="B31" s="38" t="s">
        <v>361</v>
      </c>
      <c r="C31" s="108" t="s">
        <v>362</v>
      </c>
      <c r="D31" s="68">
        <v>41682</v>
      </c>
      <c r="E31" s="40">
        <v>42356</v>
      </c>
      <c r="F31" s="38">
        <v>1</v>
      </c>
      <c r="G31" s="38">
        <v>2</v>
      </c>
      <c r="H31" s="38"/>
      <c r="I31" s="38"/>
      <c r="J31" s="38"/>
      <c r="K31" s="38">
        <v>201</v>
      </c>
      <c r="L31" s="38" t="s">
        <v>31</v>
      </c>
      <c r="M31" s="38" t="s">
        <v>157</v>
      </c>
      <c r="N31" s="287"/>
      <c r="O31" s="295"/>
      <c r="P31" s="295"/>
      <c r="Q31" s="307"/>
      <c r="R31" s="432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9"/>
      <c r="B32" s="19"/>
      <c r="C32" s="20"/>
      <c r="D32" s="20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20" t="s">
        <v>214</v>
      </c>
      <c r="B33" s="291"/>
      <c r="C33" s="374"/>
      <c r="D33" s="291"/>
      <c r="E33" s="320" t="s">
        <v>216</v>
      </c>
      <c r="F33" s="291"/>
      <c r="G33" s="325"/>
      <c r="H33" s="290"/>
      <c r="I33" s="290"/>
      <c r="J33" s="291"/>
      <c r="K33" s="320" t="s">
        <v>217</v>
      </c>
      <c r="L33" s="291"/>
      <c r="M33" s="328"/>
      <c r="N33" s="290"/>
      <c r="O33" s="290"/>
      <c r="P33" s="290"/>
      <c r="Q33" s="29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320" t="s">
        <v>218</v>
      </c>
      <c r="B34" s="291"/>
      <c r="C34" s="374"/>
      <c r="D34" s="291"/>
      <c r="E34" s="320" t="s">
        <v>218</v>
      </c>
      <c r="F34" s="291"/>
      <c r="G34" s="325"/>
      <c r="H34" s="290"/>
      <c r="I34" s="290"/>
      <c r="J34" s="291"/>
      <c r="K34" s="320" t="s">
        <v>221</v>
      </c>
      <c r="L34" s="291"/>
      <c r="M34" s="328"/>
      <c r="N34" s="290"/>
      <c r="O34" s="290"/>
      <c r="P34" s="290"/>
      <c r="Q34" s="29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320" t="s">
        <v>222</v>
      </c>
      <c r="B35" s="291"/>
      <c r="C35" s="374"/>
      <c r="D35" s="291"/>
      <c r="E35" s="320" t="s">
        <v>222</v>
      </c>
      <c r="F35" s="291"/>
      <c r="G35" s="325"/>
      <c r="H35" s="290"/>
      <c r="I35" s="290"/>
      <c r="J35" s="291"/>
      <c r="K35" s="320" t="s">
        <v>222</v>
      </c>
      <c r="L35" s="291"/>
      <c r="M35" s="328"/>
      <c r="N35" s="290"/>
      <c r="O35" s="290"/>
      <c r="P35" s="290"/>
      <c r="Q35" s="29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20" t="s">
        <v>80</v>
      </c>
      <c r="B36" s="291"/>
      <c r="C36" s="374"/>
      <c r="D36" s="291"/>
      <c r="E36" s="320" t="s">
        <v>80</v>
      </c>
      <c r="F36" s="291"/>
      <c r="G36" s="325"/>
      <c r="H36" s="290"/>
      <c r="I36" s="290"/>
      <c r="J36" s="291"/>
      <c r="K36" s="320" t="s">
        <v>225</v>
      </c>
      <c r="L36" s="291"/>
      <c r="M36" s="328"/>
      <c r="N36" s="290"/>
      <c r="O36" s="290"/>
      <c r="P36" s="290"/>
      <c r="Q36" s="29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00"/>
      <c r="B37" s="100"/>
      <c r="C37" s="20"/>
      <c r="D37" s="20"/>
      <c r="E37" s="100"/>
      <c r="F37" s="100"/>
      <c r="G37" s="102"/>
      <c r="H37" s="102"/>
      <c r="I37" s="102"/>
      <c r="J37" s="102"/>
      <c r="K37" s="100"/>
      <c r="L37" s="100"/>
      <c r="M37" s="89"/>
      <c r="N37" s="89"/>
      <c r="O37" s="89"/>
      <c r="P37" s="89"/>
      <c r="Q37" s="89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00"/>
      <c r="B38" s="100"/>
      <c r="C38" s="20"/>
      <c r="D38" s="20"/>
      <c r="E38" s="100"/>
      <c r="F38" s="100"/>
      <c r="G38" s="102"/>
      <c r="H38" s="102"/>
      <c r="I38" s="102"/>
      <c r="J38" s="102"/>
      <c r="K38" s="100"/>
      <c r="L38" s="100"/>
      <c r="M38" s="89"/>
      <c r="N38" s="89"/>
      <c r="O38" s="89"/>
      <c r="P38" s="89"/>
      <c r="Q38" s="89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00"/>
      <c r="B39" s="100"/>
      <c r="C39" s="20"/>
      <c r="D39" s="20"/>
      <c r="E39" s="100"/>
      <c r="F39" s="100"/>
      <c r="G39" s="102"/>
      <c r="H39" s="102"/>
      <c r="I39" s="102"/>
      <c r="J39" s="102"/>
      <c r="K39" s="100"/>
      <c r="L39" s="100"/>
      <c r="M39" s="89"/>
      <c r="N39" s="89"/>
      <c r="O39" s="89"/>
      <c r="P39" s="89"/>
      <c r="Q39" s="89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74"/>
      <c r="B40" s="475"/>
      <c r="C40" s="478" t="s">
        <v>117</v>
      </c>
      <c r="D40" s="479"/>
      <c r="E40" s="479"/>
      <c r="F40" s="479"/>
      <c r="G40" s="479"/>
      <c r="H40" s="479"/>
      <c r="I40" s="479"/>
      <c r="J40" s="479"/>
      <c r="K40" s="479"/>
      <c r="L40" s="479"/>
      <c r="M40" s="475"/>
      <c r="N40" s="471" t="s">
        <v>299</v>
      </c>
      <c r="O40" s="472"/>
      <c r="P40" s="472"/>
      <c r="Q40" s="473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76"/>
      <c r="B41" s="286"/>
      <c r="C41" s="287"/>
      <c r="D41" s="295"/>
      <c r="E41" s="295"/>
      <c r="F41" s="295"/>
      <c r="G41" s="295"/>
      <c r="H41" s="295"/>
      <c r="I41" s="295"/>
      <c r="J41" s="295"/>
      <c r="K41" s="295"/>
      <c r="L41" s="295"/>
      <c r="M41" s="288"/>
      <c r="N41" s="449" t="s">
        <v>244</v>
      </c>
      <c r="O41" s="290"/>
      <c r="P41" s="290"/>
      <c r="Q41" s="470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76"/>
      <c r="B42" s="286"/>
      <c r="C42" s="399" t="s">
        <v>119</v>
      </c>
      <c r="D42" s="294"/>
      <c r="E42" s="294"/>
      <c r="F42" s="294"/>
      <c r="G42" s="294"/>
      <c r="H42" s="294"/>
      <c r="I42" s="294"/>
      <c r="J42" s="294"/>
      <c r="K42" s="294"/>
      <c r="L42" s="294"/>
      <c r="M42" s="284"/>
      <c r="N42" s="450" t="s">
        <v>300</v>
      </c>
      <c r="O42" s="290"/>
      <c r="P42" s="290"/>
      <c r="Q42" s="470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77"/>
      <c r="B43" s="288"/>
      <c r="C43" s="287"/>
      <c r="D43" s="295"/>
      <c r="E43" s="295"/>
      <c r="F43" s="295"/>
      <c r="G43" s="295"/>
      <c r="H43" s="295"/>
      <c r="I43" s="295"/>
      <c r="J43" s="295"/>
      <c r="K43" s="295"/>
      <c r="L43" s="295"/>
      <c r="M43" s="288"/>
      <c r="N43" s="450" t="s">
        <v>5</v>
      </c>
      <c r="O43" s="290"/>
      <c r="P43" s="290"/>
      <c r="Q43" s="470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80" t="s">
        <v>120</v>
      </c>
      <c r="B44" s="290"/>
      <c r="C44" s="291"/>
      <c r="D44" s="451" t="s">
        <v>121</v>
      </c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470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80" t="s">
        <v>122</v>
      </c>
      <c r="B45" s="290"/>
      <c r="C45" s="291"/>
      <c r="D45" s="325" t="s">
        <v>364</v>
      </c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470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81" t="s">
        <v>247</v>
      </c>
      <c r="B46" s="291"/>
      <c r="C46" s="69" t="s">
        <v>199</v>
      </c>
      <c r="D46" s="452" t="s">
        <v>365</v>
      </c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470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82" t="s">
        <v>14</v>
      </c>
      <c r="B47" s="305" t="s">
        <v>15</v>
      </c>
      <c r="C47" s="298" t="s">
        <v>250</v>
      </c>
      <c r="D47" s="373" t="s">
        <v>17</v>
      </c>
      <c r="E47" s="291"/>
      <c r="F47" s="373" t="s">
        <v>126</v>
      </c>
      <c r="G47" s="290"/>
      <c r="H47" s="290"/>
      <c r="I47" s="290"/>
      <c r="J47" s="291"/>
      <c r="K47" s="298" t="s">
        <v>251</v>
      </c>
      <c r="L47" s="305" t="s">
        <v>252</v>
      </c>
      <c r="M47" s="298" t="s">
        <v>253</v>
      </c>
      <c r="N47" s="389" t="s">
        <v>254</v>
      </c>
      <c r="O47" s="294"/>
      <c r="P47" s="294"/>
      <c r="Q47" s="294"/>
      <c r="R47" s="280" t="s">
        <v>1471</v>
      </c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83"/>
      <c r="B48" s="299"/>
      <c r="C48" s="299"/>
      <c r="D48" s="38" t="s">
        <v>23</v>
      </c>
      <c r="E48" s="38" t="s">
        <v>24</v>
      </c>
      <c r="F48" s="38" t="s">
        <v>128</v>
      </c>
      <c r="G48" s="38" t="s">
        <v>129</v>
      </c>
      <c r="H48" s="38" t="s">
        <v>130</v>
      </c>
      <c r="I48" s="38" t="s">
        <v>255</v>
      </c>
      <c r="J48" s="38" t="s">
        <v>256</v>
      </c>
      <c r="K48" s="299"/>
      <c r="L48" s="299"/>
      <c r="M48" s="299"/>
      <c r="N48" s="287"/>
      <c r="O48" s="295"/>
      <c r="P48" s="295"/>
      <c r="Q48" s="307"/>
      <c r="R48" s="280"/>
      <c r="S48" s="1"/>
      <c r="T48" s="1"/>
      <c r="U48" s="1"/>
      <c r="V48" s="1"/>
      <c r="W48" s="1"/>
      <c r="X48" s="1"/>
      <c r="Y48" s="1"/>
      <c r="Z48" s="1"/>
    </row>
    <row r="49" spans="1:26" ht="22.5" customHeight="1" x14ac:dyDescent="0.2">
      <c r="A49" s="173">
        <v>1</v>
      </c>
      <c r="B49" s="38" t="s">
        <v>366</v>
      </c>
      <c r="C49" s="172" t="s">
        <v>367</v>
      </c>
      <c r="D49" s="40">
        <v>41640</v>
      </c>
      <c r="E49" s="40">
        <v>41669</v>
      </c>
      <c r="F49" s="38">
        <v>1</v>
      </c>
      <c r="G49" s="38"/>
      <c r="H49" s="38"/>
      <c r="I49" s="38"/>
      <c r="J49" s="38"/>
      <c r="K49" s="38">
        <v>160</v>
      </c>
      <c r="L49" s="38" t="s">
        <v>31</v>
      </c>
      <c r="M49" s="38" t="s">
        <v>157</v>
      </c>
      <c r="N49" s="308"/>
      <c r="O49" s="294"/>
      <c r="P49" s="294"/>
      <c r="Q49" s="294"/>
      <c r="R49" s="280" t="s">
        <v>368</v>
      </c>
      <c r="S49" s="1"/>
      <c r="T49" s="1"/>
      <c r="U49" s="1"/>
      <c r="V49" s="1"/>
      <c r="W49" s="1"/>
      <c r="X49" s="1"/>
      <c r="Y49" s="1"/>
      <c r="Z49" s="1"/>
    </row>
    <row r="50" spans="1:26" ht="22.5" x14ac:dyDescent="0.2">
      <c r="A50" s="173">
        <v>2</v>
      </c>
      <c r="B50" s="38" t="s">
        <v>369</v>
      </c>
      <c r="C50" s="172" t="s">
        <v>370</v>
      </c>
      <c r="D50" s="40">
        <v>41640</v>
      </c>
      <c r="E50" s="40">
        <v>41669</v>
      </c>
      <c r="F50" s="38"/>
      <c r="G50" s="38"/>
      <c r="H50" s="38"/>
      <c r="I50" s="38"/>
      <c r="J50" s="38"/>
      <c r="K50" s="38">
        <v>154</v>
      </c>
      <c r="L50" s="38" t="s">
        <v>31</v>
      </c>
      <c r="M50" s="38" t="s">
        <v>157</v>
      </c>
      <c r="N50" s="285"/>
      <c r="O50" s="309"/>
      <c r="P50" s="309"/>
      <c r="Q50" s="310"/>
      <c r="R50" s="280"/>
      <c r="S50" s="1"/>
      <c r="T50" s="1"/>
      <c r="U50" s="1"/>
      <c r="V50" s="1"/>
      <c r="W50" s="1"/>
      <c r="X50" s="1"/>
      <c r="Y50" s="1"/>
      <c r="Z50" s="1"/>
    </row>
    <row r="51" spans="1:26" ht="22.5" x14ac:dyDescent="0.2">
      <c r="A51" s="173">
        <v>3</v>
      </c>
      <c r="B51" s="38" t="s">
        <v>369</v>
      </c>
      <c r="C51" s="172" t="s">
        <v>367</v>
      </c>
      <c r="D51" s="40">
        <v>41671</v>
      </c>
      <c r="E51" s="40" t="s">
        <v>371</v>
      </c>
      <c r="F51" s="38"/>
      <c r="G51" s="38"/>
      <c r="H51" s="38"/>
      <c r="I51" s="38"/>
      <c r="J51" s="38"/>
      <c r="K51" s="38">
        <v>149</v>
      </c>
      <c r="L51" s="38" t="s">
        <v>31</v>
      </c>
      <c r="M51" s="38" t="s">
        <v>157</v>
      </c>
      <c r="N51" s="285"/>
      <c r="O51" s="309"/>
      <c r="P51" s="309"/>
      <c r="Q51" s="310"/>
      <c r="R51" s="280"/>
      <c r="S51" s="1"/>
      <c r="T51" s="1"/>
      <c r="U51" s="1"/>
      <c r="V51" s="1"/>
      <c r="W51" s="1"/>
      <c r="X51" s="1"/>
      <c r="Y51" s="1"/>
      <c r="Z51" s="1"/>
    </row>
    <row r="52" spans="1:26" ht="22.5" x14ac:dyDescent="0.2">
      <c r="A52" s="173">
        <v>4</v>
      </c>
      <c r="B52" s="38" t="s">
        <v>369</v>
      </c>
      <c r="C52" s="172" t="s">
        <v>370</v>
      </c>
      <c r="D52" s="40">
        <v>41671</v>
      </c>
      <c r="E52" s="40" t="s">
        <v>371</v>
      </c>
      <c r="F52" s="38"/>
      <c r="G52" s="38"/>
      <c r="H52" s="38"/>
      <c r="I52" s="38"/>
      <c r="J52" s="38"/>
      <c r="K52" s="38">
        <v>281</v>
      </c>
      <c r="L52" s="38" t="s">
        <v>31</v>
      </c>
      <c r="M52" s="38" t="s">
        <v>157</v>
      </c>
      <c r="N52" s="285"/>
      <c r="O52" s="309"/>
      <c r="P52" s="309"/>
      <c r="Q52" s="310"/>
      <c r="R52" s="280"/>
      <c r="S52" s="1"/>
      <c r="T52" s="1"/>
      <c r="U52" s="1"/>
      <c r="V52" s="1"/>
      <c r="W52" s="1"/>
      <c r="X52" s="1"/>
      <c r="Y52" s="1"/>
      <c r="Z52" s="1"/>
    </row>
    <row r="53" spans="1:26" ht="22.5" x14ac:dyDescent="0.2">
      <c r="A53" s="173">
        <v>5</v>
      </c>
      <c r="B53" s="38" t="s">
        <v>369</v>
      </c>
      <c r="C53" s="172" t="s">
        <v>367</v>
      </c>
      <c r="D53" s="40">
        <v>41699</v>
      </c>
      <c r="E53" s="40">
        <v>41728</v>
      </c>
      <c r="F53" s="38"/>
      <c r="G53" s="38"/>
      <c r="H53" s="38"/>
      <c r="I53" s="38"/>
      <c r="J53" s="38"/>
      <c r="K53" s="38">
        <v>110</v>
      </c>
      <c r="L53" s="38" t="s">
        <v>31</v>
      </c>
      <c r="M53" s="38" t="s">
        <v>157</v>
      </c>
      <c r="N53" s="287"/>
      <c r="O53" s="295"/>
      <c r="P53" s="295"/>
      <c r="Q53" s="307"/>
      <c r="R53" s="280"/>
      <c r="S53" s="1"/>
      <c r="T53" s="1"/>
      <c r="U53" s="1"/>
      <c r="V53" s="1"/>
      <c r="W53" s="1"/>
      <c r="X53" s="1"/>
      <c r="Y53" s="1"/>
      <c r="Z53" s="1"/>
    </row>
    <row r="54" spans="1:26" ht="22.5" x14ac:dyDescent="0.2">
      <c r="A54" s="173">
        <v>6</v>
      </c>
      <c r="B54" s="38" t="s">
        <v>369</v>
      </c>
      <c r="C54" s="172" t="s">
        <v>370</v>
      </c>
      <c r="D54" s="40">
        <v>41699</v>
      </c>
      <c r="E54" s="40">
        <v>41728</v>
      </c>
      <c r="F54" s="38">
        <v>2</v>
      </c>
      <c r="G54" s="38"/>
      <c r="H54" s="38"/>
      <c r="I54" s="38"/>
      <c r="J54" s="38"/>
      <c r="K54" s="38">
        <v>157</v>
      </c>
      <c r="L54" s="38" t="s">
        <v>31</v>
      </c>
      <c r="M54" s="38" t="s">
        <v>157</v>
      </c>
      <c r="N54" s="308"/>
      <c r="O54" s="294"/>
      <c r="P54" s="294"/>
      <c r="Q54" s="294"/>
      <c r="R54" s="280" t="s">
        <v>368</v>
      </c>
      <c r="S54" s="1"/>
      <c r="T54" s="1"/>
      <c r="U54" s="1"/>
      <c r="V54" s="1"/>
      <c r="W54" s="1"/>
      <c r="X54" s="1"/>
      <c r="Y54" s="1"/>
      <c r="Z54" s="1"/>
    </row>
    <row r="55" spans="1:26" ht="22.5" x14ac:dyDescent="0.2">
      <c r="A55" s="173">
        <v>7</v>
      </c>
      <c r="B55" s="38" t="s">
        <v>369</v>
      </c>
      <c r="C55" s="172" t="s">
        <v>367</v>
      </c>
      <c r="D55" s="40">
        <v>41730</v>
      </c>
      <c r="E55" s="40">
        <v>41759</v>
      </c>
      <c r="F55" s="38"/>
      <c r="G55" s="38"/>
      <c r="H55" s="38"/>
      <c r="I55" s="38"/>
      <c r="J55" s="38"/>
      <c r="K55" s="38">
        <v>131</v>
      </c>
      <c r="L55" s="38" t="s">
        <v>31</v>
      </c>
      <c r="M55" s="38" t="s">
        <v>157</v>
      </c>
      <c r="N55" s="285"/>
      <c r="O55" s="309"/>
      <c r="P55" s="309"/>
      <c r="Q55" s="310"/>
      <c r="R55" s="280"/>
      <c r="S55" s="1"/>
      <c r="T55" s="1"/>
      <c r="U55" s="1"/>
      <c r="V55" s="1"/>
      <c r="W55" s="1"/>
      <c r="X55" s="1"/>
      <c r="Y55" s="1"/>
      <c r="Z55" s="1"/>
    </row>
    <row r="56" spans="1:26" ht="22.5" x14ac:dyDescent="0.2">
      <c r="A56" s="173">
        <v>8</v>
      </c>
      <c r="B56" s="38" t="s">
        <v>369</v>
      </c>
      <c r="C56" s="172" t="s">
        <v>370</v>
      </c>
      <c r="D56" s="40">
        <v>41730</v>
      </c>
      <c r="E56" s="40">
        <v>41759</v>
      </c>
      <c r="F56" s="38"/>
      <c r="G56" s="38"/>
      <c r="H56" s="38"/>
      <c r="I56" s="38"/>
      <c r="J56" s="38"/>
      <c r="K56" s="38">
        <v>147</v>
      </c>
      <c r="L56" s="38" t="s">
        <v>31</v>
      </c>
      <c r="M56" s="38" t="s">
        <v>157</v>
      </c>
      <c r="N56" s="285"/>
      <c r="O56" s="309"/>
      <c r="P56" s="309"/>
      <c r="Q56" s="310"/>
      <c r="R56" s="280"/>
      <c r="S56" s="1"/>
      <c r="T56" s="1"/>
      <c r="U56" s="1"/>
      <c r="V56" s="1"/>
      <c r="W56" s="1"/>
      <c r="X56" s="1"/>
      <c r="Y56" s="1"/>
      <c r="Z56" s="1"/>
    </row>
    <row r="57" spans="1:26" ht="22.5" x14ac:dyDescent="0.2">
      <c r="A57" s="173">
        <v>9</v>
      </c>
      <c r="B57" s="38" t="s">
        <v>369</v>
      </c>
      <c r="C57" s="172" t="s">
        <v>367</v>
      </c>
      <c r="D57" s="40">
        <v>41760</v>
      </c>
      <c r="E57" s="40">
        <v>41789</v>
      </c>
      <c r="F57" s="38"/>
      <c r="G57" s="38"/>
      <c r="H57" s="38"/>
      <c r="I57" s="38"/>
      <c r="J57" s="38"/>
      <c r="K57" s="38">
        <v>150</v>
      </c>
      <c r="L57" s="38" t="s">
        <v>31</v>
      </c>
      <c r="M57" s="38" t="s">
        <v>157</v>
      </c>
      <c r="N57" s="285"/>
      <c r="O57" s="309"/>
      <c r="P57" s="309"/>
      <c r="Q57" s="310"/>
      <c r="R57" s="280"/>
      <c r="S57" s="1"/>
      <c r="T57" s="1"/>
      <c r="U57" s="1"/>
      <c r="V57" s="1"/>
      <c r="W57" s="1"/>
      <c r="X57" s="1"/>
      <c r="Y57" s="1"/>
      <c r="Z57" s="1"/>
    </row>
    <row r="58" spans="1:26" ht="22.5" x14ac:dyDescent="0.2">
      <c r="A58" s="173">
        <v>10</v>
      </c>
      <c r="B58" s="38" t="s">
        <v>369</v>
      </c>
      <c r="C58" s="172" t="s">
        <v>370</v>
      </c>
      <c r="D58" s="40">
        <v>41760</v>
      </c>
      <c r="E58" s="40">
        <v>41789</v>
      </c>
      <c r="F58" s="38"/>
      <c r="G58" s="38"/>
      <c r="H58" s="38"/>
      <c r="I58" s="38"/>
      <c r="J58" s="38"/>
      <c r="K58" s="38">
        <v>91</v>
      </c>
      <c r="L58" s="38" t="s">
        <v>31</v>
      </c>
      <c r="M58" s="38" t="s">
        <v>157</v>
      </c>
      <c r="N58" s="287"/>
      <c r="O58" s="295"/>
      <c r="P58" s="295"/>
      <c r="Q58" s="307"/>
      <c r="R58" s="280"/>
      <c r="S58" s="1"/>
      <c r="T58" s="1"/>
      <c r="U58" s="1"/>
      <c r="V58" s="1"/>
      <c r="W58" s="1"/>
      <c r="X58" s="1"/>
      <c r="Y58" s="1"/>
      <c r="Z58" s="1"/>
    </row>
    <row r="59" spans="1:26" ht="22.5" x14ac:dyDescent="0.2">
      <c r="A59" s="173">
        <v>11</v>
      </c>
      <c r="B59" s="38" t="s">
        <v>369</v>
      </c>
      <c r="C59" s="172" t="s">
        <v>367</v>
      </c>
      <c r="D59" s="40">
        <v>41791</v>
      </c>
      <c r="E59" s="40">
        <v>41820</v>
      </c>
      <c r="F59" s="38">
        <v>3</v>
      </c>
      <c r="G59" s="38"/>
      <c r="H59" s="38"/>
      <c r="I59" s="38"/>
      <c r="J59" s="38"/>
      <c r="K59" s="38">
        <v>179</v>
      </c>
      <c r="L59" s="38" t="s">
        <v>31</v>
      </c>
      <c r="M59" s="38" t="s">
        <v>157</v>
      </c>
      <c r="N59" s="308"/>
      <c r="O59" s="423"/>
      <c r="P59" s="423"/>
      <c r="Q59" s="423"/>
      <c r="R59" s="280" t="s">
        <v>372</v>
      </c>
      <c r="S59" s="1"/>
      <c r="T59" s="1"/>
      <c r="U59" s="1"/>
      <c r="V59" s="1"/>
      <c r="W59" s="1"/>
      <c r="X59" s="1"/>
      <c r="Y59" s="1"/>
      <c r="Z59" s="1"/>
    </row>
    <row r="60" spans="1:26" ht="22.5" x14ac:dyDescent="0.2">
      <c r="A60" s="173">
        <v>12</v>
      </c>
      <c r="B60" s="38" t="s">
        <v>369</v>
      </c>
      <c r="C60" s="172" t="s">
        <v>370</v>
      </c>
      <c r="D60" s="40">
        <v>41791</v>
      </c>
      <c r="E60" s="40">
        <v>41820</v>
      </c>
      <c r="F60" s="38"/>
      <c r="G60" s="38"/>
      <c r="H60" s="38"/>
      <c r="I60" s="38"/>
      <c r="J60" s="38"/>
      <c r="K60" s="38">
        <v>104</v>
      </c>
      <c r="L60" s="38" t="s">
        <v>31</v>
      </c>
      <c r="M60" s="38" t="s">
        <v>157</v>
      </c>
      <c r="N60" s="424"/>
      <c r="O60" s="420"/>
      <c r="P60" s="420"/>
      <c r="Q60" s="420"/>
      <c r="R60" s="280"/>
      <c r="S60" s="1"/>
      <c r="T60" s="1"/>
      <c r="U60" s="1"/>
      <c r="V60" s="1"/>
      <c r="W60" s="1"/>
      <c r="X60" s="1"/>
      <c r="Y60" s="1"/>
      <c r="Z60" s="1"/>
    </row>
    <row r="61" spans="1:26" ht="22.5" x14ac:dyDescent="0.2">
      <c r="A61" s="173">
        <v>1</v>
      </c>
      <c r="B61" s="38" t="s">
        <v>366</v>
      </c>
      <c r="C61" s="172" t="s">
        <v>367</v>
      </c>
      <c r="D61" s="40">
        <v>41821</v>
      </c>
      <c r="E61" s="40">
        <v>41850</v>
      </c>
      <c r="F61" s="38"/>
      <c r="G61" s="38"/>
      <c r="H61" s="38"/>
      <c r="I61" s="38"/>
      <c r="J61" s="38"/>
      <c r="K61" s="38">
        <v>147</v>
      </c>
      <c r="L61" s="38" t="s">
        <v>31</v>
      </c>
      <c r="M61" s="38" t="s">
        <v>157</v>
      </c>
      <c r="N61" s="424"/>
      <c r="O61" s="420"/>
      <c r="P61" s="420"/>
      <c r="Q61" s="420"/>
      <c r="R61" s="280"/>
      <c r="S61" s="1"/>
      <c r="T61" s="1"/>
      <c r="U61" s="1"/>
      <c r="V61" s="1"/>
      <c r="W61" s="1"/>
      <c r="X61" s="1"/>
      <c r="Y61" s="1"/>
      <c r="Z61" s="1"/>
    </row>
    <row r="62" spans="1:26" ht="22.5" x14ac:dyDescent="0.2">
      <c r="A62" s="173">
        <v>2</v>
      </c>
      <c r="B62" s="38" t="s">
        <v>369</v>
      </c>
      <c r="C62" s="172" t="s">
        <v>370</v>
      </c>
      <c r="D62" s="40">
        <v>41821</v>
      </c>
      <c r="E62" s="40">
        <v>41850</v>
      </c>
      <c r="F62" s="38"/>
      <c r="G62" s="38"/>
      <c r="H62" s="38"/>
      <c r="I62" s="38"/>
      <c r="J62" s="38"/>
      <c r="K62" s="38">
        <v>113</v>
      </c>
      <c r="L62" s="38" t="s">
        <v>31</v>
      </c>
      <c r="M62" s="38" t="s">
        <v>157</v>
      </c>
      <c r="N62" s="424"/>
      <c r="O62" s="420"/>
      <c r="P62" s="420"/>
      <c r="Q62" s="420"/>
      <c r="R62" s="280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73">
        <v>3</v>
      </c>
      <c r="B63" s="38" t="s">
        <v>369</v>
      </c>
      <c r="C63" s="172" t="s">
        <v>367</v>
      </c>
      <c r="D63" s="40">
        <v>41852</v>
      </c>
      <c r="E63" s="40">
        <v>41881</v>
      </c>
      <c r="F63" s="38"/>
      <c r="G63" s="38"/>
      <c r="H63" s="38"/>
      <c r="I63" s="38"/>
      <c r="J63" s="38"/>
      <c r="K63" s="38">
        <v>133</v>
      </c>
      <c r="L63" s="38" t="s">
        <v>31</v>
      </c>
      <c r="M63" s="38" t="s">
        <v>157</v>
      </c>
      <c r="N63" s="424"/>
      <c r="O63" s="420"/>
      <c r="P63" s="420"/>
      <c r="Q63" s="420"/>
      <c r="R63" s="280"/>
      <c r="S63" s="1"/>
      <c r="T63" s="1"/>
      <c r="U63" s="1"/>
      <c r="V63" s="1"/>
      <c r="W63" s="1"/>
      <c r="X63" s="1"/>
      <c r="Y63" s="1"/>
      <c r="Z63" s="1"/>
    </row>
    <row r="64" spans="1:26" ht="22.5" x14ac:dyDescent="0.2">
      <c r="A64" s="173">
        <v>4</v>
      </c>
      <c r="B64" s="38" t="s">
        <v>369</v>
      </c>
      <c r="C64" s="172" t="s">
        <v>370</v>
      </c>
      <c r="D64" s="40">
        <v>41852</v>
      </c>
      <c r="E64" s="40">
        <v>41881</v>
      </c>
      <c r="F64" s="38">
        <v>4</v>
      </c>
      <c r="G64" s="38"/>
      <c r="H64" s="38"/>
      <c r="I64" s="38"/>
      <c r="J64" s="38"/>
      <c r="K64" s="38">
        <v>113</v>
      </c>
      <c r="L64" s="38" t="s">
        <v>31</v>
      </c>
      <c r="M64" s="38" t="s">
        <v>157</v>
      </c>
      <c r="N64" s="424"/>
      <c r="O64" s="420"/>
      <c r="P64" s="420"/>
      <c r="Q64" s="420"/>
      <c r="R64" s="280"/>
      <c r="S64" s="1"/>
      <c r="T64" s="1"/>
      <c r="U64" s="1"/>
      <c r="V64" s="1"/>
      <c r="W64" s="1"/>
      <c r="X64" s="1"/>
      <c r="Y64" s="1"/>
      <c r="Z64" s="1"/>
    </row>
    <row r="65" spans="1:26" ht="22.5" x14ac:dyDescent="0.2">
      <c r="A65" s="173">
        <v>5</v>
      </c>
      <c r="B65" s="38" t="s">
        <v>369</v>
      </c>
      <c r="C65" s="172" t="s">
        <v>367</v>
      </c>
      <c r="D65" s="40">
        <v>41883</v>
      </c>
      <c r="E65" s="40">
        <v>41912</v>
      </c>
      <c r="F65" s="38"/>
      <c r="G65" s="38"/>
      <c r="H65" s="38"/>
      <c r="I65" s="38"/>
      <c r="J65" s="38"/>
      <c r="K65" s="38">
        <v>146</v>
      </c>
      <c r="L65" s="38" t="s">
        <v>31</v>
      </c>
      <c r="M65" s="38" t="s">
        <v>157</v>
      </c>
      <c r="N65" s="424"/>
      <c r="O65" s="420"/>
      <c r="P65" s="420"/>
      <c r="Q65" s="420"/>
      <c r="R65" s="280"/>
      <c r="S65" s="1"/>
      <c r="T65" s="1"/>
      <c r="U65" s="1"/>
      <c r="V65" s="1"/>
      <c r="W65" s="1"/>
      <c r="X65" s="1"/>
      <c r="Y65" s="1"/>
      <c r="Z65" s="1"/>
    </row>
    <row r="66" spans="1:26" ht="22.5" x14ac:dyDescent="0.2">
      <c r="A66" s="173">
        <v>6</v>
      </c>
      <c r="B66" s="38" t="s">
        <v>369</v>
      </c>
      <c r="C66" s="172" t="s">
        <v>370</v>
      </c>
      <c r="D66" s="40">
        <v>41883</v>
      </c>
      <c r="E66" s="40">
        <v>41912</v>
      </c>
      <c r="F66" s="38"/>
      <c r="G66" s="38"/>
      <c r="H66" s="38"/>
      <c r="I66" s="38"/>
      <c r="J66" s="38"/>
      <c r="K66" s="38">
        <v>191</v>
      </c>
      <c r="L66" s="38" t="s">
        <v>31</v>
      </c>
      <c r="M66" s="38" t="s">
        <v>157</v>
      </c>
      <c r="N66" s="424"/>
      <c r="O66" s="420"/>
      <c r="P66" s="420"/>
      <c r="Q66" s="420"/>
      <c r="R66" s="280"/>
      <c r="S66" s="1"/>
      <c r="T66" s="1"/>
      <c r="U66" s="1"/>
      <c r="V66" s="1"/>
      <c r="W66" s="1"/>
      <c r="X66" s="1"/>
      <c r="Y66" s="1"/>
      <c r="Z66" s="1"/>
    </row>
    <row r="67" spans="1:26" ht="22.5" x14ac:dyDescent="0.2">
      <c r="A67" s="173">
        <v>7</v>
      </c>
      <c r="B67" s="38" t="s">
        <v>369</v>
      </c>
      <c r="C67" s="172" t="s">
        <v>367</v>
      </c>
      <c r="D67" s="40">
        <v>41913</v>
      </c>
      <c r="E67" s="40">
        <v>41942</v>
      </c>
      <c r="F67" s="38"/>
      <c r="G67" s="38"/>
      <c r="H67" s="38"/>
      <c r="I67" s="38"/>
      <c r="J67" s="38"/>
      <c r="K67" s="38">
        <v>131</v>
      </c>
      <c r="L67" s="38" t="s">
        <v>31</v>
      </c>
      <c r="M67" s="38" t="s">
        <v>157</v>
      </c>
      <c r="N67" s="424"/>
      <c r="O67" s="420"/>
      <c r="P67" s="420"/>
      <c r="Q67" s="420"/>
      <c r="R67" s="280"/>
      <c r="S67" s="1"/>
      <c r="T67" s="1"/>
      <c r="U67" s="1"/>
      <c r="V67" s="1"/>
      <c r="W67" s="1"/>
      <c r="X67" s="1"/>
      <c r="Y67" s="1"/>
      <c r="Z67" s="1"/>
    </row>
    <row r="68" spans="1:26" ht="22.5" x14ac:dyDescent="0.2">
      <c r="A68" s="173">
        <v>8</v>
      </c>
      <c r="B68" s="38" t="s">
        <v>369</v>
      </c>
      <c r="C68" s="172" t="s">
        <v>370</v>
      </c>
      <c r="D68" s="40">
        <v>41913</v>
      </c>
      <c r="E68" s="40">
        <v>41942</v>
      </c>
      <c r="F68" s="38"/>
      <c r="G68" s="38"/>
      <c r="H68" s="38"/>
      <c r="I68" s="38"/>
      <c r="J68" s="38"/>
      <c r="K68" s="38">
        <v>160</v>
      </c>
      <c r="L68" s="38" t="s">
        <v>31</v>
      </c>
      <c r="M68" s="38" t="s">
        <v>157</v>
      </c>
      <c r="N68" s="424"/>
      <c r="O68" s="420"/>
      <c r="P68" s="420"/>
      <c r="Q68" s="420"/>
      <c r="R68" s="280"/>
      <c r="S68" s="1"/>
      <c r="T68" s="1"/>
      <c r="U68" s="1"/>
      <c r="V68" s="1"/>
      <c r="W68" s="1"/>
      <c r="X68" s="1"/>
      <c r="Y68" s="1"/>
      <c r="Z68" s="1"/>
    </row>
    <row r="69" spans="1:26" ht="22.5" x14ac:dyDescent="0.2">
      <c r="A69" s="173">
        <v>9</v>
      </c>
      <c r="B69" s="38" t="s">
        <v>369</v>
      </c>
      <c r="C69" s="172" t="s">
        <v>367</v>
      </c>
      <c r="D69" s="40">
        <v>41944</v>
      </c>
      <c r="E69" s="40">
        <v>41973</v>
      </c>
      <c r="F69" s="38">
        <v>5</v>
      </c>
      <c r="G69" s="38"/>
      <c r="H69" s="38"/>
      <c r="I69" s="38"/>
      <c r="J69" s="38"/>
      <c r="K69" s="38">
        <v>139</v>
      </c>
      <c r="L69" s="38" t="s">
        <v>31</v>
      </c>
      <c r="M69" s="38" t="s">
        <v>157</v>
      </c>
      <c r="N69" s="424"/>
      <c r="O69" s="420"/>
      <c r="P69" s="420"/>
      <c r="Q69" s="420"/>
      <c r="R69" s="280"/>
      <c r="S69" s="1"/>
      <c r="T69" s="1"/>
      <c r="U69" s="1"/>
      <c r="V69" s="1"/>
      <c r="W69" s="1"/>
      <c r="X69" s="1"/>
      <c r="Y69" s="1"/>
      <c r="Z69" s="1"/>
    </row>
    <row r="70" spans="1:26" ht="22.5" x14ac:dyDescent="0.2">
      <c r="A70" s="173">
        <v>10</v>
      </c>
      <c r="B70" s="38" t="s">
        <v>369</v>
      </c>
      <c r="C70" s="172" t="s">
        <v>370</v>
      </c>
      <c r="D70" s="40">
        <v>41944</v>
      </c>
      <c r="E70" s="40">
        <v>41973</v>
      </c>
      <c r="F70" s="38"/>
      <c r="G70" s="38"/>
      <c r="H70" s="38"/>
      <c r="I70" s="38"/>
      <c r="J70" s="38"/>
      <c r="K70" s="38">
        <v>97</v>
      </c>
      <c r="L70" s="38" t="s">
        <v>31</v>
      </c>
      <c r="M70" s="38" t="s">
        <v>157</v>
      </c>
      <c r="N70" s="424"/>
      <c r="O70" s="420"/>
      <c r="P70" s="420"/>
      <c r="Q70" s="420"/>
      <c r="R70" s="280"/>
      <c r="S70" s="1"/>
      <c r="T70" s="1"/>
      <c r="U70" s="1"/>
      <c r="V70" s="1"/>
      <c r="W70" s="1"/>
      <c r="X70" s="1"/>
      <c r="Y70" s="1"/>
      <c r="Z70" s="1"/>
    </row>
    <row r="71" spans="1:26" ht="22.5" x14ac:dyDescent="0.2">
      <c r="A71" s="173">
        <v>11</v>
      </c>
      <c r="B71" s="38" t="s">
        <v>369</v>
      </c>
      <c r="C71" s="172" t="s">
        <v>367</v>
      </c>
      <c r="D71" s="40">
        <v>41974</v>
      </c>
      <c r="E71" s="40">
        <v>42003</v>
      </c>
      <c r="F71" s="38"/>
      <c r="G71" s="38"/>
      <c r="H71" s="38"/>
      <c r="I71" s="38"/>
      <c r="J71" s="38"/>
      <c r="K71" s="38">
        <v>224</v>
      </c>
      <c r="L71" s="38" t="s">
        <v>31</v>
      </c>
      <c r="M71" s="38" t="s">
        <v>157</v>
      </c>
      <c r="N71" s="424"/>
      <c r="O71" s="420"/>
      <c r="P71" s="420"/>
      <c r="Q71" s="420"/>
      <c r="R71" s="280"/>
      <c r="S71" s="1"/>
      <c r="T71" s="1"/>
      <c r="U71" s="1"/>
      <c r="V71" s="1"/>
      <c r="W71" s="1"/>
      <c r="X71" s="1"/>
      <c r="Y71" s="1"/>
      <c r="Z71" s="1"/>
    </row>
    <row r="72" spans="1:26" ht="22.5" x14ac:dyDescent="0.2">
      <c r="A72" s="173">
        <v>12</v>
      </c>
      <c r="B72" s="38" t="s">
        <v>369</v>
      </c>
      <c r="C72" s="172" t="s">
        <v>370</v>
      </c>
      <c r="D72" s="40">
        <v>41974</v>
      </c>
      <c r="E72" s="40">
        <v>42003</v>
      </c>
      <c r="F72" s="38"/>
      <c r="G72" s="38"/>
      <c r="H72" s="38"/>
      <c r="I72" s="38"/>
      <c r="J72" s="38"/>
      <c r="K72" s="38">
        <v>89</v>
      </c>
      <c r="L72" s="38" t="s">
        <v>31</v>
      </c>
      <c r="M72" s="38" t="s">
        <v>157</v>
      </c>
      <c r="N72" s="425"/>
      <c r="O72" s="421"/>
      <c r="P72" s="421"/>
      <c r="Q72" s="421"/>
      <c r="R72" s="280"/>
      <c r="S72" s="1"/>
      <c r="T72" s="1"/>
      <c r="U72" s="1"/>
      <c r="V72" s="1"/>
      <c r="W72" s="1"/>
      <c r="X72" s="1"/>
      <c r="Y72" s="1"/>
      <c r="Z72" s="1"/>
    </row>
    <row r="73" spans="1:26" ht="45" x14ac:dyDescent="0.2">
      <c r="A73" s="173">
        <v>13</v>
      </c>
      <c r="B73" s="38" t="s">
        <v>230</v>
      </c>
      <c r="C73" s="172" t="s">
        <v>380</v>
      </c>
      <c r="D73" s="321" t="s">
        <v>381</v>
      </c>
      <c r="E73" s="290"/>
      <c r="F73" s="290"/>
      <c r="G73" s="290"/>
      <c r="H73" s="290"/>
      <c r="I73" s="290"/>
      <c r="J73" s="290"/>
      <c r="K73" s="290"/>
      <c r="L73" s="290"/>
      <c r="M73" s="291"/>
      <c r="N73" s="325"/>
      <c r="O73" s="290"/>
      <c r="P73" s="290"/>
      <c r="Q73" s="454"/>
      <c r="R73" s="222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73"/>
      <c r="B74" s="38"/>
      <c r="C74" s="172"/>
      <c r="D74" s="40"/>
      <c r="E74" s="40"/>
      <c r="F74" s="38"/>
      <c r="G74" s="38"/>
      <c r="H74" s="38"/>
      <c r="I74" s="38"/>
      <c r="J74" s="38"/>
      <c r="K74" s="38"/>
      <c r="L74" s="38"/>
      <c r="M74" s="38"/>
      <c r="N74" s="325"/>
      <c r="O74" s="290"/>
      <c r="P74" s="290"/>
      <c r="Q74" s="470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80" t="s">
        <v>214</v>
      </c>
      <c r="B75" s="291"/>
      <c r="C75" s="426" t="s">
        <v>373</v>
      </c>
      <c r="D75" s="291"/>
      <c r="E75" s="320" t="s">
        <v>374</v>
      </c>
      <c r="F75" s="291"/>
      <c r="G75" s="320" t="s">
        <v>375</v>
      </c>
      <c r="H75" s="290"/>
      <c r="I75" s="290"/>
      <c r="J75" s="291"/>
      <c r="K75" s="320" t="s">
        <v>217</v>
      </c>
      <c r="L75" s="291"/>
      <c r="M75" s="328" t="s">
        <v>302</v>
      </c>
      <c r="N75" s="290"/>
      <c r="O75" s="290"/>
      <c r="P75" s="290"/>
      <c r="Q75" s="470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80" t="s">
        <v>218</v>
      </c>
      <c r="B76" s="291"/>
      <c r="C76" s="426" t="s">
        <v>376</v>
      </c>
      <c r="D76" s="291"/>
      <c r="E76" s="320" t="s">
        <v>377</v>
      </c>
      <c r="F76" s="291"/>
      <c r="G76" s="320" t="s">
        <v>144</v>
      </c>
      <c r="H76" s="290"/>
      <c r="I76" s="290"/>
      <c r="J76" s="291"/>
      <c r="K76" s="320" t="s">
        <v>221</v>
      </c>
      <c r="L76" s="291"/>
      <c r="M76" s="328" t="s">
        <v>144</v>
      </c>
      <c r="N76" s="290"/>
      <c r="O76" s="290"/>
      <c r="P76" s="290"/>
      <c r="Q76" s="470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80" t="s">
        <v>222</v>
      </c>
      <c r="B77" s="291"/>
      <c r="C77" s="328"/>
      <c r="D77" s="291"/>
      <c r="E77" s="320" t="s">
        <v>222</v>
      </c>
      <c r="F77" s="291"/>
      <c r="G77" s="325"/>
      <c r="H77" s="290"/>
      <c r="I77" s="290"/>
      <c r="J77" s="291"/>
      <c r="K77" s="320" t="s">
        <v>222</v>
      </c>
      <c r="L77" s="291"/>
      <c r="M77" s="328"/>
      <c r="N77" s="290"/>
      <c r="O77" s="290"/>
      <c r="P77" s="290"/>
      <c r="Q77" s="470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80" t="s">
        <v>80</v>
      </c>
      <c r="B78" s="291"/>
      <c r="C78" s="426" t="s">
        <v>378</v>
      </c>
      <c r="D78" s="291"/>
      <c r="E78" s="320" t="s">
        <v>80</v>
      </c>
      <c r="F78" s="291"/>
      <c r="G78" s="320" t="s">
        <v>379</v>
      </c>
      <c r="H78" s="290"/>
      <c r="I78" s="290"/>
      <c r="J78" s="291"/>
      <c r="K78" s="320" t="s">
        <v>225</v>
      </c>
      <c r="L78" s="291"/>
      <c r="M78" s="328"/>
      <c r="N78" s="290"/>
      <c r="O78" s="290"/>
      <c r="P78" s="290"/>
      <c r="Q78" s="470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0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10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R80" s="1"/>
      <c r="S80" s="1"/>
      <c r="T80" s="1"/>
      <c r="U80" s="1"/>
      <c r="V80" s="1"/>
      <c r="W80" s="1"/>
      <c r="X80" s="1"/>
      <c r="Y80" s="1"/>
      <c r="Z80" s="1"/>
    </row>
    <row r="81" spans="18:26" ht="12.75" customHeight="1" x14ac:dyDescent="0.2">
      <c r="R81" s="1"/>
      <c r="S81" s="1"/>
      <c r="T81" s="1"/>
      <c r="U81" s="1"/>
      <c r="V81" s="1"/>
      <c r="W81" s="1"/>
      <c r="X81" s="1"/>
      <c r="Y81" s="1"/>
      <c r="Z81" s="1"/>
    </row>
    <row r="82" spans="18:26" ht="12.75" customHeight="1" x14ac:dyDescent="0.2">
      <c r="R82" s="1"/>
      <c r="S82" s="1"/>
      <c r="T82" s="1"/>
      <c r="U82" s="1"/>
      <c r="V82" s="1"/>
      <c r="W82" s="1"/>
      <c r="X82" s="1"/>
      <c r="Y82" s="1"/>
      <c r="Z82" s="1"/>
    </row>
    <row r="83" spans="18:26" ht="12.75" customHeight="1" x14ac:dyDescent="0.2">
      <c r="R83" s="1"/>
      <c r="S83" s="1"/>
      <c r="T83" s="1"/>
      <c r="U83" s="1"/>
      <c r="V83" s="1"/>
      <c r="W83" s="1"/>
      <c r="X83" s="1"/>
      <c r="Y83" s="1"/>
      <c r="Z83" s="1"/>
    </row>
    <row r="84" spans="18:26" ht="12.75" customHeight="1" x14ac:dyDescent="0.2">
      <c r="R84" s="1"/>
      <c r="S84" s="1"/>
      <c r="T84" s="1"/>
      <c r="U84" s="1"/>
      <c r="V84" s="1"/>
      <c r="W84" s="1"/>
      <c r="X84" s="1"/>
      <c r="Y84" s="1"/>
      <c r="Z84" s="1"/>
    </row>
    <row r="85" spans="18:26" ht="12.75" customHeight="1" x14ac:dyDescent="0.2">
      <c r="R85" s="1"/>
      <c r="S85" s="1"/>
      <c r="T85" s="1"/>
      <c r="U85" s="1"/>
      <c r="V85" s="1"/>
      <c r="W85" s="1"/>
      <c r="X85" s="1"/>
      <c r="Y85" s="1"/>
      <c r="Z85" s="1"/>
    </row>
    <row r="86" spans="18:26" ht="12.75" customHeight="1" x14ac:dyDescent="0.2">
      <c r="R86" s="1"/>
      <c r="S86" s="1"/>
      <c r="T86" s="1"/>
      <c r="U86" s="1"/>
      <c r="V86" s="1"/>
      <c r="W86" s="1"/>
      <c r="X86" s="1"/>
      <c r="Y86" s="1"/>
      <c r="Z86" s="1"/>
    </row>
    <row r="87" spans="18:26" ht="12.75" customHeight="1" x14ac:dyDescent="0.2">
      <c r="R87" s="1"/>
      <c r="S87" s="1"/>
      <c r="T87" s="1"/>
      <c r="U87" s="1"/>
      <c r="V87" s="1"/>
      <c r="W87" s="1"/>
      <c r="X87" s="1"/>
      <c r="Y87" s="1"/>
      <c r="Z87" s="1"/>
    </row>
    <row r="88" spans="18:26" ht="12.75" customHeight="1" x14ac:dyDescent="0.2">
      <c r="R88" s="1"/>
      <c r="S88" s="1"/>
      <c r="T88" s="1"/>
      <c r="U88" s="1"/>
      <c r="V88" s="1"/>
      <c r="W88" s="1"/>
      <c r="X88" s="1"/>
      <c r="Y88" s="1"/>
      <c r="Z88" s="1"/>
    </row>
    <row r="89" spans="18:26" ht="12.75" customHeight="1" x14ac:dyDescent="0.2">
      <c r="R89" s="1"/>
      <c r="S89" s="1"/>
      <c r="T89" s="1"/>
      <c r="U89" s="1"/>
      <c r="V89" s="1"/>
      <c r="W89" s="1"/>
      <c r="X89" s="1"/>
      <c r="Y89" s="1"/>
      <c r="Z89" s="1"/>
    </row>
    <row r="90" spans="18:26" ht="12.75" customHeight="1" x14ac:dyDescent="0.2">
      <c r="R90" s="1"/>
      <c r="S90" s="1"/>
      <c r="T90" s="1"/>
      <c r="U90" s="1"/>
      <c r="V90" s="1"/>
      <c r="W90" s="1"/>
      <c r="X90" s="1"/>
      <c r="Y90" s="1"/>
      <c r="Z90" s="1"/>
    </row>
    <row r="91" spans="18:26" ht="12.75" customHeight="1" x14ac:dyDescent="0.2">
      <c r="R91" s="1"/>
      <c r="S91" s="1"/>
      <c r="T91" s="1"/>
      <c r="U91" s="1"/>
      <c r="V91" s="1"/>
      <c r="W91" s="1"/>
      <c r="X91" s="1"/>
      <c r="Y91" s="1"/>
      <c r="Z91" s="1"/>
    </row>
    <row r="92" spans="18:26" ht="12.75" customHeight="1" x14ac:dyDescent="0.2">
      <c r="R92" s="1"/>
      <c r="S92" s="1"/>
      <c r="T92" s="1"/>
      <c r="U92" s="1"/>
      <c r="V92" s="1"/>
      <c r="W92" s="1"/>
      <c r="X92" s="1"/>
      <c r="Y92" s="1"/>
      <c r="Z92" s="1"/>
    </row>
    <row r="93" spans="18:26" ht="12.75" customHeight="1" x14ac:dyDescent="0.2">
      <c r="R93" s="1"/>
      <c r="S93" s="1"/>
      <c r="T93" s="1"/>
      <c r="U93" s="1"/>
      <c r="V93" s="1"/>
      <c r="W93" s="1"/>
      <c r="X93" s="1"/>
      <c r="Y93" s="1"/>
      <c r="Z93" s="1"/>
    </row>
    <row r="94" spans="18:26" ht="12.75" customHeight="1" x14ac:dyDescent="0.2">
      <c r="R94" s="1"/>
      <c r="S94" s="1"/>
      <c r="T94" s="1"/>
      <c r="U94" s="1"/>
      <c r="V94" s="1"/>
      <c r="W94" s="1"/>
      <c r="X94" s="1"/>
      <c r="Y94" s="1"/>
      <c r="Z94" s="1"/>
    </row>
    <row r="95" spans="18:26" ht="12.75" customHeight="1" x14ac:dyDescent="0.2">
      <c r="R95" s="1"/>
      <c r="S95" s="1"/>
      <c r="T95" s="1"/>
      <c r="U95" s="1"/>
      <c r="V95" s="1"/>
      <c r="W95" s="1"/>
      <c r="X95" s="1"/>
      <c r="Y95" s="1"/>
      <c r="Z95" s="1"/>
    </row>
    <row r="96" spans="18:26" ht="12.75" customHeight="1" x14ac:dyDescent="0.2">
      <c r="R96" s="1"/>
      <c r="S96" s="1"/>
      <c r="T96" s="1"/>
      <c r="U96" s="1"/>
      <c r="V96" s="1"/>
      <c r="W96" s="1"/>
      <c r="X96" s="1"/>
      <c r="Y96" s="1"/>
      <c r="Z96" s="1"/>
    </row>
    <row r="97" spans="18:26" ht="12.75" customHeight="1" x14ac:dyDescent="0.2">
      <c r="R97" s="1"/>
      <c r="S97" s="1"/>
      <c r="T97" s="1"/>
      <c r="U97" s="1"/>
      <c r="V97" s="1"/>
      <c r="W97" s="1"/>
      <c r="X97" s="1"/>
      <c r="Y97" s="1"/>
      <c r="Z97" s="1"/>
    </row>
    <row r="98" spans="18:26" ht="12.75" customHeight="1" x14ac:dyDescent="0.2">
      <c r="R98" s="1"/>
      <c r="S98" s="1"/>
      <c r="T98" s="1"/>
      <c r="U98" s="1"/>
      <c r="V98" s="1"/>
      <c r="W98" s="1"/>
      <c r="X98" s="1"/>
      <c r="Y98" s="1"/>
      <c r="Z98" s="1"/>
    </row>
    <row r="99" spans="18:26" ht="12.75" customHeight="1" x14ac:dyDescent="0.2">
      <c r="R99" s="1"/>
      <c r="S99" s="1"/>
      <c r="T99" s="1"/>
      <c r="U99" s="1"/>
      <c r="V99" s="1"/>
      <c r="W99" s="1"/>
      <c r="X99" s="1"/>
      <c r="Y99" s="1"/>
      <c r="Z99" s="1"/>
    </row>
    <row r="100" spans="18:26" ht="12.75" customHeight="1" x14ac:dyDescent="0.2">
      <c r="R100" s="1"/>
      <c r="S100" s="1"/>
      <c r="T100" s="1"/>
      <c r="U100" s="1"/>
      <c r="V100" s="1"/>
      <c r="W100" s="1"/>
      <c r="X100" s="1"/>
      <c r="Y100" s="1"/>
      <c r="Z100" s="1"/>
    </row>
    <row r="101" spans="18:26" ht="12.75" customHeight="1" x14ac:dyDescent="0.2">
      <c r="R101" s="1"/>
      <c r="S101" s="1"/>
      <c r="T101" s="1"/>
      <c r="U101" s="1"/>
      <c r="V101" s="1"/>
      <c r="W101" s="1"/>
      <c r="X101" s="1"/>
      <c r="Y101" s="1"/>
      <c r="Z101" s="1"/>
    </row>
    <row r="102" spans="18:26" ht="12.75" customHeight="1" x14ac:dyDescent="0.2">
      <c r="R102" s="1"/>
      <c r="S102" s="1"/>
      <c r="T102" s="1"/>
      <c r="U102" s="1"/>
      <c r="V102" s="1"/>
      <c r="W102" s="1"/>
      <c r="X102" s="1"/>
      <c r="Y102" s="1"/>
      <c r="Z102" s="1"/>
    </row>
    <row r="103" spans="18:26" ht="12.75" customHeight="1" x14ac:dyDescent="0.2">
      <c r="R103" s="1"/>
      <c r="S103" s="1"/>
      <c r="T103" s="1"/>
      <c r="U103" s="1"/>
      <c r="V103" s="1"/>
      <c r="W103" s="1"/>
      <c r="X103" s="1"/>
      <c r="Y103" s="1"/>
      <c r="Z103" s="1"/>
    </row>
    <row r="104" spans="18:26" ht="12.75" customHeight="1" x14ac:dyDescent="0.2">
      <c r="R104" s="1"/>
      <c r="S104" s="1"/>
      <c r="T104" s="1"/>
      <c r="U104" s="1"/>
      <c r="V104" s="1"/>
      <c r="W104" s="1"/>
      <c r="X104" s="1"/>
      <c r="Y104" s="1"/>
      <c r="Z104" s="1"/>
    </row>
    <row r="105" spans="18:26" ht="12.75" customHeight="1" x14ac:dyDescent="0.2">
      <c r="R105" s="1"/>
      <c r="S105" s="1"/>
      <c r="T105" s="1"/>
      <c r="U105" s="1"/>
      <c r="V105" s="1"/>
      <c r="W105" s="1"/>
      <c r="X105" s="1"/>
      <c r="Y105" s="1"/>
      <c r="Z105" s="1"/>
    </row>
    <row r="106" spans="18:26" ht="12.75" customHeight="1" x14ac:dyDescent="0.2">
      <c r="R106" s="1"/>
      <c r="S106" s="1"/>
      <c r="T106" s="1"/>
      <c r="U106" s="1"/>
      <c r="V106" s="1"/>
      <c r="W106" s="1"/>
      <c r="X106" s="1"/>
      <c r="Y106" s="1"/>
      <c r="Z106" s="1"/>
    </row>
    <row r="107" spans="18:26" ht="12.75" customHeight="1" x14ac:dyDescent="0.2">
      <c r="R107" s="1"/>
      <c r="S107" s="1"/>
      <c r="T107" s="1"/>
      <c r="U107" s="1"/>
      <c r="V107" s="1"/>
      <c r="W107" s="1"/>
      <c r="X107" s="1"/>
      <c r="Y107" s="1"/>
      <c r="Z107" s="1"/>
    </row>
    <row r="108" spans="18:26" ht="12.75" customHeight="1" x14ac:dyDescent="0.2">
      <c r="R108" s="1"/>
      <c r="S108" s="1"/>
      <c r="T108" s="1"/>
      <c r="U108" s="1"/>
      <c r="V108" s="1"/>
      <c r="W108" s="1"/>
      <c r="X108" s="1"/>
      <c r="Y108" s="1"/>
      <c r="Z108" s="1"/>
    </row>
    <row r="109" spans="18:26" ht="12.75" customHeight="1" x14ac:dyDescent="0.2">
      <c r="R109" s="1"/>
      <c r="S109" s="1"/>
      <c r="T109" s="1"/>
      <c r="U109" s="1"/>
      <c r="V109" s="1"/>
      <c r="W109" s="1"/>
      <c r="X109" s="1"/>
      <c r="Y109" s="1"/>
      <c r="Z109" s="1"/>
    </row>
    <row r="110" spans="18:26" ht="12.75" customHeight="1" x14ac:dyDescent="0.2">
      <c r="R110" s="1"/>
      <c r="S110" s="1"/>
      <c r="T110" s="1"/>
      <c r="U110" s="1"/>
      <c r="V110" s="1"/>
      <c r="W110" s="1"/>
      <c r="X110" s="1"/>
      <c r="Y110" s="1"/>
      <c r="Z110" s="1"/>
    </row>
    <row r="111" spans="18:26" ht="12.75" customHeight="1" x14ac:dyDescent="0.2">
      <c r="R111" s="1"/>
      <c r="S111" s="1"/>
      <c r="T111" s="1"/>
      <c r="U111" s="1"/>
      <c r="V111" s="1"/>
      <c r="W111" s="1"/>
      <c r="X111" s="1"/>
      <c r="Y111" s="1"/>
      <c r="Z111" s="1"/>
    </row>
    <row r="112" spans="18:26" ht="12.75" customHeight="1" x14ac:dyDescent="0.2"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20"/>
      <c r="D117" s="2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20"/>
      <c r="D118" s="20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20"/>
      <c r="D119" s="20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20"/>
      <c r="D120" s="2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20"/>
      <c r="D121" s="2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20"/>
      <c r="D122" s="2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20"/>
      <c r="D123" s="20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20"/>
      <c r="D124" s="20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20"/>
      <c r="D125" s="2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20"/>
      <c r="D126" s="2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20"/>
      <c r="D127" s="2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20"/>
      <c r="D128" s="2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20"/>
      <c r="D129" s="2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20"/>
      <c r="D130" s="2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20"/>
      <c r="D131" s="20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20"/>
      <c r="D132" s="2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20"/>
      <c r="D133" s="2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20"/>
      <c r="D134" s="2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20"/>
      <c r="D135" s="2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20"/>
      <c r="D136" s="20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20"/>
      <c r="D137" s="20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20"/>
      <c r="D138" s="2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20"/>
      <c r="D139" s="2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20"/>
      <c r="D140" s="2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20"/>
      <c r="D141" s="2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20"/>
      <c r="D142" s="20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20"/>
      <c r="D143" s="2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20"/>
      <c r="D144" s="20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20"/>
      <c r="D145" s="2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20"/>
      <c r="D146" s="2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20"/>
      <c r="D147" s="20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20"/>
      <c r="D148" s="20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20"/>
      <c r="D149" s="20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20"/>
      <c r="D150" s="20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20"/>
      <c r="D151" s="20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20"/>
      <c r="D152" s="20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20"/>
      <c r="D153" s="20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20"/>
      <c r="D154" s="2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20"/>
      <c r="D155" s="20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20"/>
      <c r="D156" s="2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20"/>
      <c r="D157" s="20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20"/>
      <c r="D158" s="2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20"/>
      <c r="D159" s="2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20"/>
      <c r="D160" s="2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20"/>
      <c r="D161" s="2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20"/>
      <c r="D162" s="2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20"/>
      <c r="D163" s="20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20"/>
      <c r="D164" s="2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20"/>
      <c r="D165" s="20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20"/>
      <c r="D166" s="2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20"/>
      <c r="D167" s="2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20"/>
      <c r="D168" s="20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20"/>
      <c r="D169" s="2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20"/>
      <c r="D170" s="2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20"/>
      <c r="D171" s="20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20"/>
      <c r="D172" s="2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20"/>
      <c r="D173" s="2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20"/>
      <c r="D174" s="2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20"/>
      <c r="D175" s="20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20"/>
      <c r="D176" s="2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20"/>
      <c r="D177" s="2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20"/>
      <c r="D178" s="2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20"/>
      <c r="D179" s="2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20"/>
      <c r="D180" s="2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20"/>
      <c r="D181" s="2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20"/>
      <c r="D182" s="2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20"/>
      <c r="D183" s="20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20"/>
      <c r="D184" s="2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20"/>
      <c r="D185" s="20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20"/>
      <c r="D186" s="2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20"/>
      <c r="D187" s="2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20"/>
      <c r="D188" s="20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20"/>
      <c r="D189" s="2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20"/>
      <c r="D190" s="2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20"/>
      <c r="D191" s="20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20"/>
      <c r="D192" s="2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20"/>
      <c r="D193" s="20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20"/>
      <c r="D194" s="2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20"/>
      <c r="D195" s="2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20"/>
      <c r="D196" s="2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20"/>
      <c r="D197" s="2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20"/>
      <c r="D198" s="2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20"/>
      <c r="D199" s="2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20"/>
      <c r="D200" s="2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20"/>
      <c r="D201" s="2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20"/>
      <c r="D202" s="2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20"/>
      <c r="D203" s="2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20"/>
      <c r="D204" s="20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20"/>
      <c r="D205" s="2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20"/>
      <c r="D206" s="2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20"/>
      <c r="D207" s="20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20"/>
      <c r="D208" s="2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20"/>
      <c r="D209" s="20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20"/>
      <c r="D210" s="2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20"/>
      <c r="D211" s="2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20"/>
      <c r="D212" s="20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20"/>
      <c r="D213" s="2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20"/>
      <c r="D214" s="20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20"/>
      <c r="D215" s="2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20"/>
      <c r="D216" s="2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20"/>
      <c r="D217" s="20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20"/>
      <c r="D218" s="2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20"/>
      <c r="D219" s="2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20"/>
      <c r="D220" s="2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20"/>
      <c r="D221" s="2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20"/>
      <c r="D222" s="20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20"/>
      <c r="D223" s="2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20"/>
      <c r="D224" s="20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20"/>
      <c r="D225" s="20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20"/>
      <c r="D226" s="2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20"/>
      <c r="D227" s="20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20"/>
      <c r="D228" s="2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20"/>
      <c r="D229" s="2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20"/>
      <c r="D230" s="2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20"/>
      <c r="D231" s="2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20"/>
      <c r="D232" s="2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20"/>
      <c r="D233" s="20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20"/>
      <c r="D234" s="2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20"/>
      <c r="D235" s="20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20"/>
      <c r="D236" s="2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20"/>
      <c r="D237" s="2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20"/>
      <c r="D238" s="2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20"/>
      <c r="D239" s="20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20"/>
      <c r="D240" s="2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20"/>
      <c r="D241" s="2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20"/>
      <c r="D242" s="2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20"/>
      <c r="D243" s="2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20"/>
      <c r="D244" s="2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20"/>
      <c r="D245" s="2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20"/>
      <c r="D246" s="2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20"/>
      <c r="D247" s="20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20"/>
      <c r="D248" s="2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20"/>
      <c r="D249" s="2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20"/>
      <c r="D250" s="2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20"/>
      <c r="D251" s="2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20"/>
      <c r="D252" s="2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20"/>
      <c r="D253" s="20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20"/>
      <c r="D254" s="20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20"/>
      <c r="D255" s="2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20"/>
      <c r="D256" s="2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20"/>
      <c r="D257" s="2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20"/>
      <c r="D258" s="2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20"/>
      <c r="D259" s="2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20"/>
      <c r="D260" s="20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20"/>
      <c r="D261" s="20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20"/>
      <c r="D262" s="2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20"/>
      <c r="D263" s="2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20"/>
      <c r="D264" s="20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20"/>
      <c r="D265" s="2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20"/>
      <c r="D266" s="20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20"/>
      <c r="D267" s="2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20"/>
      <c r="D268" s="20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20"/>
      <c r="D269" s="2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20"/>
      <c r="D270" s="20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20"/>
      <c r="D271" s="2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20"/>
      <c r="D272" s="2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20"/>
      <c r="D273" s="2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20"/>
      <c r="D274" s="2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20"/>
      <c r="D275" s="2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20"/>
      <c r="D276" s="2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20"/>
      <c r="D277" s="2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20"/>
      <c r="D278" s="2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20"/>
      <c r="D279" s="2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20"/>
      <c r="D280" s="2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20"/>
      <c r="D281" s="20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20"/>
      <c r="D282" s="20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20"/>
      <c r="D283" s="20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20"/>
      <c r="D284" s="2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20"/>
      <c r="D285" s="2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20"/>
      <c r="D286" s="20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20"/>
      <c r="D287" s="2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20"/>
      <c r="D288" s="2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20"/>
      <c r="D289" s="2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20"/>
      <c r="D290" s="2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20"/>
      <c r="D291" s="2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20"/>
      <c r="D292" s="20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20"/>
      <c r="D293" s="2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20"/>
      <c r="D294" s="20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20"/>
      <c r="D295" s="2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20"/>
      <c r="D296" s="2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20"/>
      <c r="D297" s="2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20"/>
      <c r="D298" s="2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20"/>
      <c r="D299" s="2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20"/>
      <c r="D300" s="20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20"/>
      <c r="D301" s="2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20"/>
      <c r="D302" s="2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20"/>
      <c r="D303" s="2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20"/>
      <c r="D304" s="2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20"/>
      <c r="D305" s="2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20"/>
      <c r="D306" s="2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20"/>
      <c r="D307" s="2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20"/>
      <c r="D308" s="20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20"/>
      <c r="D309" s="20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20"/>
      <c r="D310" s="2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20"/>
      <c r="D311" s="20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20"/>
      <c r="D312" s="20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20"/>
      <c r="D313" s="2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20"/>
      <c r="D314" s="2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20"/>
      <c r="D315" s="2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20"/>
      <c r="D316" s="20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20"/>
      <c r="D317" s="20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20"/>
      <c r="D318" s="2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20"/>
      <c r="D319" s="20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20"/>
      <c r="D320" s="2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20"/>
      <c r="D321" s="2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20"/>
      <c r="D322" s="20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20"/>
      <c r="D323" s="2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20"/>
      <c r="D324" s="2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20"/>
      <c r="D325" s="20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20"/>
      <c r="D326" s="2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20"/>
      <c r="D327" s="2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20"/>
      <c r="D328" s="2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20"/>
      <c r="D329" s="20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20"/>
      <c r="D330" s="20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20"/>
      <c r="D331" s="2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20"/>
      <c r="D332" s="2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20"/>
      <c r="D333" s="2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20"/>
      <c r="D334" s="20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20"/>
      <c r="D335" s="2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20"/>
      <c r="D336" s="2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20"/>
      <c r="D337" s="20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20"/>
      <c r="D338" s="2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20"/>
      <c r="D339" s="20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20"/>
      <c r="D340" s="20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20"/>
      <c r="D341" s="2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20"/>
      <c r="D342" s="2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20"/>
      <c r="D343" s="2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20"/>
      <c r="D344" s="2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20"/>
      <c r="D345" s="2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20"/>
      <c r="D346" s="2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20"/>
      <c r="D347" s="2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20"/>
      <c r="D348" s="20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20"/>
      <c r="D349" s="20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20"/>
      <c r="D350" s="20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20"/>
      <c r="D351" s="2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20"/>
      <c r="D352" s="20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20"/>
      <c r="D353" s="2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20"/>
      <c r="D354" s="20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20"/>
      <c r="D355" s="2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20"/>
      <c r="D356" s="2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20"/>
      <c r="D357" s="2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20"/>
      <c r="D358" s="2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20"/>
      <c r="D359" s="2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20"/>
      <c r="D360" s="2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20"/>
      <c r="D361" s="2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20"/>
      <c r="D362" s="2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20"/>
      <c r="D363" s="2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20"/>
      <c r="D364" s="2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20"/>
      <c r="D365" s="2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20"/>
      <c r="D366" s="20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20"/>
      <c r="D367" s="20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20"/>
      <c r="D368" s="2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20"/>
      <c r="D369" s="2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20"/>
      <c r="D370" s="20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20"/>
      <c r="D371" s="20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20"/>
      <c r="D372" s="2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20"/>
      <c r="D373" s="2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20"/>
      <c r="D374" s="20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20"/>
      <c r="D375" s="2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20"/>
      <c r="D376" s="2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20"/>
      <c r="D377" s="2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20"/>
      <c r="D378" s="2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20"/>
      <c r="D379" s="20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20"/>
      <c r="D380" s="20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20"/>
      <c r="D381" s="20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20"/>
      <c r="D382" s="2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20"/>
      <c r="D383" s="20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20"/>
      <c r="D384" s="2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20"/>
      <c r="D385" s="2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20"/>
      <c r="D386" s="2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20"/>
      <c r="D387" s="2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20"/>
      <c r="D388" s="2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20"/>
      <c r="D389" s="2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20"/>
      <c r="D390" s="2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20"/>
      <c r="D391" s="2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20"/>
      <c r="D392" s="2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20"/>
      <c r="D393" s="2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20"/>
      <c r="D394" s="2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20"/>
      <c r="D395" s="2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20"/>
      <c r="D396" s="2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20"/>
      <c r="D397" s="20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20"/>
      <c r="D398" s="2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20"/>
      <c r="D399" s="2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20"/>
      <c r="D400" s="2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20"/>
      <c r="D401" s="2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20"/>
      <c r="D402" s="2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20"/>
      <c r="D403" s="2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20"/>
      <c r="D404" s="2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20"/>
      <c r="D405" s="2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20"/>
      <c r="D406" s="20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20"/>
      <c r="D407" s="2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20"/>
      <c r="D408" s="2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20"/>
      <c r="D409" s="20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20"/>
      <c r="D410" s="2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20"/>
      <c r="D411" s="2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20"/>
      <c r="D412" s="2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20"/>
      <c r="D413" s="2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20"/>
      <c r="D414" s="20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20"/>
      <c r="D415" s="20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20"/>
      <c r="D416" s="2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20"/>
      <c r="D417" s="2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20"/>
      <c r="D418" s="2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20"/>
      <c r="D419" s="20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20"/>
      <c r="D420" s="2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20"/>
      <c r="D421" s="2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20"/>
      <c r="D422" s="20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20"/>
      <c r="D423" s="2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20"/>
      <c r="D424" s="2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20"/>
      <c r="D425" s="20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20"/>
      <c r="D426" s="2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20"/>
      <c r="D427" s="2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20"/>
      <c r="D428" s="20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20"/>
      <c r="D429" s="20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20"/>
      <c r="D430" s="2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20"/>
      <c r="D431" s="2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20"/>
      <c r="D432" s="20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20"/>
      <c r="D433" s="20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20"/>
      <c r="D434" s="2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20"/>
      <c r="D435" s="2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20"/>
      <c r="D436" s="2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20"/>
      <c r="D437" s="2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20"/>
      <c r="D438" s="20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20"/>
      <c r="D439" s="20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20"/>
      <c r="D440" s="20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20"/>
      <c r="D441" s="2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20"/>
      <c r="D442" s="2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20"/>
      <c r="D443" s="2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20"/>
      <c r="D444" s="2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20"/>
      <c r="D445" s="20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20"/>
      <c r="D446" s="20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20"/>
      <c r="D447" s="2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20"/>
      <c r="D448" s="20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20"/>
      <c r="D449" s="2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20"/>
      <c r="D450" s="2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20"/>
      <c r="D451" s="2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20"/>
      <c r="D452" s="2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20"/>
      <c r="D453" s="2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20"/>
      <c r="D454" s="2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20"/>
      <c r="D455" s="20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20"/>
      <c r="D456" s="20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20"/>
      <c r="D457" s="2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20"/>
      <c r="D458" s="20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20"/>
      <c r="D459" s="2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20"/>
      <c r="D460" s="2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20"/>
      <c r="D461" s="2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20"/>
      <c r="D462" s="2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20"/>
      <c r="D463" s="2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20"/>
      <c r="D464" s="20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20"/>
      <c r="D465" s="2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20"/>
      <c r="D466" s="20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20"/>
      <c r="D467" s="20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20"/>
      <c r="D468" s="2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20"/>
      <c r="D469" s="20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20"/>
      <c r="D470" s="2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20"/>
      <c r="D471" s="2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20"/>
      <c r="D472" s="2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20"/>
      <c r="D473" s="20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20"/>
      <c r="D474" s="20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20"/>
      <c r="D475" s="20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20"/>
      <c r="D476" s="2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20"/>
      <c r="D477" s="2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20"/>
      <c r="D478" s="20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20"/>
      <c r="D479" s="2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20"/>
      <c r="D480" s="2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20"/>
      <c r="D481" s="20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20"/>
      <c r="D482" s="2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20"/>
      <c r="D483" s="20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20"/>
      <c r="D484" s="2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20"/>
      <c r="D485" s="2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20"/>
      <c r="D486" s="2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20"/>
      <c r="D487" s="2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20"/>
      <c r="D488" s="2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20"/>
      <c r="D489" s="2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20"/>
      <c r="D490" s="20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20"/>
      <c r="D491" s="2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20"/>
      <c r="D492" s="2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20"/>
      <c r="D493" s="20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20"/>
      <c r="D494" s="20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20"/>
      <c r="D495" s="2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20"/>
      <c r="D496" s="2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20"/>
      <c r="D497" s="2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20"/>
      <c r="D498" s="2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20"/>
      <c r="D499" s="2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20"/>
      <c r="D500" s="20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20"/>
      <c r="D501" s="20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20"/>
      <c r="D502" s="2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20"/>
      <c r="D503" s="2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20"/>
      <c r="D504" s="20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20"/>
      <c r="D505" s="2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20"/>
      <c r="D506" s="2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20"/>
      <c r="D507" s="2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20"/>
      <c r="D508" s="2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20"/>
      <c r="D509" s="20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20"/>
      <c r="D510" s="20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20"/>
      <c r="D511" s="2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20"/>
      <c r="D512" s="20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20"/>
      <c r="D513" s="2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20"/>
      <c r="D514" s="2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20"/>
      <c r="D515" s="2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20"/>
      <c r="D516" s="2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20"/>
      <c r="D517" s="2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20"/>
      <c r="D518" s="2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20"/>
      <c r="D519" s="2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20"/>
      <c r="D520" s="2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20"/>
      <c r="D521" s="2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20"/>
      <c r="D522" s="20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20"/>
      <c r="D523" s="20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20"/>
      <c r="D524" s="2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20"/>
      <c r="D525" s="2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20"/>
      <c r="D526" s="2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20"/>
      <c r="D527" s="20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20"/>
      <c r="D528" s="2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20"/>
      <c r="D529" s="2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20"/>
      <c r="D530" s="2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20"/>
      <c r="D531" s="2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20"/>
      <c r="D532" s="2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20"/>
      <c r="D533" s="2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20"/>
      <c r="D534" s="2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20"/>
      <c r="D535" s="2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20"/>
      <c r="D536" s="20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20"/>
      <c r="D537" s="2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20"/>
      <c r="D538" s="20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20"/>
      <c r="D539" s="2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20"/>
      <c r="D540" s="2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20"/>
      <c r="D541" s="20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20"/>
      <c r="D542" s="20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20"/>
      <c r="D543" s="20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20"/>
      <c r="D544" s="2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20"/>
      <c r="D545" s="2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20"/>
      <c r="D546" s="2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20"/>
      <c r="D547" s="2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20"/>
      <c r="D548" s="2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20"/>
      <c r="D549" s="20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20"/>
      <c r="D550" s="2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20"/>
      <c r="D551" s="2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20"/>
      <c r="D552" s="2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20"/>
      <c r="D553" s="2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20"/>
      <c r="D554" s="2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20"/>
      <c r="D555" s="2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20"/>
      <c r="D556" s="2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20"/>
      <c r="D557" s="2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20"/>
      <c r="D558" s="2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20"/>
      <c r="D559" s="20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20"/>
      <c r="D560" s="2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20"/>
      <c r="D561" s="2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20"/>
      <c r="D562" s="2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20"/>
      <c r="D563" s="2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20"/>
      <c r="D564" s="20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20"/>
      <c r="D565" s="2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20"/>
      <c r="D566" s="2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20"/>
      <c r="D567" s="2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20"/>
      <c r="D568" s="2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20"/>
      <c r="D569" s="20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20"/>
      <c r="D570" s="20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20"/>
      <c r="D571" s="2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20"/>
      <c r="D572" s="20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20"/>
      <c r="D573" s="2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20"/>
      <c r="D574" s="2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20"/>
      <c r="D575" s="20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20"/>
      <c r="D576" s="2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20"/>
      <c r="D577" s="2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20"/>
      <c r="D578" s="2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20"/>
      <c r="D579" s="2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20"/>
      <c r="D580" s="2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20"/>
      <c r="D581" s="2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20"/>
      <c r="D582" s="20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20"/>
      <c r="D583" s="2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20"/>
      <c r="D584" s="2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20"/>
      <c r="D585" s="2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20"/>
      <c r="D586" s="20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20"/>
      <c r="D587" s="2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20"/>
      <c r="D588" s="20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20"/>
      <c r="D589" s="2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20"/>
      <c r="D590" s="20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20"/>
      <c r="D591" s="2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20"/>
      <c r="D592" s="2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20"/>
      <c r="D593" s="2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20"/>
      <c r="D594" s="20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20"/>
      <c r="D595" s="2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20"/>
      <c r="D596" s="2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20"/>
      <c r="D597" s="20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20"/>
      <c r="D598" s="20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20"/>
      <c r="D599" s="2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20"/>
      <c r="D600" s="2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20"/>
      <c r="D601" s="2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20"/>
      <c r="D602" s="2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20"/>
      <c r="D603" s="2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20"/>
      <c r="D604" s="2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20"/>
      <c r="D605" s="20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20"/>
      <c r="D606" s="2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20"/>
      <c r="D607" s="2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20"/>
      <c r="D608" s="2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20"/>
      <c r="D609" s="2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20"/>
      <c r="D610" s="20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20"/>
      <c r="D611" s="2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20"/>
      <c r="D612" s="2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20"/>
      <c r="D613" s="2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20"/>
      <c r="D614" s="20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20"/>
      <c r="D615" s="2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20"/>
      <c r="D616" s="2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20"/>
      <c r="D617" s="2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20"/>
      <c r="D618" s="2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20"/>
      <c r="D619" s="20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20"/>
      <c r="D620" s="20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20"/>
      <c r="D621" s="2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20"/>
      <c r="D622" s="2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20"/>
      <c r="D623" s="2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20"/>
      <c r="D624" s="20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20"/>
      <c r="D625" s="2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20"/>
      <c r="D626" s="2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20"/>
      <c r="D627" s="2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20"/>
      <c r="D628" s="2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20"/>
      <c r="D629" s="2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20"/>
      <c r="D630" s="2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20"/>
      <c r="D631" s="2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20"/>
      <c r="D632" s="2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20"/>
      <c r="D633" s="2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20"/>
      <c r="D634" s="20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20"/>
      <c r="D635" s="2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20"/>
      <c r="D636" s="2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20"/>
      <c r="D637" s="2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20"/>
      <c r="D638" s="2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20"/>
      <c r="D639" s="2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20"/>
      <c r="D640" s="2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20"/>
      <c r="D641" s="20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20"/>
      <c r="D642" s="2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20"/>
      <c r="D643" s="20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20"/>
      <c r="D644" s="2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20"/>
      <c r="D645" s="2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20"/>
      <c r="D646" s="2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20"/>
      <c r="D647" s="20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20"/>
      <c r="D648" s="20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20"/>
      <c r="D649" s="2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20"/>
      <c r="D650" s="2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20"/>
      <c r="D651" s="2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20"/>
      <c r="D652" s="2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20"/>
      <c r="D653" s="2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20"/>
      <c r="D654" s="20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20"/>
      <c r="D655" s="2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20"/>
      <c r="D656" s="2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20"/>
      <c r="D657" s="2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20"/>
      <c r="D658" s="20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20"/>
      <c r="D659" s="2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20"/>
      <c r="D660" s="2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20"/>
      <c r="D661" s="2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20"/>
      <c r="D662" s="2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20"/>
      <c r="D663" s="20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20"/>
      <c r="D664" s="20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20"/>
      <c r="D665" s="2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20"/>
      <c r="D666" s="2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20"/>
      <c r="D667" s="2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20"/>
      <c r="D668" s="2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20"/>
      <c r="D669" s="2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20"/>
      <c r="D670" s="2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20"/>
      <c r="D671" s="2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20"/>
      <c r="D672" s="20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20"/>
      <c r="D673" s="2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20"/>
      <c r="D674" s="20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20"/>
      <c r="D675" s="2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20"/>
      <c r="D676" s="2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20"/>
      <c r="D677" s="2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20"/>
      <c r="D678" s="20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20"/>
      <c r="D679" s="20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20"/>
      <c r="D680" s="2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20"/>
      <c r="D681" s="2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20"/>
      <c r="D682" s="2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20"/>
      <c r="D683" s="20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20"/>
      <c r="D684" s="2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20"/>
      <c r="D685" s="2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20"/>
      <c r="D686" s="2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20"/>
      <c r="D687" s="2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20"/>
      <c r="D688" s="20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20"/>
      <c r="D689" s="2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20"/>
      <c r="D690" s="20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20"/>
      <c r="D691" s="2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20"/>
      <c r="D692" s="20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20"/>
      <c r="D693" s="2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20"/>
      <c r="D694" s="20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20"/>
      <c r="D695" s="2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20"/>
      <c r="D696" s="2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20"/>
      <c r="D697" s="2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20"/>
      <c r="D698" s="20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20"/>
      <c r="D699" s="2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20"/>
      <c r="D700" s="2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20"/>
      <c r="D701" s="2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20"/>
      <c r="D702" s="2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20"/>
      <c r="D703" s="2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20"/>
      <c r="D704" s="2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20"/>
      <c r="D705" s="2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20"/>
      <c r="D706" s="2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20"/>
      <c r="D707" s="20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20"/>
      <c r="D708" s="2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20"/>
      <c r="D709" s="2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20"/>
      <c r="D710" s="2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20"/>
      <c r="D711" s="2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20"/>
      <c r="D712" s="2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20"/>
      <c r="D713" s="20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20"/>
      <c r="D714" s="20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20"/>
      <c r="D715" s="2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20"/>
      <c r="D716" s="2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20"/>
      <c r="D717" s="2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20"/>
      <c r="D718" s="2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20"/>
      <c r="D719" s="2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20"/>
      <c r="D720" s="20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20"/>
      <c r="D721" s="2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20"/>
      <c r="D722" s="2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20"/>
      <c r="D723" s="2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20"/>
      <c r="D724" s="2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20"/>
      <c r="D725" s="2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20"/>
      <c r="D726" s="2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20"/>
      <c r="D727" s="2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20"/>
      <c r="D728" s="20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20"/>
      <c r="D729" s="2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20"/>
      <c r="D730" s="2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20"/>
      <c r="D731" s="2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20"/>
      <c r="D732" s="20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20"/>
      <c r="D733" s="2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20"/>
      <c r="D734" s="2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20"/>
      <c r="D735" s="2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20"/>
      <c r="D736" s="2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20"/>
      <c r="D737" s="2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20"/>
      <c r="D738" s="20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20"/>
      <c r="D739" s="20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20"/>
      <c r="D740" s="2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20"/>
      <c r="D741" s="2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20"/>
      <c r="D742" s="20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20"/>
      <c r="D743" s="20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20"/>
      <c r="D744" s="20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20"/>
      <c r="D745" s="2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20"/>
      <c r="D746" s="2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20"/>
      <c r="D747" s="2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20"/>
      <c r="D748" s="2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20"/>
      <c r="D749" s="2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20"/>
      <c r="D750" s="2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20"/>
      <c r="D751" s="2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20"/>
      <c r="D752" s="2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20"/>
      <c r="D753" s="2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20"/>
      <c r="D754" s="2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20"/>
      <c r="D755" s="2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20"/>
      <c r="D756" s="20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20"/>
      <c r="D757" s="2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20"/>
      <c r="D758" s="2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20"/>
      <c r="D759" s="2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20"/>
      <c r="D760" s="2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20"/>
      <c r="D761" s="2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20"/>
      <c r="D762" s="2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20"/>
      <c r="D763" s="2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20"/>
      <c r="D764" s="2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20"/>
      <c r="D765" s="2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20"/>
      <c r="D766" s="2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20"/>
      <c r="D767" s="20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20"/>
      <c r="D768" s="2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20"/>
      <c r="D769" s="2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20"/>
      <c r="D770" s="2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20"/>
      <c r="D771" s="2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20"/>
      <c r="D772" s="2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20"/>
      <c r="D773" s="20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20"/>
      <c r="D774" s="2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20"/>
      <c r="D775" s="2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20"/>
      <c r="D776" s="2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20"/>
      <c r="D777" s="2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20"/>
      <c r="D778" s="2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20"/>
      <c r="D779" s="2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20"/>
      <c r="D780" s="2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20"/>
      <c r="D781" s="20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20"/>
      <c r="D782" s="2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20"/>
      <c r="D783" s="2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20"/>
      <c r="D784" s="2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20"/>
      <c r="D785" s="2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20"/>
      <c r="D786" s="2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20"/>
      <c r="D787" s="2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20"/>
      <c r="D788" s="2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20"/>
      <c r="D789" s="2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20"/>
      <c r="D790" s="2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20"/>
      <c r="D791" s="2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20"/>
      <c r="D792" s="2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20"/>
      <c r="D793" s="20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20"/>
      <c r="D794" s="2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20"/>
      <c r="D795" s="2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20"/>
      <c r="D796" s="2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20"/>
      <c r="D797" s="20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20"/>
      <c r="D798" s="2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20"/>
      <c r="D799" s="2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20"/>
      <c r="D800" s="2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20"/>
      <c r="D801" s="2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20"/>
      <c r="D802" s="2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20"/>
      <c r="D803" s="2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20"/>
      <c r="D804" s="2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20"/>
      <c r="D805" s="20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20"/>
      <c r="D806" s="2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20"/>
      <c r="D807" s="20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20"/>
      <c r="D808" s="2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20"/>
      <c r="D809" s="2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20"/>
      <c r="D810" s="2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20"/>
      <c r="D811" s="2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20"/>
      <c r="D812" s="2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20"/>
      <c r="D813" s="2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20"/>
      <c r="D814" s="20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20"/>
      <c r="D815" s="2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20"/>
      <c r="D816" s="2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20"/>
      <c r="D817" s="2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20"/>
      <c r="D818" s="2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20"/>
      <c r="D819" s="2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20"/>
      <c r="D820" s="2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20"/>
      <c r="D821" s="2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20"/>
      <c r="D822" s="2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20"/>
      <c r="D823" s="2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20"/>
      <c r="D824" s="20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20"/>
      <c r="D825" s="2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20"/>
      <c r="D826" s="2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20"/>
      <c r="D827" s="2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20"/>
      <c r="D828" s="2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20"/>
      <c r="D829" s="2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20"/>
      <c r="D830" s="2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20"/>
      <c r="D831" s="2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20"/>
      <c r="D832" s="2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20"/>
      <c r="D833" s="2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20"/>
      <c r="D834" s="20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20"/>
      <c r="D835" s="2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20"/>
      <c r="D836" s="2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20"/>
      <c r="D837" s="20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20"/>
      <c r="D838" s="2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20"/>
      <c r="D839" s="2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20"/>
      <c r="D840" s="2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20"/>
      <c r="D841" s="20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20"/>
      <c r="D842" s="20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20"/>
      <c r="D843" s="20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20"/>
      <c r="D844" s="2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20"/>
      <c r="D845" s="2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20"/>
      <c r="D846" s="2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20"/>
      <c r="D847" s="2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20"/>
      <c r="D848" s="2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20"/>
      <c r="D849" s="20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20"/>
      <c r="D850" s="2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20"/>
      <c r="D851" s="20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20"/>
      <c r="D852" s="2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20"/>
      <c r="D853" s="2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20"/>
      <c r="D854" s="2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20"/>
      <c r="D855" s="2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20"/>
      <c r="D856" s="2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20"/>
      <c r="D857" s="2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20"/>
      <c r="D858" s="2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20"/>
      <c r="D859" s="2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20"/>
      <c r="D860" s="2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20"/>
      <c r="D861" s="2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20"/>
      <c r="D862" s="20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20"/>
      <c r="D863" s="2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20"/>
      <c r="D864" s="2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20"/>
      <c r="D865" s="20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20"/>
      <c r="D866" s="2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20"/>
      <c r="D867" s="2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20"/>
      <c r="D868" s="2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20"/>
      <c r="D869" s="2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20"/>
      <c r="D870" s="2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20"/>
      <c r="D871" s="2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20"/>
      <c r="D872" s="2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20"/>
      <c r="D873" s="20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20"/>
      <c r="D874" s="20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20"/>
      <c r="D875" s="20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20"/>
      <c r="D876" s="2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20"/>
      <c r="D877" s="2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20"/>
      <c r="D878" s="2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20"/>
      <c r="D879" s="2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20"/>
      <c r="D880" s="2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20"/>
      <c r="D881" s="2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20"/>
      <c r="D882" s="2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20"/>
      <c r="D883" s="2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20"/>
      <c r="D884" s="2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20"/>
      <c r="D885" s="2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20"/>
      <c r="D886" s="20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20"/>
      <c r="D887" s="2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20"/>
      <c r="D888" s="2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20"/>
      <c r="D889" s="2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20"/>
      <c r="D890" s="2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20"/>
      <c r="D891" s="20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20"/>
      <c r="D892" s="2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20"/>
      <c r="D893" s="20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20"/>
      <c r="D894" s="2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20"/>
      <c r="D895" s="2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20"/>
      <c r="D896" s="20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20"/>
      <c r="D897" s="20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20"/>
      <c r="D898" s="20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20"/>
      <c r="D899" s="2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20"/>
      <c r="D900" s="2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20"/>
      <c r="D901" s="20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20"/>
      <c r="D902" s="2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20"/>
      <c r="D903" s="2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20"/>
      <c r="D904" s="2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20"/>
      <c r="D905" s="20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20"/>
      <c r="D906" s="2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20"/>
      <c r="D907" s="20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20"/>
      <c r="D908" s="2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20"/>
      <c r="D909" s="2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20"/>
      <c r="D910" s="2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20"/>
      <c r="D911" s="20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20"/>
      <c r="D912" s="20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20"/>
      <c r="D913" s="20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20"/>
      <c r="D914" s="2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20"/>
      <c r="D915" s="20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20"/>
      <c r="D916" s="2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20"/>
      <c r="D917" s="2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20"/>
      <c r="D918" s="2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20"/>
      <c r="D919" s="2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20"/>
      <c r="D920" s="2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20"/>
      <c r="D921" s="2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20"/>
      <c r="D922" s="20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20"/>
      <c r="D923" s="20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</sheetData>
  <mergeCells count="154">
    <mergeCell ref="A78:B78"/>
    <mergeCell ref="C78:D78"/>
    <mergeCell ref="E78:F78"/>
    <mergeCell ref="G78:J78"/>
    <mergeCell ref="K78:L78"/>
    <mergeCell ref="M78:Q78"/>
    <mergeCell ref="G75:J75"/>
    <mergeCell ref="K75:L75"/>
    <mergeCell ref="G76:J76"/>
    <mergeCell ref="K76:L76"/>
    <mergeCell ref="M76:Q76"/>
    <mergeCell ref="G77:J77"/>
    <mergeCell ref="K77:L77"/>
    <mergeCell ref="M77:Q77"/>
    <mergeCell ref="C75:D75"/>
    <mergeCell ref="E75:F75"/>
    <mergeCell ref="A76:B76"/>
    <mergeCell ref="C76:D76"/>
    <mergeCell ref="D47:E47"/>
    <mergeCell ref="E76:F76"/>
    <mergeCell ref="C77:D77"/>
    <mergeCell ref="E77:F77"/>
    <mergeCell ref="A75:B75"/>
    <mergeCell ref="A77:B77"/>
    <mergeCell ref="N47:Q48"/>
    <mergeCell ref="N49:Q53"/>
    <mergeCell ref="F47:J47"/>
    <mergeCell ref="N73:Q73"/>
    <mergeCell ref="N74:Q74"/>
    <mergeCell ref="D73:M73"/>
    <mergeCell ref="M75:Q75"/>
    <mergeCell ref="N54:Q58"/>
    <mergeCell ref="N59:Q72"/>
    <mergeCell ref="C36:D36"/>
    <mergeCell ref="E36:F36"/>
    <mergeCell ref="A40:B43"/>
    <mergeCell ref="C40:M41"/>
    <mergeCell ref="C42:M43"/>
    <mergeCell ref="M47:M48"/>
    <mergeCell ref="E34:F34"/>
    <mergeCell ref="A35:B35"/>
    <mergeCell ref="C35:D35"/>
    <mergeCell ref="E35:F35"/>
    <mergeCell ref="G35:J35"/>
    <mergeCell ref="A36:B36"/>
    <mergeCell ref="G36:J36"/>
    <mergeCell ref="A44:C44"/>
    <mergeCell ref="D44:Q44"/>
    <mergeCell ref="K47:K48"/>
    <mergeCell ref="L47:L48"/>
    <mergeCell ref="A45:C45"/>
    <mergeCell ref="D45:Q45"/>
    <mergeCell ref="A46:B46"/>
    <mergeCell ref="D46:Q46"/>
    <mergeCell ref="A47:A48"/>
    <mergeCell ref="B47:B48"/>
    <mergeCell ref="C47:C48"/>
    <mergeCell ref="A25:C25"/>
    <mergeCell ref="D25:Q25"/>
    <mergeCell ref="K28:K29"/>
    <mergeCell ref="L28:L29"/>
    <mergeCell ref="K33:L33"/>
    <mergeCell ref="K34:L34"/>
    <mergeCell ref="K35:L35"/>
    <mergeCell ref="K36:L36"/>
    <mergeCell ref="A26:C26"/>
    <mergeCell ref="D26:Q26"/>
    <mergeCell ref="A27:B27"/>
    <mergeCell ref="D27:Q27"/>
    <mergeCell ref="A28:A29"/>
    <mergeCell ref="B28:B29"/>
    <mergeCell ref="C28:C29"/>
    <mergeCell ref="D28:E28"/>
    <mergeCell ref="F28:J28"/>
    <mergeCell ref="A33:B33"/>
    <mergeCell ref="C33:D33"/>
    <mergeCell ref="E33:F33"/>
    <mergeCell ref="G33:J33"/>
    <mergeCell ref="A34:B34"/>
    <mergeCell ref="G34:J34"/>
    <mergeCell ref="C34:D34"/>
    <mergeCell ref="A18:B18"/>
    <mergeCell ref="G18:J18"/>
    <mergeCell ref="N21:Q21"/>
    <mergeCell ref="N22:Q22"/>
    <mergeCell ref="N23:Q23"/>
    <mergeCell ref="N24:Q24"/>
    <mergeCell ref="C18:D18"/>
    <mergeCell ref="E18:F18"/>
    <mergeCell ref="A21:B24"/>
    <mergeCell ref="C21:M22"/>
    <mergeCell ref="C23:M24"/>
    <mergeCell ref="A15:B15"/>
    <mergeCell ref="C15:D15"/>
    <mergeCell ref="E15:F15"/>
    <mergeCell ref="G15:J15"/>
    <mergeCell ref="A16:B16"/>
    <mergeCell ref="G16:J16"/>
    <mergeCell ref="C16:D16"/>
    <mergeCell ref="E16:F16"/>
    <mergeCell ref="A17:B17"/>
    <mergeCell ref="C17:D17"/>
    <mergeCell ref="E17:F17"/>
    <mergeCell ref="G17:J17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K8:K9"/>
    <mergeCell ref="L8:L9"/>
    <mergeCell ref="N42:Q42"/>
    <mergeCell ref="N43:Q43"/>
    <mergeCell ref="M28:M29"/>
    <mergeCell ref="N28:Q29"/>
    <mergeCell ref="N30:Q31"/>
    <mergeCell ref="M33:Q33"/>
    <mergeCell ref="N40:Q40"/>
    <mergeCell ref="N41:Q41"/>
    <mergeCell ref="M34:Q34"/>
    <mergeCell ref="M35:Q35"/>
    <mergeCell ref="M36:Q36"/>
    <mergeCell ref="K15:L15"/>
    <mergeCell ref="K16:L16"/>
    <mergeCell ref="K17:L17"/>
    <mergeCell ref="K18:L18"/>
    <mergeCell ref="M8:M9"/>
    <mergeCell ref="N8:Q9"/>
    <mergeCell ref="N10:Q13"/>
    <mergeCell ref="M15:Q15"/>
    <mergeCell ref="M16:Q16"/>
    <mergeCell ref="M17:Q17"/>
    <mergeCell ref="M18:Q18"/>
    <mergeCell ref="R8:R9"/>
    <mergeCell ref="R10:R13"/>
    <mergeCell ref="R28:R29"/>
    <mergeCell ref="R30:R31"/>
    <mergeCell ref="R47:R48"/>
    <mergeCell ref="R49:R53"/>
    <mergeCell ref="R54:R58"/>
    <mergeCell ref="R59:R72"/>
  </mergeCells>
  <pageMargins left="1.3385826771653544" right="0.74803149606299213" top="0.98425196850393704" bottom="0.98425196850393704" header="0" footer="0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1943_1989</vt:lpstr>
      <vt:lpstr>1990_1999</vt:lpstr>
      <vt:lpstr>2000_2006</vt:lpstr>
      <vt:lpstr>NOMINAS 2007-2013</vt:lpstr>
      <vt:lpstr>2007-2015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SALUD OCUPACION</vt:lpstr>
      <vt:lpstr>Historias Laborales Inactivos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Judith Granados Granados</cp:lastModifiedBy>
  <dcterms:created xsi:type="dcterms:W3CDTF">2006-09-16T00:00:00Z</dcterms:created>
  <dcterms:modified xsi:type="dcterms:W3CDTF">2023-06-20T16:57:20Z</dcterms:modified>
</cp:coreProperties>
</file>